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heets/sheet5.xml" ContentType="application/vnd.openxmlformats-officedocument.spreadsheetml.chartshee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135" yWindow="-75" windowWidth="18765" windowHeight="4320" activeTab="3"/>
  </bookViews>
  <sheets>
    <sheet name="t=1" sheetId="21" r:id="rId1"/>
    <sheet name="t=2" sheetId="22" r:id="rId2"/>
    <sheet name="t=3" sheetId="23" r:id="rId3"/>
    <sheet name="t=4" sheetId="24" r:id="rId4"/>
    <sheet name="t=5" sheetId="25" r:id="rId5"/>
    <sheet name="Degree" sheetId="18" r:id="rId6"/>
    <sheet name="Eigen" sheetId="19" r:id="rId7"/>
    <sheet name="Page" sheetId="20" r:id="rId8"/>
    <sheet name="TvsP_degree_1" sheetId="1" r:id="rId9"/>
    <sheet name="TvsP_degree_2" sheetId="2" r:id="rId10"/>
    <sheet name="TvsP_degree_3" sheetId="4" r:id="rId11"/>
    <sheet name="TvsP_degree_4" sheetId="5" r:id="rId12"/>
    <sheet name="TvsP_degree_5" sheetId="7" r:id="rId13"/>
    <sheet name="TvsP_eigen_1" sheetId="8" r:id="rId14"/>
    <sheet name="TvsP_eigen_2" sheetId="6" r:id="rId15"/>
    <sheet name="TvsP_eigen_3" sheetId="9" r:id="rId16"/>
    <sheet name="TvsP_eigen_4" sheetId="10" r:id="rId17"/>
    <sheet name="TvsP_eigen_5" sheetId="11" r:id="rId18"/>
    <sheet name="TvsP_page_1" sheetId="12" r:id="rId19"/>
    <sheet name="TvsP_page_2" sheetId="13" r:id="rId20"/>
    <sheet name="TvsP_page_3" sheetId="14" r:id="rId21"/>
    <sheet name="TvsP_page_4" sheetId="15" r:id="rId22"/>
    <sheet name="TvsP_page_5" sheetId="16" r:id="rId23"/>
  </sheets>
  <definedNames>
    <definedName name="TvsP_degree_3" localSheetId="10">TvsP_degree_3!#REF!</definedName>
  </definedNames>
  <calcPr calcId="125725"/>
</workbook>
</file>

<file path=xl/calcChain.xml><?xml version="1.0" encoding="utf-8"?>
<calcChain xmlns="http://schemas.openxmlformats.org/spreadsheetml/2006/main">
  <c r="E6" i="16"/>
  <c r="D6"/>
  <c r="C6"/>
  <c r="B6"/>
  <c r="A6"/>
  <c r="E6" i="15"/>
  <c r="D6"/>
  <c r="C6"/>
  <c r="B6"/>
  <c r="A6"/>
  <c r="E6" i="14"/>
  <c r="D6"/>
  <c r="C6"/>
  <c r="B6"/>
  <c r="A6"/>
  <c r="E6" i="13"/>
  <c r="D6"/>
  <c r="C6"/>
  <c r="B6"/>
  <c r="A6"/>
  <c r="E6" i="12"/>
  <c r="D6"/>
  <c r="C6"/>
  <c r="B6"/>
  <c r="A6"/>
  <c r="E6" i="11"/>
  <c r="D6"/>
  <c r="C6"/>
  <c r="B6"/>
  <c r="A6"/>
  <c r="E6" i="10"/>
  <c r="D6"/>
  <c r="C6"/>
  <c r="B6"/>
  <c r="A6"/>
  <c r="E6" i="9"/>
  <c r="D6"/>
  <c r="C6"/>
  <c r="B6"/>
  <c r="A6"/>
  <c r="E6" i="8"/>
  <c r="D6"/>
  <c r="C6"/>
  <c r="B6"/>
  <c r="A6"/>
  <c r="E6" i="7"/>
  <c r="D6"/>
  <c r="C6"/>
  <c r="B6"/>
  <c r="A6"/>
  <c r="E6" i="6"/>
  <c r="D6"/>
  <c r="C6"/>
  <c r="B6"/>
  <c r="A6"/>
  <c r="E6" i="5"/>
  <c r="D6"/>
  <c r="C6"/>
  <c r="B6"/>
  <c r="A6"/>
  <c r="E6" i="4"/>
  <c r="D6"/>
  <c r="C6"/>
  <c r="B6"/>
  <c r="A6"/>
  <c r="E6" i="2"/>
  <c r="D6"/>
  <c r="C6"/>
  <c r="B6"/>
  <c r="A6"/>
  <c r="E6" i="1"/>
  <c r="D6"/>
  <c r="C6"/>
  <c r="B6"/>
  <c r="A6"/>
</calcChain>
</file>

<file path=xl/connections.xml><?xml version="1.0" encoding="utf-8"?>
<connections xmlns="http://schemas.openxmlformats.org/spreadsheetml/2006/main">
  <connection id="1" name="TvsP_degree_3" type="6" refreshedVersion="3" background="1">
    <textPr codePage="437" sourceFile="D:\Online\Dropbox\Purdue\Sem 2\CS 590\Project\data\sir\nodegrade\TvsP_degree_3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<sst xmlns="http://schemas.openxmlformats.org/spreadsheetml/2006/main" count="29" uniqueCount="2">
  <si>
    <t>w</t>
  </si>
  <si>
    <t>`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</si>
</sst>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styles" Target="style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connections" Target="connection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calcChain" Target="calcChain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TvsP_degree_1!$A$6:$E$6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12.600000000010001</c:v>
                </c:pt>
                <c:pt idx="2">
                  <c:v>14.999999999969999</c:v>
                </c:pt>
                <c:pt idx="3">
                  <c:v>19.600000000050002</c:v>
                </c:pt>
                <c:pt idx="4">
                  <c:v>11.800000000013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TvsP_eigen_1!$A$6:$E$6</c:f>
              <c:numCache>
                <c:formatCode>General</c:formatCode>
                <c:ptCount val="5"/>
                <c:pt idx="0">
                  <c:v>12.399999999956998</c:v>
                </c:pt>
                <c:pt idx="1">
                  <c:v>13.999999999970001</c:v>
                </c:pt>
                <c:pt idx="2">
                  <c:v>18.600000000010002</c:v>
                </c:pt>
                <c:pt idx="3">
                  <c:v>21.799999999999997</c:v>
                </c:pt>
                <c:pt idx="4">
                  <c:v>16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TvsP_page_1!$A$6:$E$6</c:f>
              <c:numCache>
                <c:formatCode>General</c:formatCode>
                <c:ptCount val="5"/>
                <c:pt idx="0">
                  <c:v>12</c:v>
                </c:pt>
                <c:pt idx="1">
                  <c:v>14.000000000009999</c:v>
                </c:pt>
                <c:pt idx="2">
                  <c:v>19.60000000002</c:v>
                </c:pt>
                <c:pt idx="3">
                  <c:v>20</c:v>
                </c:pt>
                <c:pt idx="4">
                  <c:v>14.40000000002</c:v>
                </c:pt>
              </c:numCache>
            </c:numRef>
          </c:val>
        </c:ser>
        <c:axId val="84935808"/>
        <c:axId val="84937344"/>
      </c:barChart>
      <c:catAx>
        <c:axId val="84935808"/>
        <c:scaling>
          <c:orientation val="minMax"/>
        </c:scaling>
        <c:axPos val="b"/>
        <c:majorTickMark val="none"/>
        <c:tickLblPos val="nextTo"/>
        <c:crossAx val="84937344"/>
        <c:crosses val="autoZero"/>
        <c:auto val="1"/>
        <c:lblAlgn val="ctr"/>
        <c:lblOffset val="100"/>
      </c:catAx>
      <c:valAx>
        <c:axId val="84937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93580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TvsP_degree_2!$A$2:$E$2</c:f>
              <c:numCache>
                <c:formatCode>General</c:formatCode>
                <c:ptCount val="5"/>
                <c:pt idx="0">
                  <c:v>11.1101020514</c:v>
                </c:pt>
                <c:pt idx="1">
                  <c:v>12.5801960973</c:v>
                </c:pt>
                <c:pt idx="2">
                  <c:v>18.0516685226</c:v>
                </c:pt>
                <c:pt idx="3">
                  <c:v>19.950384638100001</c:v>
                </c:pt>
                <c:pt idx="4">
                  <c:v>12.5801960973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TvsP_degree_2!$A$3:$E$3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1.0198039027200001</c:v>
                </c:pt>
                <c:pt idx="2">
                  <c:v>0.74833147735500005</c:v>
                </c:pt>
                <c:pt idx="3">
                  <c:v>3.2496153618500001</c:v>
                </c:pt>
                <c:pt idx="4">
                  <c:v>1.0198039027200001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TvsP_degree_2!$A$4:$E$4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1.0198039027200001</c:v>
                </c:pt>
                <c:pt idx="2">
                  <c:v>0.74833147735500005</c:v>
                </c:pt>
                <c:pt idx="3">
                  <c:v>3.2496153618500001</c:v>
                </c:pt>
                <c:pt idx="4">
                  <c:v>1.0198039027200001</c:v>
                </c:pt>
              </c:numCache>
            </c:numRef>
          </c:val>
        </c:ser>
        <c:overlap val="100"/>
        <c:axId val="87636608"/>
        <c:axId val="87671552"/>
      </c:barChart>
      <c:catAx>
        <c:axId val="8763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7671552"/>
        <c:crosses val="autoZero"/>
        <c:auto val="1"/>
        <c:lblAlgn val="ctr"/>
        <c:lblOffset val="100"/>
      </c:catAx>
      <c:valAx>
        <c:axId val="87671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7636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t=3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TvsP_degree_3!$A$2:$E$2</c:f>
              <c:numCache>
                <c:formatCode>General</c:formatCode>
                <c:ptCount val="5"/>
                <c:pt idx="0">
                  <c:v>12.2202041029</c:v>
                </c:pt>
                <c:pt idx="1">
                  <c:v>13.4</c:v>
                </c:pt>
                <c:pt idx="2">
                  <c:v>16.0645843496</c:v>
                </c:pt>
                <c:pt idx="3">
                  <c:v>22.437022455600001</c:v>
                </c:pt>
                <c:pt idx="4">
                  <c:v>14.326679946900001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TvsP_degree_3!$A$3:$E$3</c:f>
              <c:numCache>
                <c:formatCode>General</c:formatCode>
                <c:ptCount val="5"/>
                <c:pt idx="0">
                  <c:v>0.97979589711299997</c:v>
                </c:pt>
                <c:pt idx="1">
                  <c:v>1.2</c:v>
                </c:pt>
                <c:pt idx="2">
                  <c:v>2.1354156504100001</c:v>
                </c:pt>
                <c:pt idx="3">
                  <c:v>3.76297754445</c:v>
                </c:pt>
                <c:pt idx="4">
                  <c:v>1.6733200530700001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TvsP_degree_3!$A$4:$E$4</c:f>
              <c:numCache>
                <c:formatCode>General</c:formatCode>
                <c:ptCount val="5"/>
                <c:pt idx="0">
                  <c:v>0.97979589711299997</c:v>
                </c:pt>
                <c:pt idx="1">
                  <c:v>1.2</c:v>
                </c:pt>
                <c:pt idx="2">
                  <c:v>2.1354156504100001</c:v>
                </c:pt>
                <c:pt idx="3">
                  <c:v>3.76297754445</c:v>
                </c:pt>
                <c:pt idx="4">
                  <c:v>1.6733200530700001</c:v>
                </c:pt>
              </c:numCache>
            </c:numRef>
          </c:val>
        </c:ser>
        <c:overlap val="100"/>
        <c:axId val="87693952"/>
        <c:axId val="87700224"/>
      </c:barChart>
      <c:catAx>
        <c:axId val="8769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7700224"/>
        <c:crosses val="autoZero"/>
        <c:auto val="1"/>
        <c:lblAlgn val="ctr"/>
        <c:lblOffset val="100"/>
      </c:catAx>
      <c:valAx>
        <c:axId val="87700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7693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t=4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TvsP_degree_4!$A$2:$E$2</c:f>
              <c:numCache>
                <c:formatCode>General</c:formatCode>
                <c:ptCount val="5"/>
                <c:pt idx="0">
                  <c:v>11.4516685226</c:v>
                </c:pt>
                <c:pt idx="1">
                  <c:v>13.9668498224</c:v>
                </c:pt>
                <c:pt idx="2">
                  <c:v>17.5408739718</c:v>
                </c:pt>
                <c:pt idx="3">
                  <c:v>27.633809621000001</c:v>
                </c:pt>
                <c:pt idx="4">
                  <c:v>13.9751923191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TvsP_degree_4!$A$3:$E$3</c:f>
              <c:numCache>
                <c:formatCode>General</c:formatCode>
                <c:ptCount val="5"/>
                <c:pt idx="0">
                  <c:v>0.74833147735500005</c:v>
                </c:pt>
                <c:pt idx="1">
                  <c:v>3.0331501776200001</c:v>
                </c:pt>
                <c:pt idx="2">
                  <c:v>2.0591260282000001</c:v>
                </c:pt>
                <c:pt idx="3">
                  <c:v>1.1661903789700001</c:v>
                </c:pt>
                <c:pt idx="4">
                  <c:v>1.6248076809300001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TvsP_degree_4!$A$4:$E$4</c:f>
              <c:numCache>
                <c:formatCode>General</c:formatCode>
                <c:ptCount val="5"/>
                <c:pt idx="0">
                  <c:v>0.74833147735500005</c:v>
                </c:pt>
                <c:pt idx="1">
                  <c:v>3.0331501776200001</c:v>
                </c:pt>
                <c:pt idx="2">
                  <c:v>2.0591260282000001</c:v>
                </c:pt>
                <c:pt idx="3">
                  <c:v>1.1661903789700001</c:v>
                </c:pt>
                <c:pt idx="4">
                  <c:v>1.6248076809300001</c:v>
                </c:pt>
              </c:numCache>
            </c:numRef>
          </c:val>
        </c:ser>
        <c:overlap val="100"/>
        <c:axId val="87599744"/>
        <c:axId val="87610112"/>
      </c:barChart>
      <c:catAx>
        <c:axId val="8759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7610112"/>
        <c:crosses val="autoZero"/>
        <c:auto val="1"/>
        <c:lblAlgn val="ctr"/>
        <c:lblOffset val="100"/>
      </c:catAx>
      <c:valAx>
        <c:axId val="87610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7599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TvsP_degree_5!$A$2:$E$2</c:f>
              <c:numCache>
                <c:formatCode>General</c:formatCode>
                <c:ptCount val="5"/>
                <c:pt idx="0">
                  <c:v>8.0773504548300004</c:v>
                </c:pt>
                <c:pt idx="1">
                  <c:v>13.6</c:v>
                </c:pt>
                <c:pt idx="2">
                  <c:v>21.653359893899999</c:v>
                </c:pt>
                <c:pt idx="3">
                  <c:v>26.028644689099998</c:v>
                </c:pt>
                <c:pt idx="4">
                  <c:v>14.484832619400001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TvsP_degree_5!$A$3:$E$3</c:f>
              <c:numCache>
                <c:formatCode>General</c:formatCode>
                <c:ptCount val="5"/>
                <c:pt idx="0">
                  <c:v>3.32264954517</c:v>
                </c:pt>
                <c:pt idx="1">
                  <c:v>0.8</c:v>
                </c:pt>
                <c:pt idx="2">
                  <c:v>3.3466401061400002</c:v>
                </c:pt>
                <c:pt idx="3">
                  <c:v>5.5713553108699996</c:v>
                </c:pt>
                <c:pt idx="4">
                  <c:v>2.3151673805600002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TvsP_degree_5!$A$4:$E$4</c:f>
              <c:numCache>
                <c:formatCode>General</c:formatCode>
                <c:ptCount val="5"/>
                <c:pt idx="0">
                  <c:v>3.32264954517</c:v>
                </c:pt>
                <c:pt idx="1">
                  <c:v>0.8</c:v>
                </c:pt>
                <c:pt idx="2">
                  <c:v>3.3466401061400002</c:v>
                </c:pt>
                <c:pt idx="3">
                  <c:v>5.5713553108699996</c:v>
                </c:pt>
                <c:pt idx="4">
                  <c:v>2.3151673805600002</c:v>
                </c:pt>
              </c:numCache>
            </c:numRef>
          </c:val>
        </c:ser>
        <c:overlap val="100"/>
        <c:axId val="87776256"/>
        <c:axId val="87786624"/>
      </c:barChart>
      <c:catAx>
        <c:axId val="8777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7786624"/>
        <c:crosses val="autoZero"/>
        <c:auto val="1"/>
        <c:lblAlgn val="ctr"/>
        <c:lblOffset val="100"/>
      </c:catAx>
      <c:valAx>
        <c:axId val="87786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7776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Eigen t=1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TvsP_eigen_1!$A$2:$E$2</c:f>
              <c:numCache>
                <c:formatCode>General</c:formatCode>
                <c:ptCount val="5"/>
                <c:pt idx="0">
                  <c:v>11.910102051399999</c:v>
                </c:pt>
                <c:pt idx="1">
                  <c:v>12.326679946900001</c:v>
                </c:pt>
                <c:pt idx="2">
                  <c:v>17.103337045300002</c:v>
                </c:pt>
                <c:pt idx="3">
                  <c:v>19.318065270799998</c:v>
                </c:pt>
                <c:pt idx="4">
                  <c:v>14.102633403900001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TvsP_eigen_1!$A$3:$E$3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1.6733200530700001</c:v>
                </c:pt>
                <c:pt idx="2">
                  <c:v>1.4966629547100001</c:v>
                </c:pt>
                <c:pt idx="3">
                  <c:v>2.4819347291999998</c:v>
                </c:pt>
                <c:pt idx="4">
                  <c:v>1.8973665960999999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TvsP_eigen_1!$A$4:$E$4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1.6733200530700001</c:v>
                </c:pt>
                <c:pt idx="2">
                  <c:v>1.4966629547100001</c:v>
                </c:pt>
                <c:pt idx="3">
                  <c:v>2.4819347291999998</c:v>
                </c:pt>
                <c:pt idx="4">
                  <c:v>1.8973665960999999</c:v>
                </c:pt>
              </c:numCache>
            </c:numRef>
          </c:val>
        </c:ser>
        <c:overlap val="100"/>
        <c:axId val="87903232"/>
        <c:axId val="87934080"/>
      </c:barChart>
      <c:catAx>
        <c:axId val="8790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7934080"/>
        <c:crosses val="autoZero"/>
        <c:auto val="1"/>
        <c:lblAlgn val="ctr"/>
        <c:lblOffset val="100"/>
      </c:catAx>
      <c:valAx>
        <c:axId val="87934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7903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t=2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TvsP_eigen_2!$A$2:$E$2</c:f>
              <c:numCache>
                <c:formatCode>General</c:formatCode>
                <c:ptCount val="5"/>
                <c:pt idx="0">
                  <c:v>13.0516685226</c:v>
                </c:pt>
                <c:pt idx="1">
                  <c:v>15.479534946599999</c:v>
                </c:pt>
                <c:pt idx="2">
                  <c:v>17.1012822621</c:v>
                </c:pt>
                <c:pt idx="3">
                  <c:v>23.033809621</c:v>
                </c:pt>
                <c:pt idx="4">
                  <c:v>16.380196097300001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TvsP_eigen_2!$A$3:$E$3</c:f>
              <c:numCache>
                <c:formatCode>General</c:formatCode>
                <c:ptCount val="5"/>
                <c:pt idx="0">
                  <c:v>0.74833147735500005</c:v>
                </c:pt>
                <c:pt idx="1">
                  <c:v>1.7204650534099999</c:v>
                </c:pt>
                <c:pt idx="2">
                  <c:v>3.8987177379200002</c:v>
                </c:pt>
                <c:pt idx="3">
                  <c:v>1.1661903789700001</c:v>
                </c:pt>
                <c:pt idx="4">
                  <c:v>1.0198039027200001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TvsP_eigen_2!$A$4:$E$4</c:f>
              <c:numCache>
                <c:formatCode>General</c:formatCode>
                <c:ptCount val="5"/>
                <c:pt idx="0">
                  <c:v>0.74833147735500005</c:v>
                </c:pt>
                <c:pt idx="1">
                  <c:v>1.7204650534099999</c:v>
                </c:pt>
                <c:pt idx="2">
                  <c:v>3.8987177379200002</c:v>
                </c:pt>
                <c:pt idx="3">
                  <c:v>1.1661903789700001</c:v>
                </c:pt>
                <c:pt idx="4">
                  <c:v>1.0198039027200001</c:v>
                </c:pt>
              </c:numCache>
            </c:numRef>
          </c:val>
        </c:ser>
        <c:overlap val="100"/>
        <c:axId val="87825408"/>
        <c:axId val="87843968"/>
      </c:barChart>
      <c:catAx>
        <c:axId val="8782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7843968"/>
        <c:crosses val="autoZero"/>
        <c:auto val="1"/>
        <c:lblAlgn val="ctr"/>
        <c:lblOffset val="100"/>
      </c:catAx>
      <c:valAx>
        <c:axId val="87843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7825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t=3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TvsP_eigen_3!$A$2:$E$2</c:f>
              <c:numCache>
                <c:formatCode>General</c:formatCode>
                <c:ptCount val="5"/>
                <c:pt idx="0">
                  <c:v>13.1603921946</c:v>
                </c:pt>
                <c:pt idx="1">
                  <c:v>15</c:v>
                </c:pt>
                <c:pt idx="2">
                  <c:v>23.6335680868</c:v>
                </c:pt>
                <c:pt idx="3">
                  <c:v>26.856440422599999</c:v>
                </c:pt>
                <c:pt idx="4">
                  <c:v>15.860928057000001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TvsP_eigen_3!$A$3:$E$3</c:f>
              <c:numCache>
                <c:formatCode>General</c:formatCode>
                <c:ptCount val="5"/>
                <c:pt idx="0">
                  <c:v>2.0396078054400002</c:v>
                </c:pt>
                <c:pt idx="1">
                  <c:v>2</c:v>
                </c:pt>
                <c:pt idx="2">
                  <c:v>2.36643191324</c:v>
                </c:pt>
                <c:pt idx="3">
                  <c:v>1.7435595774199999</c:v>
                </c:pt>
                <c:pt idx="4">
                  <c:v>1.9390719429700001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TvsP_eigen_3!$A$4:$E$4</c:f>
              <c:numCache>
                <c:formatCode>General</c:formatCode>
                <c:ptCount val="5"/>
                <c:pt idx="0">
                  <c:v>2.0396078054400002</c:v>
                </c:pt>
                <c:pt idx="1">
                  <c:v>2</c:v>
                </c:pt>
                <c:pt idx="2">
                  <c:v>2.36643191324</c:v>
                </c:pt>
                <c:pt idx="3">
                  <c:v>1.7435595774199999</c:v>
                </c:pt>
                <c:pt idx="4">
                  <c:v>1.9390719429700001</c:v>
                </c:pt>
              </c:numCache>
            </c:numRef>
          </c:val>
        </c:ser>
        <c:overlap val="100"/>
        <c:axId val="87071360"/>
        <c:axId val="87081728"/>
      </c:barChart>
      <c:catAx>
        <c:axId val="8707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7081728"/>
        <c:crosses val="autoZero"/>
        <c:auto val="1"/>
        <c:lblAlgn val="ctr"/>
        <c:lblOffset val="100"/>
      </c:catAx>
      <c:valAx>
        <c:axId val="87081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7071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t=4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TvsP_eigen_4!$A$2:$E$2</c:f>
              <c:numCache>
                <c:formatCode>General</c:formatCode>
                <c:ptCount val="5"/>
                <c:pt idx="0">
                  <c:v>13.910102051399999</c:v>
                </c:pt>
                <c:pt idx="1">
                  <c:v>15.067619242099999</c:v>
                </c:pt>
                <c:pt idx="2">
                  <c:v>16.931615348499999</c:v>
                </c:pt>
                <c:pt idx="3">
                  <c:v>27.103337045300002</c:v>
                </c:pt>
                <c:pt idx="4">
                  <c:v>17.033809621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TvsP_eigen_4!$A$3:$E$3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2.3323807579400002</c:v>
                </c:pt>
                <c:pt idx="2">
                  <c:v>6.4683846515200001</c:v>
                </c:pt>
                <c:pt idx="3">
                  <c:v>1.4966629547100001</c:v>
                </c:pt>
                <c:pt idx="4">
                  <c:v>1.1661903789700001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TvsP_eigen_4!$A$4:$E$4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2.3323807579400002</c:v>
                </c:pt>
                <c:pt idx="2">
                  <c:v>6.4683846515200001</c:v>
                </c:pt>
                <c:pt idx="3">
                  <c:v>1.4966629547100001</c:v>
                </c:pt>
                <c:pt idx="4">
                  <c:v>1.1661903789700001</c:v>
                </c:pt>
              </c:numCache>
            </c:numRef>
          </c:val>
        </c:ser>
        <c:overlap val="100"/>
        <c:axId val="88042112"/>
        <c:axId val="88052480"/>
      </c:barChart>
      <c:catAx>
        <c:axId val="8804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8052480"/>
        <c:crosses val="autoZero"/>
        <c:auto val="1"/>
        <c:lblAlgn val="ctr"/>
        <c:lblOffset val="100"/>
      </c:catAx>
      <c:valAx>
        <c:axId val="88052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8042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t=5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TvsP_eigen_5!$A$2:$E$2</c:f>
              <c:numCache>
                <c:formatCode>General</c:formatCode>
                <c:ptCount val="5"/>
                <c:pt idx="0">
                  <c:v>13.330306154300001</c:v>
                </c:pt>
                <c:pt idx="1">
                  <c:v>15.713664655000001</c:v>
                </c:pt>
                <c:pt idx="2">
                  <c:v>21.826407547199999</c:v>
                </c:pt>
                <c:pt idx="3">
                  <c:v>29.933699644800001</c:v>
                </c:pt>
                <c:pt idx="4">
                  <c:v>18.675900129599999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TvsP_eigen_5!$A$3:$E$3</c:f>
              <c:numCache>
                <c:formatCode>General</c:formatCode>
                <c:ptCount val="5"/>
                <c:pt idx="0">
                  <c:v>1.4696938456699999</c:v>
                </c:pt>
                <c:pt idx="1">
                  <c:v>3.2863353450299999</c:v>
                </c:pt>
                <c:pt idx="2">
                  <c:v>3.77359245282</c:v>
                </c:pt>
                <c:pt idx="3">
                  <c:v>6.0663003552400001</c:v>
                </c:pt>
                <c:pt idx="4">
                  <c:v>3.1240998703599998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TvsP_eigen_5!$A$4:$E$4</c:f>
              <c:numCache>
                <c:formatCode>General</c:formatCode>
                <c:ptCount val="5"/>
                <c:pt idx="0">
                  <c:v>1.4696938456699999</c:v>
                </c:pt>
                <c:pt idx="1">
                  <c:v>3.2863353450299999</c:v>
                </c:pt>
                <c:pt idx="2">
                  <c:v>3.77359245282</c:v>
                </c:pt>
                <c:pt idx="3">
                  <c:v>6.0663003552400001</c:v>
                </c:pt>
                <c:pt idx="4">
                  <c:v>3.1240998703599998</c:v>
                </c:pt>
              </c:numCache>
            </c:numRef>
          </c:val>
        </c:ser>
        <c:overlap val="100"/>
        <c:axId val="88099456"/>
        <c:axId val="88130304"/>
      </c:barChart>
      <c:catAx>
        <c:axId val="8809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8130304"/>
        <c:crosses val="autoZero"/>
        <c:auto val="1"/>
        <c:lblAlgn val="ctr"/>
        <c:lblOffset val="100"/>
      </c:catAx>
      <c:valAx>
        <c:axId val="88130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8099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Page t=1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TvsP_page_1!$A$2:$E$2</c:f>
              <c:numCache>
                <c:formatCode>General</c:formatCode>
                <c:ptCount val="5"/>
                <c:pt idx="0">
                  <c:v>11.105572809</c:v>
                </c:pt>
                <c:pt idx="1">
                  <c:v>12.904554885</c:v>
                </c:pt>
                <c:pt idx="2">
                  <c:v>18.5801960973</c:v>
                </c:pt>
                <c:pt idx="3">
                  <c:v>12</c:v>
                </c:pt>
                <c:pt idx="4">
                  <c:v>13.380196097300001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TvsP_page_1!$A$3:$E$3</c:f>
              <c:numCache>
                <c:formatCode>General</c:formatCode>
                <c:ptCount val="5"/>
                <c:pt idx="0">
                  <c:v>0.89442719100000001</c:v>
                </c:pt>
                <c:pt idx="1">
                  <c:v>1.09544511501</c:v>
                </c:pt>
                <c:pt idx="2">
                  <c:v>1.0198039027200001</c:v>
                </c:pt>
                <c:pt idx="3">
                  <c:v>8</c:v>
                </c:pt>
                <c:pt idx="4">
                  <c:v>1.0198039027200001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TvsP_page_1!$A$4:$E$4</c:f>
              <c:numCache>
                <c:formatCode>General</c:formatCode>
                <c:ptCount val="5"/>
                <c:pt idx="0">
                  <c:v>0.89442719100000001</c:v>
                </c:pt>
                <c:pt idx="1">
                  <c:v>1.09544511501</c:v>
                </c:pt>
                <c:pt idx="2">
                  <c:v>1.0198039027200001</c:v>
                </c:pt>
                <c:pt idx="3">
                  <c:v>8</c:v>
                </c:pt>
                <c:pt idx="4">
                  <c:v>1.0198039027200001</c:v>
                </c:pt>
              </c:numCache>
            </c:numRef>
          </c:val>
        </c:ser>
        <c:overlap val="100"/>
        <c:axId val="88156800"/>
        <c:axId val="88158976"/>
      </c:barChart>
      <c:catAx>
        <c:axId val="8815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8158976"/>
        <c:crosses val="autoZero"/>
        <c:auto val="1"/>
        <c:lblAlgn val="ctr"/>
        <c:lblOffset val="100"/>
      </c:catAx>
      <c:valAx>
        <c:axId val="88158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8156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TvsP_degree_2!$A$1:$E$1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TvsP_degree_2!$A$6:$E$6</c:f>
              <c:numCache>
                <c:formatCode>General</c:formatCode>
                <c:ptCount val="5"/>
                <c:pt idx="0">
                  <c:v>11.599999999956999</c:v>
                </c:pt>
                <c:pt idx="1">
                  <c:v>13.60000000002</c:v>
                </c:pt>
                <c:pt idx="2">
                  <c:v>18.799999999954998</c:v>
                </c:pt>
                <c:pt idx="3">
                  <c:v>23.199999999950002</c:v>
                </c:pt>
                <c:pt idx="4">
                  <c:v>13.60000000002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TvsP_eigen_2!$A$6:$E$6</c:f>
              <c:numCache>
                <c:formatCode>General</c:formatCode>
                <c:ptCount val="5"/>
                <c:pt idx="0">
                  <c:v>13.799999999955</c:v>
                </c:pt>
                <c:pt idx="1">
                  <c:v>17.20000000001</c:v>
                </c:pt>
                <c:pt idx="2">
                  <c:v>21.000000000020002</c:v>
                </c:pt>
                <c:pt idx="3">
                  <c:v>24.19999999997</c:v>
                </c:pt>
                <c:pt idx="4">
                  <c:v>17.40000000002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TvsP_page_2!$A$6:$E$6</c:f>
              <c:numCache>
                <c:formatCode>General</c:formatCode>
                <c:ptCount val="5"/>
                <c:pt idx="0">
                  <c:v>12.000000000033999</c:v>
                </c:pt>
                <c:pt idx="1">
                  <c:v>14.799999999980001</c:v>
                </c:pt>
                <c:pt idx="2">
                  <c:v>20</c:v>
                </c:pt>
                <c:pt idx="3">
                  <c:v>22.000000000020002</c:v>
                </c:pt>
                <c:pt idx="4">
                  <c:v>14.799999999960001</c:v>
                </c:pt>
              </c:numCache>
            </c:numRef>
          </c:val>
        </c:ser>
        <c:axId val="84964864"/>
        <c:axId val="84966400"/>
      </c:barChart>
      <c:catAx>
        <c:axId val="84964864"/>
        <c:scaling>
          <c:orientation val="minMax"/>
        </c:scaling>
        <c:axPos val="b"/>
        <c:majorTickMark val="none"/>
        <c:tickLblPos val="nextTo"/>
        <c:crossAx val="84966400"/>
        <c:crosses val="autoZero"/>
        <c:auto val="1"/>
        <c:lblAlgn val="ctr"/>
        <c:lblOffset val="100"/>
      </c:catAx>
      <c:valAx>
        <c:axId val="84966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9648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t=2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TvsP_page_2!$A$2:$E$2</c:f>
              <c:numCache>
                <c:formatCode>General</c:formatCode>
                <c:ptCount val="5"/>
                <c:pt idx="0">
                  <c:v>11.367544468</c:v>
                </c:pt>
                <c:pt idx="1">
                  <c:v>12.966969722</c:v>
                </c:pt>
                <c:pt idx="2">
                  <c:v>18.211145618</c:v>
                </c:pt>
                <c:pt idx="3">
                  <c:v>14.7061669885</c:v>
                </c:pt>
                <c:pt idx="4">
                  <c:v>12.484832619400001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TvsP_page_2!$A$3:$E$3</c:f>
              <c:numCache>
                <c:formatCode>General</c:formatCode>
                <c:ptCount val="5"/>
                <c:pt idx="0">
                  <c:v>0.63245553203399996</c:v>
                </c:pt>
                <c:pt idx="1">
                  <c:v>1.8330302779800001</c:v>
                </c:pt>
                <c:pt idx="2">
                  <c:v>1.788854382</c:v>
                </c:pt>
                <c:pt idx="3">
                  <c:v>7.2938330115200003</c:v>
                </c:pt>
                <c:pt idx="4">
                  <c:v>2.3151673805600002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TvsP_page_2!$A$4:$E$4</c:f>
              <c:numCache>
                <c:formatCode>General</c:formatCode>
                <c:ptCount val="5"/>
                <c:pt idx="0">
                  <c:v>0.63245553203399996</c:v>
                </c:pt>
                <c:pt idx="1">
                  <c:v>1.8330302779800001</c:v>
                </c:pt>
                <c:pt idx="2">
                  <c:v>1.788854382</c:v>
                </c:pt>
                <c:pt idx="3">
                  <c:v>7.2938330115200003</c:v>
                </c:pt>
                <c:pt idx="4">
                  <c:v>2.3151673805600002</c:v>
                </c:pt>
              </c:numCache>
            </c:numRef>
          </c:val>
        </c:ser>
        <c:overlap val="100"/>
        <c:axId val="88238720"/>
        <c:axId val="88249088"/>
      </c:barChart>
      <c:catAx>
        <c:axId val="8823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8249088"/>
        <c:crosses val="autoZero"/>
        <c:auto val="1"/>
        <c:lblAlgn val="ctr"/>
        <c:lblOffset val="100"/>
      </c:catAx>
      <c:valAx>
        <c:axId val="88249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8238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t=3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TvsP_page_3!$A$2:$E$2</c:f>
              <c:numCache>
                <c:formatCode>General</c:formatCode>
                <c:ptCount val="5"/>
                <c:pt idx="0">
                  <c:v>12.326679946900001</c:v>
                </c:pt>
                <c:pt idx="1">
                  <c:v>13.9023823037</c:v>
                </c:pt>
                <c:pt idx="2">
                  <c:v>17.171572875300001</c:v>
                </c:pt>
                <c:pt idx="3">
                  <c:v>27.823180254699999</c:v>
                </c:pt>
                <c:pt idx="4">
                  <c:v>16.633809621000001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TvsP_page_3!$A$3:$E$3</c:f>
              <c:numCache>
                <c:formatCode>General</c:formatCode>
                <c:ptCount val="5"/>
                <c:pt idx="0">
                  <c:v>1.6733200530700001</c:v>
                </c:pt>
                <c:pt idx="1">
                  <c:v>2.0976176963399999</c:v>
                </c:pt>
                <c:pt idx="2">
                  <c:v>2.8284271247500001</c:v>
                </c:pt>
                <c:pt idx="3">
                  <c:v>2.5768197453499999</c:v>
                </c:pt>
                <c:pt idx="4">
                  <c:v>1.1661903789700001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TvsP_page_3!$A$4:$E$4</c:f>
              <c:numCache>
                <c:formatCode>General</c:formatCode>
                <c:ptCount val="5"/>
                <c:pt idx="0">
                  <c:v>1.6733200530700001</c:v>
                </c:pt>
                <c:pt idx="1">
                  <c:v>2.0976176963399999</c:v>
                </c:pt>
                <c:pt idx="2">
                  <c:v>2.8284271247500001</c:v>
                </c:pt>
                <c:pt idx="3">
                  <c:v>2.5768197453499999</c:v>
                </c:pt>
                <c:pt idx="4">
                  <c:v>1.1661903789700001</c:v>
                </c:pt>
              </c:numCache>
            </c:numRef>
          </c:val>
        </c:ser>
        <c:overlap val="100"/>
        <c:axId val="88312448"/>
        <c:axId val="88318720"/>
      </c:barChart>
      <c:catAx>
        <c:axId val="8831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8318720"/>
        <c:crosses val="autoZero"/>
        <c:auto val="1"/>
        <c:lblAlgn val="ctr"/>
        <c:lblOffset val="100"/>
      </c:catAx>
      <c:valAx>
        <c:axId val="88318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8312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t=4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TvsP_page_4!$A$2:$E$2</c:f>
              <c:numCache>
                <c:formatCode>General</c:formatCode>
                <c:ptCount val="5"/>
                <c:pt idx="0">
                  <c:v>12.380196097300001</c:v>
                </c:pt>
                <c:pt idx="1">
                  <c:v>14.7350889359</c:v>
                </c:pt>
                <c:pt idx="2">
                  <c:v>20.211145618</c:v>
                </c:pt>
                <c:pt idx="3">
                  <c:v>24.548504464699999</c:v>
                </c:pt>
                <c:pt idx="4">
                  <c:v>17.330306154300001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TvsP_page_4!$A$3:$E$3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1.2649110640700001</c:v>
                </c:pt>
                <c:pt idx="2">
                  <c:v>1.788854382</c:v>
                </c:pt>
                <c:pt idx="3">
                  <c:v>5.8514955353299998</c:v>
                </c:pt>
                <c:pt idx="4">
                  <c:v>1.4696938456699999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TvsP_page_4!$A$4:$E$4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1.2649110640700001</c:v>
                </c:pt>
                <c:pt idx="2">
                  <c:v>1.788854382</c:v>
                </c:pt>
                <c:pt idx="3">
                  <c:v>5.8514955353299998</c:v>
                </c:pt>
                <c:pt idx="4">
                  <c:v>1.4696938456699999</c:v>
                </c:pt>
              </c:numCache>
            </c:numRef>
          </c:val>
        </c:ser>
        <c:overlap val="100"/>
        <c:axId val="88369792"/>
        <c:axId val="88412928"/>
      </c:barChart>
      <c:catAx>
        <c:axId val="8836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8412928"/>
        <c:crosses val="autoZero"/>
        <c:auto val="1"/>
        <c:lblAlgn val="ctr"/>
        <c:lblOffset val="100"/>
      </c:catAx>
      <c:valAx>
        <c:axId val="88412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8369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t=5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TvsP_page_5!$A$2:$E$2</c:f>
              <c:numCache>
                <c:formatCode>General</c:formatCode>
                <c:ptCount val="5"/>
                <c:pt idx="0">
                  <c:v>12.5801960973</c:v>
                </c:pt>
                <c:pt idx="1">
                  <c:v>16.585786437599999</c:v>
                </c:pt>
                <c:pt idx="2">
                  <c:v>21.243190249600001</c:v>
                </c:pt>
                <c:pt idx="3">
                  <c:v>27.1643988786</c:v>
                </c:pt>
                <c:pt idx="4">
                  <c:v>17.745276300899999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TvsP_page_5!$A$3:$E$3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1.4142135623700001</c:v>
                </c:pt>
                <c:pt idx="2">
                  <c:v>2.75680975042</c:v>
                </c:pt>
                <c:pt idx="3">
                  <c:v>5.6356011214399997</c:v>
                </c:pt>
                <c:pt idx="4">
                  <c:v>1.8547236991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TvsP_page_5!$A$4:$E$4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1.4142135623700001</c:v>
                </c:pt>
                <c:pt idx="2">
                  <c:v>2.75680975042</c:v>
                </c:pt>
                <c:pt idx="3">
                  <c:v>5.6356011214399997</c:v>
                </c:pt>
                <c:pt idx="4">
                  <c:v>1.8547236991</c:v>
                </c:pt>
              </c:numCache>
            </c:numRef>
          </c:val>
        </c:ser>
        <c:overlap val="100"/>
        <c:axId val="88435328"/>
        <c:axId val="88457984"/>
      </c:barChart>
      <c:catAx>
        <c:axId val="8843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88457984"/>
        <c:crosses val="autoZero"/>
        <c:auto val="1"/>
        <c:lblAlgn val="ctr"/>
        <c:lblOffset val="100"/>
      </c:catAx>
      <c:valAx>
        <c:axId val="88457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88435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TvsP_degree_3!$A$1:$E$1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TvsP_degree_3!$A$6:$E$6</c:f>
              <c:numCache>
                <c:formatCode>General</c:formatCode>
                <c:ptCount val="5"/>
                <c:pt idx="0">
                  <c:v>13.200000000013</c:v>
                </c:pt>
                <c:pt idx="1">
                  <c:v>14.6</c:v>
                </c:pt>
                <c:pt idx="2">
                  <c:v>18.20000000001</c:v>
                </c:pt>
                <c:pt idx="3">
                  <c:v>26.20000000005</c:v>
                </c:pt>
                <c:pt idx="4">
                  <c:v>15.999999999970001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TvsP_eigen_3!$A$6:$E$6</c:f>
              <c:numCache>
                <c:formatCode>General</c:formatCode>
                <c:ptCount val="5"/>
                <c:pt idx="0">
                  <c:v>15.200000000039999</c:v>
                </c:pt>
                <c:pt idx="1">
                  <c:v>17</c:v>
                </c:pt>
                <c:pt idx="2">
                  <c:v>26.00000000004</c:v>
                </c:pt>
                <c:pt idx="3">
                  <c:v>28.60000000002</c:v>
                </c:pt>
                <c:pt idx="4">
                  <c:v>17.799999999970002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TvsP_page_3!$A$6:$E$6</c:f>
              <c:numCache>
                <c:formatCode>General</c:formatCode>
                <c:ptCount val="5"/>
                <c:pt idx="0">
                  <c:v>13.999999999970001</c:v>
                </c:pt>
                <c:pt idx="1">
                  <c:v>16.00000000004</c:v>
                </c:pt>
                <c:pt idx="2">
                  <c:v>20.000000000050001</c:v>
                </c:pt>
                <c:pt idx="3">
                  <c:v>30.400000000049999</c:v>
                </c:pt>
                <c:pt idx="4">
                  <c:v>17.799999999970002</c:v>
                </c:pt>
              </c:numCache>
            </c:numRef>
          </c:val>
        </c:ser>
        <c:axId val="86616320"/>
        <c:axId val="86626304"/>
      </c:barChart>
      <c:catAx>
        <c:axId val="86616320"/>
        <c:scaling>
          <c:orientation val="minMax"/>
        </c:scaling>
        <c:axPos val="b"/>
        <c:majorTickMark val="none"/>
        <c:tickLblPos val="nextTo"/>
        <c:crossAx val="86626304"/>
        <c:crosses val="autoZero"/>
        <c:auto val="1"/>
        <c:lblAlgn val="ctr"/>
        <c:lblOffset val="100"/>
      </c:catAx>
      <c:valAx>
        <c:axId val="86626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61632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TvsP_degree_4!$A$1:$E$1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TvsP_degree_4!$A$6:$E$6</c:f>
              <c:numCache>
                <c:formatCode>General</c:formatCode>
                <c:ptCount val="5"/>
                <c:pt idx="0">
                  <c:v>12.199999999955001</c:v>
                </c:pt>
                <c:pt idx="1">
                  <c:v>17.000000000020002</c:v>
                </c:pt>
                <c:pt idx="2">
                  <c:v>19.600000000000001</c:v>
                </c:pt>
                <c:pt idx="3">
                  <c:v>28.799999999970002</c:v>
                </c:pt>
                <c:pt idx="4">
                  <c:v>15.600000000030001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TvsP_eigen_4!$A$6:$E$6</c:f>
              <c:numCache>
                <c:formatCode>General</c:formatCode>
                <c:ptCount val="5"/>
                <c:pt idx="0">
                  <c:v>14.399999999956998</c:v>
                </c:pt>
                <c:pt idx="1">
                  <c:v>17.400000000039999</c:v>
                </c:pt>
                <c:pt idx="2">
                  <c:v>23.40000000002</c:v>
                </c:pt>
                <c:pt idx="3">
                  <c:v>28.600000000010002</c:v>
                </c:pt>
                <c:pt idx="4">
                  <c:v>18.19999999997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TvsP_page_4!$A$6:$E$6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15.999999999970001</c:v>
                </c:pt>
                <c:pt idx="2">
                  <c:v>22</c:v>
                </c:pt>
                <c:pt idx="3">
                  <c:v>30.400000000029998</c:v>
                </c:pt>
                <c:pt idx="4">
                  <c:v>18.799999999970002</c:v>
                </c:pt>
              </c:numCache>
            </c:numRef>
          </c:val>
        </c:ser>
        <c:axId val="86850560"/>
        <c:axId val="86864640"/>
      </c:barChart>
      <c:catAx>
        <c:axId val="86850560"/>
        <c:scaling>
          <c:orientation val="minMax"/>
        </c:scaling>
        <c:axPos val="b"/>
        <c:majorTickMark val="none"/>
        <c:tickLblPos val="nextTo"/>
        <c:crossAx val="86864640"/>
        <c:crosses val="autoZero"/>
        <c:auto val="1"/>
        <c:lblAlgn val="ctr"/>
        <c:lblOffset val="100"/>
      </c:catAx>
      <c:valAx>
        <c:axId val="86864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8505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TvsP_degree_5!$A$1:$E$1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TvsP_degree_5!$A$6:$E$6</c:f>
              <c:numCache>
                <c:formatCode>General</c:formatCode>
                <c:ptCount val="5"/>
                <c:pt idx="0">
                  <c:v>11.4</c:v>
                </c:pt>
                <c:pt idx="1">
                  <c:v>14.4</c:v>
                </c:pt>
                <c:pt idx="2">
                  <c:v>25.00000000004</c:v>
                </c:pt>
                <c:pt idx="3">
                  <c:v>31.599999999969999</c:v>
                </c:pt>
                <c:pt idx="4">
                  <c:v>16.799999999960001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TvsP_eigen_5!$A$6:$E$6</c:f>
              <c:numCache>
                <c:formatCode>General</c:formatCode>
                <c:ptCount val="5"/>
                <c:pt idx="0">
                  <c:v>14.79999999997</c:v>
                </c:pt>
                <c:pt idx="1">
                  <c:v>19.000000000029999</c:v>
                </c:pt>
                <c:pt idx="2">
                  <c:v>25.60000000002</c:v>
                </c:pt>
                <c:pt idx="3">
                  <c:v>36.000000000040004</c:v>
                </c:pt>
                <c:pt idx="4">
                  <c:v>21.799999999959997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TvsP_page_5!$A$6:$E$6</c:f>
              <c:numCache>
                <c:formatCode>General</c:formatCode>
                <c:ptCount val="5"/>
                <c:pt idx="0">
                  <c:v>13.60000000002</c:v>
                </c:pt>
                <c:pt idx="1">
                  <c:v>17.999999999970001</c:v>
                </c:pt>
                <c:pt idx="2">
                  <c:v>24.000000000020002</c:v>
                </c:pt>
                <c:pt idx="3">
                  <c:v>32.800000000040001</c:v>
                </c:pt>
                <c:pt idx="4">
                  <c:v>19.599999999999998</c:v>
                </c:pt>
              </c:numCache>
            </c:numRef>
          </c:val>
        </c:ser>
        <c:axId val="86937600"/>
        <c:axId val="86939136"/>
      </c:barChart>
      <c:catAx>
        <c:axId val="86937600"/>
        <c:scaling>
          <c:orientation val="minMax"/>
        </c:scaling>
        <c:axPos val="b"/>
        <c:majorTickMark val="none"/>
        <c:tickLblPos val="nextTo"/>
        <c:crossAx val="86939136"/>
        <c:crosses val="autoZero"/>
        <c:auto val="1"/>
        <c:lblAlgn val="ctr"/>
        <c:lblOffset val="100"/>
      </c:catAx>
      <c:valAx>
        <c:axId val="86939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9376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TvsP_degree_1!$A$6:$E$6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12.600000000010001</c:v>
                </c:pt>
                <c:pt idx="2">
                  <c:v>14.999999999969999</c:v>
                </c:pt>
                <c:pt idx="3">
                  <c:v>19.600000000050002</c:v>
                </c:pt>
                <c:pt idx="4">
                  <c:v>11.800000000013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TvsP_degree_2!$A$6:$E$6</c:f>
              <c:numCache>
                <c:formatCode>General</c:formatCode>
                <c:ptCount val="5"/>
                <c:pt idx="0">
                  <c:v>11.599999999956999</c:v>
                </c:pt>
                <c:pt idx="1">
                  <c:v>13.60000000002</c:v>
                </c:pt>
                <c:pt idx="2">
                  <c:v>18.799999999954998</c:v>
                </c:pt>
                <c:pt idx="3">
                  <c:v>23.199999999950002</c:v>
                </c:pt>
                <c:pt idx="4">
                  <c:v>13.60000000002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TvsP_degree_3!$A$6:$E$6</c:f>
              <c:numCache>
                <c:formatCode>General</c:formatCode>
                <c:ptCount val="5"/>
                <c:pt idx="0">
                  <c:v>13.200000000013</c:v>
                </c:pt>
                <c:pt idx="1">
                  <c:v>14.6</c:v>
                </c:pt>
                <c:pt idx="2">
                  <c:v>18.20000000001</c:v>
                </c:pt>
                <c:pt idx="3">
                  <c:v>26.20000000005</c:v>
                </c:pt>
                <c:pt idx="4">
                  <c:v>15.999999999970001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TvsP_degree_4!$A$6:$E$6</c:f>
              <c:numCache>
                <c:formatCode>General</c:formatCode>
                <c:ptCount val="5"/>
                <c:pt idx="0">
                  <c:v>12.199999999955001</c:v>
                </c:pt>
                <c:pt idx="1">
                  <c:v>17.000000000020002</c:v>
                </c:pt>
                <c:pt idx="2">
                  <c:v>19.600000000000001</c:v>
                </c:pt>
                <c:pt idx="3">
                  <c:v>28.799999999970002</c:v>
                </c:pt>
                <c:pt idx="4">
                  <c:v>15.600000000030001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TvsP_degree_5!$A$6:$E$6</c:f>
              <c:numCache>
                <c:formatCode>General</c:formatCode>
                <c:ptCount val="5"/>
                <c:pt idx="0">
                  <c:v>11.4</c:v>
                </c:pt>
                <c:pt idx="1">
                  <c:v>14.4</c:v>
                </c:pt>
                <c:pt idx="2">
                  <c:v>25.00000000004</c:v>
                </c:pt>
                <c:pt idx="3">
                  <c:v>31.599999999969999</c:v>
                </c:pt>
                <c:pt idx="4">
                  <c:v>16.799999999960001</c:v>
                </c:pt>
              </c:numCache>
            </c:numRef>
          </c:val>
        </c:ser>
        <c:axId val="87107840"/>
        <c:axId val="87113728"/>
      </c:barChart>
      <c:catAx>
        <c:axId val="87107840"/>
        <c:scaling>
          <c:orientation val="minMax"/>
        </c:scaling>
        <c:axPos val="b"/>
        <c:majorTickMark val="none"/>
        <c:tickLblPos val="nextTo"/>
        <c:crossAx val="87113728"/>
        <c:crosses val="autoZero"/>
        <c:auto val="1"/>
        <c:lblAlgn val="ctr"/>
        <c:lblOffset val="100"/>
      </c:catAx>
      <c:valAx>
        <c:axId val="87113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710784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TvsP_eigen_1!$A$1:$E$1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TvsP_eigen_1!$A$6:$E$6</c:f>
              <c:numCache>
                <c:formatCode>General</c:formatCode>
                <c:ptCount val="5"/>
                <c:pt idx="0">
                  <c:v>12.399999999956998</c:v>
                </c:pt>
                <c:pt idx="1">
                  <c:v>13.999999999970001</c:v>
                </c:pt>
                <c:pt idx="2">
                  <c:v>18.600000000010002</c:v>
                </c:pt>
                <c:pt idx="3">
                  <c:v>21.799999999999997</c:v>
                </c:pt>
                <c:pt idx="4">
                  <c:v>16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TvsP_eigen_2!$A$6:$E$6</c:f>
              <c:numCache>
                <c:formatCode>General</c:formatCode>
                <c:ptCount val="5"/>
                <c:pt idx="0">
                  <c:v>13.799999999955</c:v>
                </c:pt>
                <c:pt idx="1">
                  <c:v>17.20000000001</c:v>
                </c:pt>
                <c:pt idx="2">
                  <c:v>21.000000000020002</c:v>
                </c:pt>
                <c:pt idx="3">
                  <c:v>24.19999999997</c:v>
                </c:pt>
                <c:pt idx="4">
                  <c:v>17.40000000002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TvsP_eigen_3!$A$6:$E$6</c:f>
              <c:numCache>
                <c:formatCode>General</c:formatCode>
                <c:ptCount val="5"/>
                <c:pt idx="0">
                  <c:v>15.200000000039999</c:v>
                </c:pt>
                <c:pt idx="1">
                  <c:v>17</c:v>
                </c:pt>
                <c:pt idx="2">
                  <c:v>26.00000000004</c:v>
                </c:pt>
                <c:pt idx="3">
                  <c:v>28.60000000002</c:v>
                </c:pt>
                <c:pt idx="4">
                  <c:v>17.799999999970002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TvsP_eigen_4!$A$6:$E$6</c:f>
              <c:numCache>
                <c:formatCode>General</c:formatCode>
                <c:ptCount val="5"/>
                <c:pt idx="0">
                  <c:v>14.399999999956998</c:v>
                </c:pt>
                <c:pt idx="1">
                  <c:v>17.400000000039999</c:v>
                </c:pt>
                <c:pt idx="2">
                  <c:v>23.40000000002</c:v>
                </c:pt>
                <c:pt idx="3">
                  <c:v>28.600000000010002</c:v>
                </c:pt>
                <c:pt idx="4">
                  <c:v>18.19999999997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TvsP_eigen_5!$A$6:$E$6</c:f>
              <c:numCache>
                <c:formatCode>General</c:formatCode>
                <c:ptCount val="5"/>
                <c:pt idx="0">
                  <c:v>14.79999999997</c:v>
                </c:pt>
                <c:pt idx="1">
                  <c:v>19.000000000029999</c:v>
                </c:pt>
                <c:pt idx="2">
                  <c:v>25.60000000002</c:v>
                </c:pt>
                <c:pt idx="3">
                  <c:v>36.000000000040004</c:v>
                </c:pt>
                <c:pt idx="4">
                  <c:v>21.799999999959997</c:v>
                </c:pt>
              </c:numCache>
            </c:numRef>
          </c:val>
        </c:ser>
        <c:axId val="87442176"/>
        <c:axId val="87443712"/>
      </c:barChart>
      <c:catAx>
        <c:axId val="87442176"/>
        <c:scaling>
          <c:orientation val="minMax"/>
        </c:scaling>
        <c:axPos val="b"/>
        <c:majorTickMark val="none"/>
        <c:tickLblPos val="nextTo"/>
        <c:crossAx val="87443712"/>
        <c:crosses val="autoZero"/>
        <c:auto val="1"/>
        <c:lblAlgn val="ctr"/>
        <c:lblOffset val="100"/>
      </c:catAx>
      <c:valAx>
        <c:axId val="87443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</c:title>
        <c:numFmt formatCode="General" sourceLinked="1"/>
        <c:majorTickMark val="none"/>
        <c:tickLblPos val="nextTo"/>
        <c:crossAx val="8744217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TvsP_page_1!$A$1:$E$1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TvsP_page_1!$A$6:$E$6</c:f>
              <c:numCache>
                <c:formatCode>General</c:formatCode>
                <c:ptCount val="5"/>
                <c:pt idx="0">
                  <c:v>12</c:v>
                </c:pt>
                <c:pt idx="1">
                  <c:v>14.000000000009999</c:v>
                </c:pt>
                <c:pt idx="2">
                  <c:v>19.60000000002</c:v>
                </c:pt>
                <c:pt idx="3">
                  <c:v>20</c:v>
                </c:pt>
                <c:pt idx="4">
                  <c:v>14.40000000002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TvsP_page_2!$A$6:$E$6</c:f>
              <c:numCache>
                <c:formatCode>General</c:formatCode>
                <c:ptCount val="5"/>
                <c:pt idx="0">
                  <c:v>12.000000000033999</c:v>
                </c:pt>
                <c:pt idx="1">
                  <c:v>14.799999999980001</c:v>
                </c:pt>
                <c:pt idx="2">
                  <c:v>20</c:v>
                </c:pt>
                <c:pt idx="3">
                  <c:v>22.000000000020002</c:v>
                </c:pt>
                <c:pt idx="4">
                  <c:v>14.799999999960001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TvsP_page_3!$A$6:$E$6</c:f>
              <c:numCache>
                <c:formatCode>General</c:formatCode>
                <c:ptCount val="5"/>
                <c:pt idx="0">
                  <c:v>13.999999999970001</c:v>
                </c:pt>
                <c:pt idx="1">
                  <c:v>16.00000000004</c:v>
                </c:pt>
                <c:pt idx="2">
                  <c:v>20.000000000050001</c:v>
                </c:pt>
                <c:pt idx="3">
                  <c:v>30.400000000049999</c:v>
                </c:pt>
                <c:pt idx="4">
                  <c:v>17.799999999970002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TvsP_page_4!$A$6:$E$6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15.999999999970001</c:v>
                </c:pt>
                <c:pt idx="2">
                  <c:v>22</c:v>
                </c:pt>
                <c:pt idx="3">
                  <c:v>30.400000000029998</c:v>
                </c:pt>
                <c:pt idx="4">
                  <c:v>18.799999999970002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TvsP_page_5!$A$6:$E$6</c:f>
              <c:numCache>
                <c:formatCode>General</c:formatCode>
                <c:ptCount val="5"/>
                <c:pt idx="0">
                  <c:v>13.60000000002</c:v>
                </c:pt>
                <c:pt idx="1">
                  <c:v>17.999999999970001</c:v>
                </c:pt>
                <c:pt idx="2">
                  <c:v>24.000000000020002</c:v>
                </c:pt>
                <c:pt idx="3">
                  <c:v>32.800000000040001</c:v>
                </c:pt>
                <c:pt idx="4">
                  <c:v>19.599999999999998</c:v>
                </c:pt>
              </c:numCache>
            </c:numRef>
          </c:val>
        </c:ser>
        <c:axId val="87489536"/>
        <c:axId val="86975232"/>
      </c:barChart>
      <c:catAx>
        <c:axId val="87489536"/>
        <c:scaling>
          <c:orientation val="minMax"/>
        </c:scaling>
        <c:axPos val="b"/>
        <c:majorTickMark val="none"/>
        <c:tickLblPos val="nextTo"/>
        <c:crossAx val="86975232"/>
        <c:crosses val="autoZero"/>
        <c:auto val="1"/>
        <c:lblAlgn val="ctr"/>
        <c:lblOffset val="100"/>
      </c:catAx>
      <c:valAx>
        <c:axId val="86975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</c:title>
        <c:numFmt formatCode="General" sourceLinked="1"/>
        <c:majorTickMark val="none"/>
        <c:tickLblPos val="nextTo"/>
        <c:crossAx val="874895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TvsP_degree_1!$A$2:$E$2</c:f>
              <c:numCache>
                <c:formatCode>General</c:formatCode>
                <c:ptCount val="5"/>
                <c:pt idx="0">
                  <c:v>9.6</c:v>
                </c:pt>
                <c:pt idx="1">
                  <c:v>11.1033370453</c:v>
                </c:pt>
                <c:pt idx="2">
                  <c:v>13.585786437599999</c:v>
                </c:pt>
                <c:pt idx="3">
                  <c:v>17.023180254700002</c:v>
                </c:pt>
                <c:pt idx="4">
                  <c:v>10.8202041029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TvsP_degree_1!$A$3:$E$3</c:f>
              <c:numCache>
                <c:formatCode>General</c:formatCode>
                <c:ptCount val="5"/>
                <c:pt idx="0">
                  <c:v>0.8</c:v>
                </c:pt>
                <c:pt idx="1">
                  <c:v>1.4966629547100001</c:v>
                </c:pt>
                <c:pt idx="2">
                  <c:v>1.4142135623700001</c:v>
                </c:pt>
                <c:pt idx="3">
                  <c:v>2.5768197453499999</c:v>
                </c:pt>
                <c:pt idx="4">
                  <c:v>0.97979589711299997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TvsP_degree_1!$A$4:$E$4</c:f>
              <c:numCache>
                <c:formatCode>General</c:formatCode>
                <c:ptCount val="5"/>
                <c:pt idx="0">
                  <c:v>0.8</c:v>
                </c:pt>
                <c:pt idx="1">
                  <c:v>1.4966629547100001</c:v>
                </c:pt>
                <c:pt idx="2">
                  <c:v>1.4142135623700001</c:v>
                </c:pt>
                <c:pt idx="3">
                  <c:v>2.5768197453499999</c:v>
                </c:pt>
                <c:pt idx="4">
                  <c:v>0.97979589711299997</c:v>
                </c:pt>
              </c:numCache>
            </c:numRef>
          </c:val>
        </c:ser>
        <c:overlap val="100"/>
        <c:axId val="87505536"/>
        <c:axId val="87515904"/>
      </c:barChart>
      <c:catAx>
        <c:axId val="87505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87515904"/>
        <c:crosses val="autoZero"/>
        <c:auto val="1"/>
        <c:lblAlgn val="ctr"/>
        <c:lblOffset val="100"/>
      </c:catAx>
      <c:valAx>
        <c:axId val="87515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8750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6"/>
  <sheetViews>
    <sheetView workbookViewId="0">
      <selection activeCell="D11" sqref="D11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9.6</v>
      </c>
      <c r="B2">
        <v>11.1033370453</v>
      </c>
      <c r="C2">
        <v>13.585786437599999</v>
      </c>
      <c r="D2">
        <v>17.023180254700002</v>
      </c>
      <c r="E2">
        <v>10.8202041029</v>
      </c>
    </row>
    <row r="3" spans="1:5">
      <c r="A3">
        <v>0.8</v>
      </c>
      <c r="B3">
        <v>1.4966629547100001</v>
      </c>
      <c r="C3">
        <v>1.4142135623700001</v>
      </c>
      <c r="D3">
        <v>2.5768197453499999</v>
      </c>
      <c r="E3">
        <v>0.97979589711299997</v>
      </c>
    </row>
    <row r="4" spans="1:5">
      <c r="A4">
        <v>0.8</v>
      </c>
      <c r="B4">
        <v>1.4966629547100001</v>
      </c>
      <c r="C4">
        <v>1.4142135623700001</v>
      </c>
      <c r="D4">
        <v>2.5768197453499999</v>
      </c>
      <c r="E4">
        <v>0.97979589711299997</v>
      </c>
    </row>
    <row r="6" spans="1:5">
      <c r="A6">
        <f>SUM(A2:A3)</f>
        <v>10.4</v>
      </c>
      <c r="B6">
        <f>SUM(B2:B3)</f>
        <v>12.600000000010001</v>
      </c>
      <c r="C6">
        <f>SUM(C2:C3)</f>
        <v>14.999999999969999</v>
      </c>
      <c r="D6">
        <f>SUM(D2:D3)</f>
        <v>19.600000000050002</v>
      </c>
      <c r="E6">
        <f>SUM(E2:E3)</f>
        <v>11.800000000013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E14"/>
  <sheetViews>
    <sheetView workbookViewId="0">
      <selection activeCell="L22" sqref="L22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13.330306154300001</v>
      </c>
      <c r="B2">
        <v>15.713664655000001</v>
      </c>
      <c r="C2">
        <v>21.826407547199999</v>
      </c>
      <c r="D2">
        <v>29.933699644800001</v>
      </c>
      <c r="E2">
        <v>18.675900129599999</v>
      </c>
    </row>
    <row r="3" spans="1:5">
      <c r="A3">
        <v>1.4696938456699999</v>
      </c>
      <c r="B3">
        <v>3.2863353450299999</v>
      </c>
      <c r="C3">
        <v>3.77359245282</v>
      </c>
      <c r="D3">
        <v>6.0663003552400001</v>
      </c>
      <c r="E3">
        <v>3.1240998703599998</v>
      </c>
    </row>
    <row r="4" spans="1:5">
      <c r="A4">
        <v>1.4696938456699999</v>
      </c>
      <c r="B4">
        <v>3.2863353450299999</v>
      </c>
      <c r="C4">
        <v>3.77359245282</v>
      </c>
      <c r="D4">
        <v>6.0663003552400001</v>
      </c>
      <c r="E4">
        <v>3.1240998703599998</v>
      </c>
    </row>
    <row r="6" spans="1:5">
      <c r="A6">
        <f>SUM(A2:A3)</f>
        <v>14.79999999997</v>
      </c>
      <c r="B6">
        <f>SUM(B2:B3)</f>
        <v>19.000000000029999</v>
      </c>
      <c r="C6">
        <f>SUM(C2:C3)</f>
        <v>25.60000000002</v>
      </c>
      <c r="D6">
        <f>SUM(D2:D3)</f>
        <v>36.000000000040004</v>
      </c>
      <c r="E6">
        <f>SUM(E2:E3)</f>
        <v>21.799999999959997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E14"/>
  <sheetViews>
    <sheetView workbookViewId="0">
      <selection activeCell="D2" sqref="A1:E4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11.105572809</v>
      </c>
      <c r="B2">
        <v>12.904554885</v>
      </c>
      <c r="C2">
        <v>18.5801960973</v>
      </c>
      <c r="D2">
        <v>12</v>
      </c>
      <c r="E2">
        <v>13.380196097300001</v>
      </c>
    </row>
    <row r="3" spans="1:5">
      <c r="A3">
        <v>0.89442719100000001</v>
      </c>
      <c r="B3">
        <v>1.09544511501</v>
      </c>
      <c r="C3">
        <v>1.0198039027200001</v>
      </c>
      <c r="D3">
        <v>8</v>
      </c>
      <c r="E3">
        <v>1.0198039027200001</v>
      </c>
    </row>
    <row r="4" spans="1:5">
      <c r="A4">
        <v>0.89442719100000001</v>
      </c>
      <c r="B4">
        <v>1.09544511501</v>
      </c>
      <c r="C4">
        <v>1.0198039027200001</v>
      </c>
      <c r="D4">
        <v>8</v>
      </c>
      <c r="E4">
        <v>1.0198039027200001</v>
      </c>
    </row>
    <row r="6" spans="1:5">
      <c r="A6">
        <f>SUM(A2:A3)</f>
        <v>12</v>
      </c>
      <c r="B6">
        <f>SUM(B2:B3)</f>
        <v>14.000000000009999</v>
      </c>
      <c r="C6">
        <f>SUM(C2:C3)</f>
        <v>19.60000000002</v>
      </c>
      <c r="D6">
        <f>SUM(D2:D3)</f>
        <v>20</v>
      </c>
      <c r="E6">
        <f>SUM(E2:E3)</f>
        <v>14.40000000002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E14"/>
  <sheetViews>
    <sheetView workbookViewId="0">
      <selection activeCell="D21" sqref="D21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11.367544468</v>
      </c>
      <c r="B2">
        <v>12.966969722</v>
      </c>
      <c r="C2">
        <v>18.211145618</v>
      </c>
      <c r="D2">
        <v>14.7061669885</v>
      </c>
      <c r="E2">
        <v>12.484832619400001</v>
      </c>
    </row>
    <row r="3" spans="1:5">
      <c r="A3">
        <v>0.63245553203399996</v>
      </c>
      <c r="B3">
        <v>1.8330302779800001</v>
      </c>
      <c r="C3">
        <v>1.788854382</v>
      </c>
      <c r="D3">
        <v>7.2938330115200003</v>
      </c>
      <c r="E3">
        <v>2.3151673805600002</v>
      </c>
    </row>
    <row r="4" spans="1:5">
      <c r="A4">
        <v>0.63245553203399996</v>
      </c>
      <c r="B4">
        <v>1.8330302779800001</v>
      </c>
      <c r="C4">
        <v>1.788854382</v>
      </c>
      <c r="D4">
        <v>7.2938330115200003</v>
      </c>
      <c r="E4">
        <v>2.3151673805600002</v>
      </c>
    </row>
    <row r="6" spans="1:5">
      <c r="A6">
        <f>SUM(A2:A3)</f>
        <v>12.000000000033999</v>
      </c>
      <c r="B6">
        <f>SUM(B2:B3)</f>
        <v>14.799999999980001</v>
      </c>
      <c r="C6">
        <f>SUM(C2:C3)</f>
        <v>20</v>
      </c>
      <c r="D6">
        <f>SUM(D2:D3)</f>
        <v>22.000000000020002</v>
      </c>
      <c r="E6">
        <f>SUM(E2:E3)</f>
        <v>14.799999999960001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E14"/>
  <sheetViews>
    <sheetView workbookViewId="0">
      <selection activeCell="F17" sqref="F17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12.326679946900001</v>
      </c>
      <c r="B2">
        <v>13.9023823037</v>
      </c>
      <c r="C2">
        <v>17.171572875300001</v>
      </c>
      <c r="D2">
        <v>27.823180254699999</v>
      </c>
      <c r="E2">
        <v>16.633809621000001</v>
      </c>
    </row>
    <row r="3" spans="1:5">
      <c r="A3">
        <v>1.6733200530700001</v>
      </c>
      <c r="B3">
        <v>2.0976176963399999</v>
      </c>
      <c r="C3">
        <v>2.8284271247500001</v>
      </c>
      <c r="D3">
        <v>2.5768197453499999</v>
      </c>
      <c r="E3">
        <v>1.1661903789700001</v>
      </c>
    </row>
    <row r="4" spans="1:5">
      <c r="A4">
        <v>1.6733200530700001</v>
      </c>
      <c r="B4">
        <v>2.0976176963399999</v>
      </c>
      <c r="C4">
        <v>2.8284271247500001</v>
      </c>
      <c r="D4">
        <v>2.5768197453499999</v>
      </c>
      <c r="E4">
        <v>1.1661903789700001</v>
      </c>
    </row>
    <row r="6" spans="1:5">
      <c r="A6">
        <f>SUM(A2:A3)</f>
        <v>13.999999999970001</v>
      </c>
      <c r="B6">
        <f>SUM(B2:B3)</f>
        <v>16.00000000004</v>
      </c>
      <c r="C6">
        <f>SUM(C2:C3)</f>
        <v>20.000000000050001</v>
      </c>
      <c r="D6">
        <f>SUM(D2:D3)</f>
        <v>30.400000000049999</v>
      </c>
      <c r="E6">
        <f>SUM(E2:E3)</f>
        <v>17.799999999970002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E14"/>
  <sheetViews>
    <sheetView workbookViewId="0">
      <selection activeCell="F20" sqref="F20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12.380196097300001</v>
      </c>
      <c r="B2">
        <v>14.7350889359</v>
      </c>
      <c r="C2">
        <v>20.211145618</v>
      </c>
      <c r="D2">
        <v>24.548504464699999</v>
      </c>
      <c r="E2">
        <v>17.330306154300001</v>
      </c>
    </row>
    <row r="3" spans="1:5">
      <c r="A3">
        <v>1.0198039027200001</v>
      </c>
      <c r="B3">
        <v>1.2649110640700001</v>
      </c>
      <c r="C3">
        <v>1.788854382</v>
      </c>
      <c r="D3">
        <v>5.8514955353299998</v>
      </c>
      <c r="E3">
        <v>1.4696938456699999</v>
      </c>
    </row>
    <row r="4" spans="1:5">
      <c r="A4">
        <v>1.0198039027200001</v>
      </c>
      <c r="B4">
        <v>1.2649110640700001</v>
      </c>
      <c r="C4">
        <v>1.788854382</v>
      </c>
      <c r="D4">
        <v>5.8514955353299998</v>
      </c>
      <c r="E4">
        <v>1.4696938456699999</v>
      </c>
    </row>
    <row r="6" spans="1:5">
      <c r="A6">
        <f>SUM(A2:A3)</f>
        <v>13.40000000002</v>
      </c>
      <c r="B6">
        <f>SUM(B2:B3)</f>
        <v>15.999999999970001</v>
      </c>
      <c r="C6">
        <f>SUM(C2:C3)</f>
        <v>22</v>
      </c>
      <c r="D6">
        <f>SUM(D2:D3)</f>
        <v>30.400000000029998</v>
      </c>
      <c r="E6">
        <f>SUM(E2:E3)</f>
        <v>18.799999999970002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E14"/>
  <sheetViews>
    <sheetView workbookViewId="0">
      <selection activeCell="Q11" sqref="Q11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12.5801960973</v>
      </c>
      <c r="B2">
        <v>16.585786437599999</v>
      </c>
      <c r="C2">
        <v>21.243190249600001</v>
      </c>
      <c r="D2">
        <v>27.1643988786</v>
      </c>
      <c r="E2">
        <v>17.745276300899999</v>
      </c>
    </row>
    <row r="3" spans="1:5">
      <c r="A3">
        <v>1.0198039027200001</v>
      </c>
      <c r="B3">
        <v>1.4142135623700001</v>
      </c>
      <c r="C3">
        <v>2.75680975042</v>
      </c>
      <c r="D3">
        <v>5.6356011214399997</v>
      </c>
      <c r="E3">
        <v>1.8547236991</v>
      </c>
    </row>
    <row r="4" spans="1:5">
      <c r="A4">
        <v>1.0198039027200001</v>
      </c>
      <c r="B4">
        <v>1.4142135623700001</v>
      </c>
      <c r="C4">
        <v>2.75680975042</v>
      </c>
      <c r="D4">
        <v>5.6356011214399997</v>
      </c>
      <c r="E4">
        <v>1.8547236991</v>
      </c>
    </row>
    <row r="6" spans="1:5">
      <c r="A6">
        <f>SUM(A2:A3)</f>
        <v>13.60000000002</v>
      </c>
      <c r="B6">
        <f>SUM(B2:B3)</f>
        <v>17.999999999970001</v>
      </c>
      <c r="C6">
        <f>SUM(C2:C3)</f>
        <v>24.000000000020002</v>
      </c>
      <c r="D6">
        <f>SUM(D2:D3)</f>
        <v>32.800000000040001</v>
      </c>
      <c r="E6">
        <f>SUM(E2:E3)</f>
        <v>19.599999999999998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14"/>
  <sheetViews>
    <sheetView workbookViewId="0">
      <selection activeCell="E18" sqref="E18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11.1101020514</v>
      </c>
      <c r="B2">
        <v>12.5801960973</v>
      </c>
      <c r="C2">
        <v>18.0516685226</v>
      </c>
      <c r="D2">
        <v>19.950384638100001</v>
      </c>
      <c r="E2">
        <v>12.5801960973</v>
      </c>
    </row>
    <row r="3" spans="1:5">
      <c r="A3">
        <v>0.48989794855699997</v>
      </c>
      <c r="B3">
        <v>1.0198039027200001</v>
      </c>
      <c r="C3">
        <v>0.74833147735500005</v>
      </c>
      <c r="D3">
        <v>3.2496153618500001</v>
      </c>
      <c r="E3">
        <v>1.0198039027200001</v>
      </c>
    </row>
    <row r="4" spans="1:5">
      <c r="A4">
        <v>0.48989794855699997</v>
      </c>
      <c r="B4">
        <v>1.0198039027200001</v>
      </c>
      <c r="C4">
        <v>0.74833147735500005</v>
      </c>
      <c r="D4">
        <v>3.2496153618500001</v>
      </c>
      <c r="E4">
        <v>1.0198039027200001</v>
      </c>
    </row>
    <row r="6" spans="1:5">
      <c r="A6">
        <f>SUM(A2:A3)</f>
        <v>11.599999999956999</v>
      </c>
      <c r="B6">
        <f>SUM(B2:B3)</f>
        <v>13.60000000002</v>
      </c>
      <c r="C6">
        <f>SUM(C2:C3)</f>
        <v>18.799999999954998</v>
      </c>
      <c r="D6">
        <f>SUM(D2:D3)</f>
        <v>23.199999999950002</v>
      </c>
      <c r="E6">
        <f>SUM(E2:E3)</f>
        <v>13.60000000002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14"/>
  <sheetViews>
    <sheetView workbookViewId="0">
      <selection activeCell="F22" sqref="F22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12.2202041029</v>
      </c>
      <c r="B2">
        <v>13.4</v>
      </c>
      <c r="C2">
        <v>16.0645843496</v>
      </c>
      <c r="D2">
        <v>22.437022455600001</v>
      </c>
      <c r="E2">
        <v>14.326679946900001</v>
      </c>
    </row>
    <row r="3" spans="1:5">
      <c r="A3">
        <v>0.97979589711299997</v>
      </c>
      <c r="B3">
        <v>1.2</v>
      </c>
      <c r="C3">
        <v>2.1354156504100001</v>
      </c>
      <c r="D3">
        <v>3.76297754445</v>
      </c>
      <c r="E3">
        <v>1.6733200530700001</v>
      </c>
    </row>
    <row r="4" spans="1:5">
      <c r="A4">
        <v>0.97979589711299997</v>
      </c>
      <c r="B4">
        <v>1.2</v>
      </c>
      <c r="C4">
        <v>2.1354156504100001</v>
      </c>
      <c r="D4">
        <v>3.76297754445</v>
      </c>
      <c r="E4">
        <v>1.6733200530700001</v>
      </c>
    </row>
    <row r="6" spans="1:5">
      <c r="A6">
        <f>SUM(A2:A3)</f>
        <v>13.200000000013</v>
      </c>
      <c r="B6">
        <f>SUM(B2:B3)</f>
        <v>14.6</v>
      </c>
      <c r="C6">
        <f>SUM(C2:C3)</f>
        <v>18.20000000001</v>
      </c>
      <c r="D6">
        <f>SUM(D2:D3)</f>
        <v>26.20000000005</v>
      </c>
      <c r="E6">
        <f>SUM(E2:E3)</f>
        <v>15.999999999970001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4"/>
  <sheetViews>
    <sheetView workbookViewId="0">
      <selection activeCell="H23" sqref="H23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11.4516685226</v>
      </c>
      <c r="B2">
        <v>13.9668498224</v>
      </c>
      <c r="C2">
        <v>17.5408739718</v>
      </c>
      <c r="D2">
        <v>27.633809621000001</v>
      </c>
      <c r="E2">
        <v>13.9751923191</v>
      </c>
    </row>
    <row r="3" spans="1:5">
      <c r="A3">
        <v>0.74833147735500005</v>
      </c>
      <c r="B3">
        <v>3.0331501776200001</v>
      </c>
      <c r="C3">
        <v>2.0591260282000001</v>
      </c>
      <c r="D3">
        <v>1.1661903789700001</v>
      </c>
      <c r="E3">
        <v>1.6248076809300001</v>
      </c>
    </row>
    <row r="4" spans="1:5">
      <c r="A4">
        <v>0.74833147735500005</v>
      </c>
      <c r="B4">
        <v>3.0331501776200001</v>
      </c>
      <c r="C4">
        <v>2.0591260282000001</v>
      </c>
      <c r="D4">
        <v>1.1661903789700001</v>
      </c>
      <c r="E4">
        <v>1.6248076809300001</v>
      </c>
    </row>
    <row r="6" spans="1:5">
      <c r="A6">
        <f>SUM(A2:A3)</f>
        <v>12.199999999955001</v>
      </c>
      <c r="B6">
        <f>SUM(B2:B3)</f>
        <v>17.000000000020002</v>
      </c>
      <c r="C6">
        <f>SUM(C2:C3)</f>
        <v>19.600000000000001</v>
      </c>
      <c r="D6">
        <f>SUM(D2:D3)</f>
        <v>28.799999999970002</v>
      </c>
      <c r="E6">
        <f>SUM(E2:E3)</f>
        <v>15.600000000030001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E14"/>
  <sheetViews>
    <sheetView workbookViewId="0">
      <selection activeCell="H22" sqref="H22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8.0773504548300004</v>
      </c>
      <c r="B2">
        <v>13.6</v>
      </c>
      <c r="C2">
        <v>21.653359893899999</v>
      </c>
      <c r="D2">
        <v>26.028644689099998</v>
      </c>
      <c r="E2">
        <v>14.484832619400001</v>
      </c>
    </row>
    <row r="3" spans="1:5">
      <c r="A3">
        <v>3.32264954517</v>
      </c>
      <c r="B3">
        <v>0.8</v>
      </c>
      <c r="C3">
        <v>3.3466401061400002</v>
      </c>
      <c r="D3">
        <v>5.5713553108699996</v>
      </c>
      <c r="E3">
        <v>2.3151673805600002</v>
      </c>
    </row>
    <row r="4" spans="1:5">
      <c r="A4">
        <v>3.32264954517</v>
      </c>
      <c r="B4">
        <v>0.8</v>
      </c>
      <c r="C4">
        <v>3.3466401061400002</v>
      </c>
      <c r="D4">
        <v>5.5713553108699996</v>
      </c>
      <c r="E4">
        <v>2.3151673805600002</v>
      </c>
    </row>
    <row r="6" spans="1:5">
      <c r="A6">
        <f>SUM(A2:A3)</f>
        <v>11.4</v>
      </c>
      <c r="B6">
        <f>SUM(B2:B3)</f>
        <v>14.4</v>
      </c>
      <c r="C6">
        <f>SUM(C2:C3)</f>
        <v>25.00000000004</v>
      </c>
      <c r="D6">
        <f>SUM(D2:D3)</f>
        <v>31.599999999969999</v>
      </c>
      <c r="E6">
        <f>SUM(E2:E3)</f>
        <v>16.799999999960001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E14"/>
  <sheetViews>
    <sheetView workbookViewId="0">
      <selection activeCell="C3" sqref="A1:E4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11.910102051399999</v>
      </c>
      <c r="B2">
        <v>12.326679946900001</v>
      </c>
      <c r="C2">
        <v>17.103337045300002</v>
      </c>
      <c r="D2">
        <v>19.318065270799998</v>
      </c>
      <c r="E2">
        <v>14.102633403900001</v>
      </c>
    </row>
    <row r="3" spans="1:5">
      <c r="A3">
        <v>0.48989794855699997</v>
      </c>
      <c r="B3">
        <v>1.6733200530700001</v>
      </c>
      <c r="C3">
        <v>1.4966629547100001</v>
      </c>
      <c r="D3">
        <v>2.4819347291999998</v>
      </c>
      <c r="E3">
        <v>1.8973665960999999</v>
      </c>
    </row>
    <row r="4" spans="1:5">
      <c r="A4">
        <v>0.48989794855699997</v>
      </c>
      <c r="B4">
        <v>1.6733200530700001</v>
      </c>
      <c r="C4">
        <v>1.4966629547100001</v>
      </c>
      <c r="D4">
        <v>2.4819347291999998</v>
      </c>
      <c r="E4">
        <v>1.8973665960999999</v>
      </c>
    </row>
    <row r="6" spans="1:5">
      <c r="A6">
        <f>SUM(A2:A3)</f>
        <v>12.399999999956998</v>
      </c>
      <c r="B6">
        <f>SUM(B2:B3)</f>
        <v>13.999999999970001</v>
      </c>
      <c r="C6">
        <f>SUM(C2:C3)</f>
        <v>18.600000000010002</v>
      </c>
      <c r="D6">
        <f>SUM(D2:D3)</f>
        <v>21.799999999999997</v>
      </c>
      <c r="E6">
        <f>SUM(E2:E3)</f>
        <v>16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E14"/>
  <sheetViews>
    <sheetView workbookViewId="0">
      <selection activeCell="C3" sqref="A1:E4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13.0516685226</v>
      </c>
      <c r="B2">
        <v>15.479534946599999</v>
      </c>
      <c r="C2">
        <v>17.1012822621</v>
      </c>
      <c r="D2">
        <v>23.033809621</v>
      </c>
      <c r="E2">
        <v>16.380196097300001</v>
      </c>
    </row>
    <row r="3" spans="1:5">
      <c r="A3">
        <v>0.74833147735500005</v>
      </c>
      <c r="B3">
        <v>1.7204650534099999</v>
      </c>
      <c r="C3">
        <v>3.8987177379200002</v>
      </c>
      <c r="D3">
        <v>1.1661903789700001</v>
      </c>
      <c r="E3">
        <v>1.0198039027200001</v>
      </c>
    </row>
    <row r="4" spans="1:5">
      <c r="A4">
        <v>0.74833147735500005</v>
      </c>
      <c r="B4">
        <v>1.7204650534099999</v>
      </c>
      <c r="C4">
        <v>3.8987177379200002</v>
      </c>
      <c r="D4">
        <v>1.1661903789700001</v>
      </c>
      <c r="E4">
        <v>1.0198039027200001</v>
      </c>
    </row>
    <row r="6" spans="1:5">
      <c r="A6">
        <f>SUM(A2:A3)</f>
        <v>13.799999999955</v>
      </c>
      <c r="B6">
        <f>SUM(B2:B3)</f>
        <v>17.20000000001</v>
      </c>
      <c r="C6">
        <f>SUM(C2:C3)</f>
        <v>21.000000000020002</v>
      </c>
      <c r="D6">
        <f>SUM(D2:D3)</f>
        <v>24.19999999997</v>
      </c>
      <c r="E6">
        <f>SUM(E2:E3)</f>
        <v>17.40000000002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E14"/>
  <sheetViews>
    <sheetView workbookViewId="0">
      <selection sqref="A1:E4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13.1603921946</v>
      </c>
      <c r="B2">
        <v>15</v>
      </c>
      <c r="C2">
        <v>23.6335680868</v>
      </c>
      <c r="D2">
        <v>26.856440422599999</v>
      </c>
      <c r="E2">
        <v>15.860928057000001</v>
      </c>
    </row>
    <row r="3" spans="1:5">
      <c r="A3">
        <v>2.0396078054400002</v>
      </c>
      <c r="B3">
        <v>2</v>
      </c>
      <c r="C3">
        <v>2.36643191324</v>
      </c>
      <c r="D3">
        <v>1.7435595774199999</v>
      </c>
      <c r="E3">
        <v>1.9390719429700001</v>
      </c>
    </row>
    <row r="4" spans="1:5">
      <c r="A4">
        <v>2.0396078054400002</v>
      </c>
      <c r="B4">
        <v>2</v>
      </c>
      <c r="C4">
        <v>2.36643191324</v>
      </c>
      <c r="D4">
        <v>1.7435595774199999</v>
      </c>
      <c r="E4">
        <v>1.9390719429700001</v>
      </c>
    </row>
    <row r="6" spans="1:5">
      <c r="A6">
        <f>SUM(A2:A3)</f>
        <v>15.200000000039999</v>
      </c>
      <c r="B6">
        <f>SUM(B2:B3)</f>
        <v>17</v>
      </c>
      <c r="C6">
        <f>SUM(C2:C3)</f>
        <v>26.00000000004</v>
      </c>
      <c r="D6">
        <f>SUM(D2:D3)</f>
        <v>28.60000000002</v>
      </c>
      <c r="E6">
        <f>SUM(E2:E3)</f>
        <v>17.799999999970002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E14"/>
  <sheetViews>
    <sheetView workbookViewId="0">
      <selection activeCell="M23" sqref="M23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13.910102051399999</v>
      </c>
      <c r="B2">
        <v>15.067619242099999</v>
      </c>
      <c r="C2">
        <v>16.931615348499999</v>
      </c>
      <c r="D2">
        <v>27.103337045300002</v>
      </c>
      <c r="E2">
        <v>17.033809621</v>
      </c>
    </row>
    <row r="3" spans="1:5">
      <c r="A3">
        <v>0.48989794855699997</v>
      </c>
      <c r="B3">
        <v>2.3323807579400002</v>
      </c>
      <c r="C3">
        <v>6.4683846515200001</v>
      </c>
      <c r="D3">
        <v>1.4966629547100001</v>
      </c>
      <c r="E3">
        <v>1.1661903789700001</v>
      </c>
    </row>
    <row r="4" spans="1:5">
      <c r="A4">
        <v>0.48989794855699997</v>
      </c>
      <c r="B4">
        <v>2.3323807579400002</v>
      </c>
      <c r="C4">
        <v>6.4683846515200001</v>
      </c>
      <c r="D4">
        <v>1.4966629547100001</v>
      </c>
      <c r="E4">
        <v>1.1661903789700001</v>
      </c>
    </row>
    <row r="6" spans="1:5">
      <c r="A6">
        <f>SUM(A2:A3)</f>
        <v>14.399999999956998</v>
      </c>
      <c r="B6">
        <f>SUM(B2:B3)</f>
        <v>17.400000000039999</v>
      </c>
      <c r="C6">
        <f>SUM(C2:C3)</f>
        <v>23.40000000002</v>
      </c>
      <c r="D6">
        <f>SUM(D2:D3)</f>
        <v>28.600000000010002</v>
      </c>
      <c r="E6">
        <f>SUM(E2:E3)</f>
        <v>18.19999999997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8</vt:i4>
      </vt:variant>
    </vt:vector>
  </HeadingPairs>
  <TitlesOfParts>
    <vt:vector size="23" baseType="lpstr">
      <vt:lpstr>TvsP_degree_1</vt:lpstr>
      <vt:lpstr>TvsP_degree_2</vt:lpstr>
      <vt:lpstr>TvsP_degree_3</vt:lpstr>
      <vt:lpstr>TvsP_degree_4</vt:lpstr>
      <vt:lpstr>TvsP_degree_5</vt:lpstr>
      <vt:lpstr>TvsP_eigen_1</vt:lpstr>
      <vt:lpstr>TvsP_eigen_2</vt:lpstr>
      <vt:lpstr>TvsP_eigen_3</vt:lpstr>
      <vt:lpstr>TvsP_eigen_4</vt:lpstr>
      <vt:lpstr>TvsP_eigen_5</vt:lpstr>
      <vt:lpstr>TvsP_page_1</vt:lpstr>
      <vt:lpstr>TvsP_page_2</vt:lpstr>
      <vt:lpstr>TvsP_page_3</vt:lpstr>
      <vt:lpstr>TvsP_page_4</vt:lpstr>
      <vt:lpstr>TvsP_page_5</vt:lpstr>
      <vt:lpstr>t=1</vt:lpstr>
      <vt:lpstr>t=2</vt:lpstr>
      <vt:lpstr>t=3</vt:lpstr>
      <vt:lpstr>t=4</vt:lpstr>
      <vt:lpstr>t=5</vt:lpstr>
      <vt:lpstr>Degree</vt:lpstr>
      <vt:lpstr>Eigen</vt:lpstr>
      <vt:lpstr>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DL</cp:lastModifiedBy>
  <dcterms:created xsi:type="dcterms:W3CDTF">2013-04-30T03:46:39Z</dcterms:created>
  <dcterms:modified xsi:type="dcterms:W3CDTF">2013-04-30T06:03:55Z</dcterms:modified>
</cp:coreProperties>
</file>