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2023-2024\UAL 2º Cuatrimestre\2º Curso\EDA II\Grupo de trabajo\2.1. VCode\equipo-losjimenez\docs\practica01\"/>
    </mc:Choice>
  </mc:AlternateContent>
  <xr:revisionPtr revIDLastSave="0" documentId="13_ncr:1_{40FFF5C2-2C97-4A9E-A7B9-05E89DD2F03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aso 1" sheetId="1" r:id="rId1"/>
    <sheet name="Caso 2" sheetId="2" r:id="rId2"/>
    <sheet name="Cas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39" i="2"/>
  <c r="G18" i="2"/>
  <c r="G15" i="2"/>
  <c r="G13" i="2"/>
  <c r="G1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F13" i="2"/>
  <c r="F14" i="2"/>
  <c r="G14" i="2"/>
  <c r="F15" i="2"/>
  <c r="F16" i="2"/>
  <c r="G16" i="2"/>
  <c r="F17" i="2"/>
  <c r="G17" i="2"/>
  <c r="F18" i="2"/>
  <c r="F19" i="2"/>
  <c r="G19" i="2"/>
  <c r="F20" i="2"/>
  <c r="G20" i="2"/>
  <c r="F21" i="2"/>
  <c r="G21" i="2"/>
  <c r="F22" i="2"/>
  <c r="G22" i="2"/>
  <c r="F23" i="2"/>
  <c r="G23" i="2"/>
  <c r="G2" i="2"/>
  <c r="F2" i="2"/>
</calcChain>
</file>

<file path=xl/sharedStrings.xml><?xml version="1.0" encoding="utf-8"?>
<sst xmlns="http://schemas.openxmlformats.org/spreadsheetml/2006/main" count="19" uniqueCount="7">
  <si>
    <t>n</t>
  </si>
  <si>
    <t>t (milisegundos)</t>
  </si>
  <si>
    <t>tamaño (MB)</t>
  </si>
  <si>
    <t>Error heap space</t>
  </si>
  <si>
    <t>Impar</t>
  </si>
  <si>
    <t>Log(n)</t>
  </si>
  <si>
    <t>Log(t)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</si>
</sst>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Resultados</a:t>
            </a:r>
            <a:r>
              <a:rPr lang="es-ES" baseline="0"/>
              <a:t> Experimentales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'Caso 1'!$A$9:$A$17</c:f>
              <c:numCache>
                <c:formatCode>General</c:formatCode>
                <c:ptCount val="9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</c:numCache>
            </c:numRef>
          </c:xVal>
          <c:yVal>
            <c:numRef>
              <c:f>'Caso 1'!$B$9:$B$17</c:f>
              <c:numCache>
                <c:formatCode>0.00000</c:formatCode>
                <c:ptCount val="9"/>
                <c:pt idx="0">
                  <c:v>0.11111111111111099</c:v>
                </c:pt>
                <c:pt idx="1">
                  <c:v>0.22222222222222199</c:v>
                </c:pt>
                <c:pt idx="2">
                  <c:v>1</c:v>
                </c:pt>
                <c:pt idx="3">
                  <c:v>3.3333333333333299</c:v>
                </c:pt>
                <c:pt idx="4">
                  <c:v>14.2222222222222</c:v>
                </c:pt>
                <c:pt idx="5">
                  <c:v>57.3333333333333</c:v>
                </c:pt>
                <c:pt idx="6">
                  <c:v>228.666666666666</c:v>
                </c:pt>
                <c:pt idx="7">
                  <c:v>933.888888888888</c:v>
                </c:pt>
                <c:pt idx="8">
                  <c:v>3822.3333333333298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B-4C7A-9190-E5E09538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08544"/>
        <c:axId val="1461709024"/>
      </c:scatterChart>
      <c:valAx>
        <c:axId val="14617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709024"/>
        <c:crosses val="autoZero"/>
        <c:crossBetween val="midCat"/>
      </c:valAx>
      <c:valAx>
        <c:axId val="1461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70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Resultados</a:t>
            </a:r>
            <a:r>
              <a:rPr lang="es-ES" baseline="0"/>
              <a:t> espaciales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'Caso 1'!$A$9:$A$17</c:f>
              <c:numCache>
                <c:formatCode>General</c:formatCode>
                <c:ptCount val="9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</c:numCache>
            </c:numRef>
          </c:xVal>
          <c:yVal>
            <c:numRef>
              <c:f>'Caso 1'!$C$9:$C$17</c:f>
              <c:numCache>
                <c:formatCode>0.00000</c:formatCode>
                <c:ptCount val="9"/>
                <c:pt idx="0">
                  <c:v>0.249053955078125</c:v>
                </c:pt>
                <c:pt idx="1">
                  <c:v>0.998077392578125</c:v>
                </c:pt>
                <c:pt idx="2">
                  <c:v>3.9961242675781201</c:v>
                </c:pt>
                <c:pt idx="3">
                  <c:v>15.9922180175781</c:v>
                </c:pt>
                <c:pt idx="4">
                  <c:v>63.984405517578097</c:v>
                </c:pt>
                <c:pt idx="5">
                  <c:v>255.96878051757801</c:v>
                </c:pt>
                <c:pt idx="6">
                  <c:v>1023.9375305175701</c:v>
                </c:pt>
                <c:pt idx="7">
                  <c:v>4095.8750305175699</c:v>
                </c:pt>
                <c:pt idx="8">
                  <c:v>16383.7500305175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7-40BF-BFA5-22F060B9F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44287"/>
        <c:axId val="1054044767"/>
      </c:scatterChart>
      <c:valAx>
        <c:axId val="105404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044767"/>
        <c:crosses val="autoZero"/>
        <c:crossBetween val="midCat"/>
      </c:valAx>
      <c:valAx>
        <c:axId val="10540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04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Resultados Experimentales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6868110236220469E-2"/>
                  <c:y val="0.25819232327502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8263342082239721E-3"/>
                  <c:y val="4.07158836689038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'Caso 2'!$A$2:$A$21</c:f>
              <c:numCache>
                <c:formatCode>General</c:formatCode>
                <c:ptCount val="20"/>
                <c:pt idx="0">
                  <c:v>258</c:v>
                </c:pt>
                <c:pt idx="1">
                  <c:v>4098</c:v>
                </c:pt>
                <c:pt idx="2">
                  <c:v>7936</c:v>
                </c:pt>
                <c:pt idx="3">
                  <c:v>11776</c:v>
                </c:pt>
                <c:pt idx="4">
                  <c:v>15616</c:v>
                </c:pt>
                <c:pt idx="5">
                  <c:v>19456</c:v>
                </c:pt>
                <c:pt idx="6">
                  <c:v>23296</c:v>
                </c:pt>
                <c:pt idx="7">
                  <c:v>27136</c:v>
                </c:pt>
                <c:pt idx="8">
                  <c:v>30976</c:v>
                </c:pt>
                <c:pt idx="9">
                  <c:v>34816</c:v>
                </c:pt>
                <c:pt idx="10">
                  <c:v>38656</c:v>
                </c:pt>
                <c:pt idx="11">
                  <c:v>42496</c:v>
                </c:pt>
                <c:pt idx="12">
                  <c:v>46336</c:v>
                </c:pt>
                <c:pt idx="13">
                  <c:v>50176</c:v>
                </c:pt>
                <c:pt idx="14">
                  <c:v>54016</c:v>
                </c:pt>
                <c:pt idx="15">
                  <c:v>57856</c:v>
                </c:pt>
                <c:pt idx="16">
                  <c:v>61696</c:v>
                </c:pt>
                <c:pt idx="17">
                  <c:v>65538</c:v>
                </c:pt>
                <c:pt idx="18">
                  <c:v>69376</c:v>
                </c:pt>
                <c:pt idx="19">
                  <c:v>73216</c:v>
                </c:pt>
              </c:numCache>
            </c:numRef>
          </c:xVal>
          <c:yVal>
            <c:numRef>
              <c:f>'Caso 2'!$B$2:$B$21</c:f>
              <c:numCache>
                <c:formatCode>General</c:formatCode>
                <c:ptCount val="20"/>
                <c:pt idx="0">
                  <c:v>0.22222222222222199</c:v>
                </c:pt>
                <c:pt idx="1">
                  <c:v>8.7777777777777697</c:v>
                </c:pt>
                <c:pt idx="2">
                  <c:v>31.4444444444444</c:v>
                </c:pt>
                <c:pt idx="3">
                  <c:v>69.2222222222222</c:v>
                </c:pt>
                <c:pt idx="4">
                  <c:v>123.777777777777</c:v>
                </c:pt>
                <c:pt idx="5">
                  <c:v>192.666666666666</c:v>
                </c:pt>
                <c:pt idx="6">
                  <c:v>269.888888888888</c:v>
                </c:pt>
                <c:pt idx="7" formatCode="0.00000">
                  <c:v>370.33333333333297</c:v>
                </c:pt>
                <c:pt idx="8" formatCode="0.00000">
                  <c:v>494.77777777777698</c:v>
                </c:pt>
                <c:pt idx="9" formatCode="0.00000">
                  <c:v>606.77777777777703</c:v>
                </c:pt>
                <c:pt idx="10" formatCode="0.00000">
                  <c:v>745.66666666666595</c:v>
                </c:pt>
                <c:pt idx="11" formatCode="0.00000">
                  <c:v>901.66666666666595</c:v>
                </c:pt>
                <c:pt idx="12" formatCode="0.00000">
                  <c:v>1073.3333333333301</c:v>
                </c:pt>
                <c:pt idx="13" formatCode="0.00000">
                  <c:v>1255.1111111111099</c:v>
                </c:pt>
                <c:pt idx="14" formatCode="0.00000">
                  <c:v>1463.7777777777701</c:v>
                </c:pt>
                <c:pt idx="15" formatCode="0.00000">
                  <c:v>1647.3333333333301</c:v>
                </c:pt>
                <c:pt idx="16" formatCode="0.00000">
                  <c:v>1909.3333333333301</c:v>
                </c:pt>
                <c:pt idx="17" formatCode="0.00000">
                  <c:v>2104.3333333333298</c:v>
                </c:pt>
                <c:pt idx="18" formatCode="0.00000">
                  <c:v>2440.7777777777701</c:v>
                </c:pt>
                <c:pt idx="19" formatCode="0.00000">
                  <c:v>2726.3333333333298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D-403A-8EDC-50642999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4799"/>
        <c:axId val="11233359"/>
      </c:scatterChart>
      <c:valAx>
        <c:axId val="112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33359"/>
        <c:crosses val="autoZero"/>
        <c:crossBetween val="midCat"/>
      </c:valAx>
      <c:valAx>
        <c:axId val="112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Experimentales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2'!$B$38</c:f>
              <c:strCache>
                <c:ptCount val="1"/>
                <c:pt idx="0">
                  <c:v>t (milisegundos)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083333333333333E-3"/>
                  <c:y val="1.66164632105550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6222222222222224E-2"/>
                  <c:y val="0.16431608800577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'Caso 2'!$A$39:$A$54</c:f>
              <c:numCache>
                <c:formatCode>General</c:formatCode>
                <c:ptCount val="16"/>
                <c:pt idx="0">
                  <c:v>257</c:v>
                </c:pt>
                <c:pt idx="1">
                  <c:v>4097</c:v>
                </c:pt>
                <c:pt idx="2">
                  <c:v>7937</c:v>
                </c:pt>
                <c:pt idx="3">
                  <c:v>11777</c:v>
                </c:pt>
                <c:pt idx="4">
                  <c:v>15617</c:v>
                </c:pt>
                <c:pt idx="5">
                  <c:v>19457</c:v>
                </c:pt>
                <c:pt idx="6">
                  <c:v>23297</c:v>
                </c:pt>
                <c:pt idx="7">
                  <c:v>27137</c:v>
                </c:pt>
                <c:pt idx="8">
                  <c:v>34817</c:v>
                </c:pt>
                <c:pt idx="9">
                  <c:v>42497</c:v>
                </c:pt>
                <c:pt idx="10">
                  <c:v>50177</c:v>
                </c:pt>
                <c:pt idx="11">
                  <c:v>54017</c:v>
                </c:pt>
                <c:pt idx="12">
                  <c:v>61697</c:v>
                </c:pt>
                <c:pt idx="13">
                  <c:v>65537</c:v>
                </c:pt>
                <c:pt idx="14">
                  <c:v>70537</c:v>
                </c:pt>
                <c:pt idx="15">
                  <c:v>77357</c:v>
                </c:pt>
              </c:numCache>
            </c:numRef>
          </c:xVal>
          <c:yVal>
            <c:numRef>
              <c:f>'Caso 2'!$B$39:$B$54</c:f>
              <c:numCache>
                <c:formatCode>General</c:formatCode>
                <c:ptCount val="16"/>
                <c:pt idx="0">
                  <c:v>1.2222222222222201</c:v>
                </c:pt>
                <c:pt idx="1">
                  <c:v>22.3333333333333</c:v>
                </c:pt>
                <c:pt idx="2">
                  <c:v>72.4444444444444</c:v>
                </c:pt>
                <c:pt idx="3">
                  <c:v>157.888888888888</c:v>
                </c:pt>
                <c:pt idx="4">
                  <c:v>289.666666666666</c:v>
                </c:pt>
                <c:pt idx="5">
                  <c:v>438.33333333333297</c:v>
                </c:pt>
                <c:pt idx="6">
                  <c:v>624.11111111111097</c:v>
                </c:pt>
                <c:pt idx="7">
                  <c:v>865.444444444444</c:v>
                </c:pt>
                <c:pt idx="8">
                  <c:v>1409.2222222222199</c:v>
                </c:pt>
                <c:pt idx="9">
                  <c:v>2137.4444444444398</c:v>
                </c:pt>
                <c:pt idx="10">
                  <c:v>2954.6666666666601</c:v>
                </c:pt>
                <c:pt idx="11">
                  <c:v>3328.6666666666601</c:v>
                </c:pt>
                <c:pt idx="12">
                  <c:v>4394.4444444444398</c:v>
                </c:pt>
                <c:pt idx="13">
                  <c:v>4821.2222222222199</c:v>
                </c:pt>
                <c:pt idx="14">
                  <c:v>5945</c:v>
                </c:pt>
                <c:pt idx="15">
                  <c:v>6808.5555555555502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E-454E-B141-9F6EBE28C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31391"/>
        <c:axId val="113134751"/>
      </c:scatterChart>
      <c:valAx>
        <c:axId val="1131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134751"/>
        <c:crosses val="autoZero"/>
        <c:crossBetween val="midCat"/>
      </c:valAx>
      <c:valAx>
        <c:axId val="1131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13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Resultados espaciales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'Caso 2'!$A$2:$A$23</c:f>
              <c:numCache>
                <c:formatCode>General</c:formatCode>
                <c:ptCount val="22"/>
                <c:pt idx="0">
                  <c:v>258</c:v>
                </c:pt>
                <c:pt idx="1">
                  <c:v>4098</c:v>
                </c:pt>
                <c:pt idx="2">
                  <c:v>7936</c:v>
                </c:pt>
                <c:pt idx="3">
                  <c:v>11776</c:v>
                </c:pt>
                <c:pt idx="4">
                  <c:v>15616</c:v>
                </c:pt>
                <c:pt idx="5">
                  <c:v>19456</c:v>
                </c:pt>
                <c:pt idx="6">
                  <c:v>23296</c:v>
                </c:pt>
                <c:pt idx="7">
                  <c:v>27136</c:v>
                </c:pt>
                <c:pt idx="8">
                  <c:v>30976</c:v>
                </c:pt>
                <c:pt idx="9">
                  <c:v>34816</c:v>
                </c:pt>
                <c:pt idx="10">
                  <c:v>38656</c:v>
                </c:pt>
                <c:pt idx="11">
                  <c:v>42496</c:v>
                </c:pt>
                <c:pt idx="12">
                  <c:v>46336</c:v>
                </c:pt>
                <c:pt idx="13">
                  <c:v>50176</c:v>
                </c:pt>
                <c:pt idx="14">
                  <c:v>54016</c:v>
                </c:pt>
                <c:pt idx="15">
                  <c:v>57856</c:v>
                </c:pt>
                <c:pt idx="16">
                  <c:v>61696</c:v>
                </c:pt>
                <c:pt idx="17">
                  <c:v>65538</c:v>
                </c:pt>
                <c:pt idx="18">
                  <c:v>69376</c:v>
                </c:pt>
                <c:pt idx="19">
                  <c:v>73216</c:v>
                </c:pt>
                <c:pt idx="20">
                  <c:v>78216</c:v>
                </c:pt>
                <c:pt idx="21">
                  <c:v>82218</c:v>
                </c:pt>
              </c:numCache>
            </c:numRef>
          </c:xVal>
          <c:yVal>
            <c:numRef>
              <c:f>'Caso 2'!$E$2:$E$23</c:f>
              <c:numCache>
                <c:formatCode>General</c:formatCode>
                <c:ptCount val="22"/>
                <c:pt idx="0">
                  <c:v>0.249053955078125</c:v>
                </c:pt>
                <c:pt idx="1">
                  <c:v>63.984405517578097</c:v>
                </c:pt>
                <c:pt idx="2">
                  <c:v>240.21975708007801</c:v>
                </c:pt>
                <c:pt idx="3">
                  <c:v>528.95510864257801</c:v>
                </c:pt>
                <c:pt idx="4">
                  <c:v>930.19046020507801</c:v>
                </c:pt>
                <c:pt idx="5">
                  <c:v>1443.9258117675699</c:v>
                </c:pt>
                <c:pt idx="6">
                  <c:v>2070.1611633300699</c:v>
                </c:pt>
                <c:pt idx="7" formatCode="0.00000">
                  <c:v>2808.8965148925699</c:v>
                </c:pt>
                <c:pt idx="8" formatCode="0.00000">
                  <c:v>3660.1318664550699</c:v>
                </c:pt>
                <c:pt idx="9" formatCode="0.00000">
                  <c:v>4623.8672180175699</c:v>
                </c:pt>
                <c:pt idx="10" formatCode="0.00000">
                  <c:v>5700.1025695800699</c:v>
                </c:pt>
                <c:pt idx="11" formatCode="0.00000">
                  <c:v>6888.8379211425699</c:v>
                </c:pt>
                <c:pt idx="12" formatCode="0.00000">
                  <c:v>8190.0732727050699</c:v>
                </c:pt>
                <c:pt idx="13" formatCode="0.00000">
                  <c:v>9603.8086242675708</c:v>
                </c:pt>
                <c:pt idx="14" formatCode="0.00000">
                  <c:v>11130.04397583</c:v>
                </c:pt>
                <c:pt idx="15" formatCode="0.00000">
                  <c:v>12768.7793273925</c:v>
                </c:pt>
                <c:pt idx="16" formatCode="0.00000">
                  <c:v>14550.014678955</c:v>
                </c:pt>
                <c:pt idx="17" formatCode="0.00000">
                  <c:v>16383.7500305175</c:v>
                </c:pt>
                <c:pt idx="18" formatCode="0.00000">
                  <c:v>18359.985382080002</c:v>
                </c:pt>
                <c:pt idx="19" formatCode="0.00000">
                  <c:v>20448.720733642502</c:v>
                </c:pt>
                <c:pt idx="20" formatCode="0.00000">
                  <c:v>23337.037841796799</c:v>
                </c:pt>
                <c:pt idx="21" formatCode="0.00000">
                  <c:v>25786.2751541137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3-4F8F-AF6F-1CD863AC5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996287"/>
        <c:axId val="1054008767"/>
      </c:scatterChart>
      <c:valAx>
        <c:axId val="105399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008767"/>
        <c:crosses val="autoZero"/>
        <c:crossBetween val="midCat"/>
      </c:valAx>
      <c:valAx>
        <c:axId val="10540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399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Resultados espaciales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'Caso 2'!$A$39:$A$54</c:f>
              <c:numCache>
                <c:formatCode>General</c:formatCode>
                <c:ptCount val="16"/>
                <c:pt idx="0">
                  <c:v>257</c:v>
                </c:pt>
                <c:pt idx="1">
                  <c:v>4097</c:v>
                </c:pt>
                <c:pt idx="2">
                  <c:v>7937</c:v>
                </c:pt>
                <c:pt idx="3">
                  <c:v>11777</c:v>
                </c:pt>
                <c:pt idx="4">
                  <c:v>15617</c:v>
                </c:pt>
                <c:pt idx="5">
                  <c:v>19457</c:v>
                </c:pt>
                <c:pt idx="6">
                  <c:v>23297</c:v>
                </c:pt>
                <c:pt idx="7">
                  <c:v>27137</c:v>
                </c:pt>
                <c:pt idx="8">
                  <c:v>34817</c:v>
                </c:pt>
                <c:pt idx="9">
                  <c:v>42497</c:v>
                </c:pt>
                <c:pt idx="10">
                  <c:v>50177</c:v>
                </c:pt>
                <c:pt idx="11">
                  <c:v>54017</c:v>
                </c:pt>
                <c:pt idx="12">
                  <c:v>61697</c:v>
                </c:pt>
                <c:pt idx="13">
                  <c:v>65537</c:v>
                </c:pt>
                <c:pt idx="14">
                  <c:v>70537</c:v>
                </c:pt>
                <c:pt idx="15">
                  <c:v>77357</c:v>
                </c:pt>
              </c:numCache>
            </c:numRef>
          </c:xVal>
          <c:yVal>
            <c:numRef>
              <c:f>'Caso 2'!$E$39:$E$54</c:f>
              <c:numCache>
                <c:formatCode>General</c:formatCode>
                <c:ptCount val="16"/>
                <c:pt idx="0">
                  <c:v>0.251007080078125</c:v>
                </c:pt>
                <c:pt idx="1">
                  <c:v>64.015655517578097</c:v>
                </c:pt>
                <c:pt idx="2">
                  <c:v>240.28030395507801</c:v>
                </c:pt>
                <c:pt idx="3">
                  <c:v>529.04495239257801</c:v>
                </c:pt>
                <c:pt idx="4">
                  <c:v>930.30960083007801</c:v>
                </c:pt>
                <c:pt idx="5">
                  <c:v>1444.0742492675699</c:v>
                </c:pt>
                <c:pt idx="6">
                  <c:v>2070.3388977050699</c:v>
                </c:pt>
                <c:pt idx="7">
                  <c:v>2809.1035461425699</c:v>
                </c:pt>
                <c:pt idx="8">
                  <c:v>4624.1328430175699</c:v>
                </c:pt>
                <c:pt idx="9">
                  <c:v>6889.1621398925699</c:v>
                </c:pt>
                <c:pt idx="10">
                  <c:v>9604.1914367675708</c:v>
                </c:pt>
                <c:pt idx="11">
                  <c:v>11130.456085205</c:v>
                </c:pt>
                <c:pt idx="12">
                  <c:v>14520.48538208</c:v>
                </c:pt>
                <c:pt idx="13">
                  <c:v>16384.250030517502</c:v>
                </c:pt>
                <c:pt idx="14">
                  <c:v>18979.636535644499</c:v>
                </c:pt>
                <c:pt idx="15">
                  <c:v>22827.255630493099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F-40F9-A6E9-5E93133F6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00607"/>
        <c:axId val="1054015487"/>
      </c:scatterChart>
      <c:valAx>
        <c:axId val="10540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015487"/>
        <c:crosses val="autoZero"/>
        <c:crossBetween val="midCat"/>
      </c:valAx>
      <c:valAx>
        <c:axId val="10540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0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Resultados Experimentales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'Caso 3'!$A$9:$A$17</c:f>
              <c:numCache>
                <c:formatCode>General</c:formatCode>
                <c:ptCount val="9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</c:numCache>
            </c:numRef>
          </c:xVal>
          <c:yVal>
            <c:numRef>
              <c:f>'Caso 3'!$B$9:$B$17</c:f>
              <c:numCache>
                <c:formatCode>0.00000</c:formatCode>
                <c:ptCount val="9"/>
                <c:pt idx="0">
                  <c:v>0.22222222222222199</c:v>
                </c:pt>
                <c:pt idx="1">
                  <c:v>0.22222222222222199</c:v>
                </c:pt>
                <c:pt idx="2">
                  <c:v>0.44444444444444398</c:v>
                </c:pt>
                <c:pt idx="3">
                  <c:v>3</c:v>
                </c:pt>
                <c:pt idx="4">
                  <c:v>11.8888888888888</c:v>
                </c:pt>
                <c:pt idx="5">
                  <c:v>46.4444444444444</c:v>
                </c:pt>
                <c:pt idx="6">
                  <c:v>186.666666666666</c:v>
                </c:pt>
                <c:pt idx="7">
                  <c:v>770.888888888888</c:v>
                </c:pt>
                <c:pt idx="8">
                  <c:v>3175.5555555555502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D-40AA-A706-5E2822B0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93903"/>
        <c:axId val="1386794383"/>
      </c:scatterChart>
      <c:valAx>
        <c:axId val="138679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6794383"/>
        <c:crosses val="autoZero"/>
        <c:crossBetween val="midCat"/>
      </c:valAx>
      <c:valAx>
        <c:axId val="13867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67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Resultados espaciales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'Caso 3'!$A$9:$A$17</c:f>
              <c:numCache>
                <c:formatCode>General</c:formatCode>
                <c:ptCount val="9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</c:numCache>
            </c:numRef>
          </c:xVal>
          <c:yVal>
            <c:numRef>
              <c:f>'Caso 3'!$C$9:$C$17</c:f>
              <c:numCache>
                <c:formatCode>0.00000</c:formatCode>
                <c:ptCount val="9"/>
                <c:pt idx="0">
                  <c:v>0.249053955078125</c:v>
                </c:pt>
                <c:pt idx="1">
                  <c:v>0.998077392578125</c:v>
                </c:pt>
                <c:pt idx="2">
                  <c:v>3.9961242675781201</c:v>
                </c:pt>
                <c:pt idx="3">
                  <c:v>15.9922180175781</c:v>
                </c:pt>
                <c:pt idx="4">
                  <c:v>63.984405517578097</c:v>
                </c:pt>
                <c:pt idx="5">
                  <c:v>255.96878051757801</c:v>
                </c:pt>
                <c:pt idx="6">
                  <c:v>1023.9375305175701</c:v>
                </c:pt>
                <c:pt idx="7">
                  <c:v>4095.8750305175699</c:v>
                </c:pt>
                <c:pt idx="8">
                  <c:v>16383.7500305175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C-41BB-8B3B-0F52FF28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49567"/>
        <c:axId val="1054025087"/>
      </c:scatterChart>
      <c:valAx>
        <c:axId val="105404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025087"/>
        <c:crosses val="autoZero"/>
        <c:crossBetween val="midCat"/>
      </c:valAx>
      <c:valAx>
        <c:axId val="10540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04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438883</xdr:colOff>
      <xdr:row>4</xdr:row>
      <xdr:rowOff>30650</xdr:rowOff>
    </xdr:from>
    <xdr:to>
      <xdr:col>11</xdr:col>
      <xdr:colOff>256687</xdr:colOff>
      <xdr:row>18</xdr:row>
      <xdr:rowOff>101966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20780C-EB95-52C4-47A3-2F3ACAEF8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488577</xdr:colOff>
      <xdr:row>3</xdr:row>
      <xdr:rowOff>161366</xdr:rowOff>
    </xdr:from>
    <xdr:to>
      <xdr:col>20</xdr:col>
      <xdr:colOff>183777</xdr:colOff>
      <xdr:row>19</xdr:row>
      <xdr:rowOff>35860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263CED-9B7A-D7F8-615F-3D309BBE7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8</xdr:row>
      <xdr:rowOff>15875</xdr:rowOff>
    </xdr:from>
    <xdr:to>
      <xdr:col>13</xdr:col>
      <xdr:colOff>590550</xdr:colOff>
      <xdr:row>22</xdr:row>
      <xdr:rowOff>187325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83197B-C902-87E2-2294-5F266968E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36</xdr:row>
      <xdr:rowOff>127000</xdr:rowOff>
    </xdr:from>
    <xdr:to>
      <xdr:col>12</xdr:col>
      <xdr:colOff>47625</xdr:colOff>
      <xdr:row>51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082714-4157-1A43-29BE-C6BB3C75C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783771</xdr:colOff>
      <xdr:row>8</xdr:row>
      <xdr:rowOff>65316</xdr:rowOff>
    </xdr:from>
    <xdr:to>
      <xdr:col>19</xdr:col>
      <xdr:colOff>587828</xdr:colOff>
      <xdr:row>23</xdr:row>
      <xdr:rowOff>32659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CA674C-EC50-9E56-22BC-2A7C9F90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108857</xdr:colOff>
      <xdr:row>36</xdr:row>
      <xdr:rowOff>141515</xdr:rowOff>
    </xdr:from>
    <xdr:to>
      <xdr:col>18</xdr:col>
      <xdr:colOff>707571</xdr:colOff>
      <xdr:row>51</xdr:row>
      <xdr:rowOff>108858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A18FBF-0AD7-042F-B02F-C2AFF5365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118110</xdr:rowOff>
    </xdr:from>
    <xdr:to>
      <xdr:col>9</xdr:col>
      <xdr:colOff>731520</xdr:colOff>
      <xdr:row>16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B3AB65-ADA6-BADE-E0DD-E46848B88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345140</xdr:colOff>
      <xdr:row>1</xdr:row>
      <xdr:rowOff>134471</xdr:rowOff>
    </xdr:from>
    <xdr:to>
      <xdr:col>17</xdr:col>
      <xdr:colOff>183775</xdr:colOff>
      <xdr:row>17</xdr:row>
      <xdr:rowOff>8965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B36EAC-C784-0976-51D6-45C9EA819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="85" zoomScaleNormal="85" workbookViewId="0">
      <selection activeCell="Q23" sqref="Q23"/>
    </sheetView>
  </sheetViews>
  <sheetFormatPr baseColWidth="10" defaultColWidth="8.88671875" defaultRowHeight="14.4" x14ac:dyDescent="0.3"/>
  <cols>
    <col min="2" max="3" width="15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</row>
    <row r="3" spans="1:3" x14ac:dyDescent="0.3">
      <c r="A3">
        <v>4</v>
      </c>
    </row>
    <row r="4" spans="1:3" x14ac:dyDescent="0.3">
      <c r="A4">
        <v>8</v>
      </c>
    </row>
    <row r="5" spans="1:3" x14ac:dyDescent="0.3">
      <c r="A5">
        <v>16</v>
      </c>
    </row>
    <row r="6" spans="1:3" x14ac:dyDescent="0.3">
      <c r="A6">
        <v>32</v>
      </c>
    </row>
    <row r="7" spans="1:3" x14ac:dyDescent="0.3">
      <c r="A7">
        <v>64</v>
      </c>
    </row>
    <row r="8" spans="1:3" x14ac:dyDescent="0.3">
      <c r="A8">
        <v>128</v>
      </c>
    </row>
    <row r="9" spans="1:3" x14ac:dyDescent="0.3">
      <c r="A9">
        <v>256</v>
      </c>
      <c r="B9" s="1">
        <v>0.11111111111111099</v>
      </c>
      <c r="C9" s="1">
        <v>0.249053955078125</v>
      </c>
    </row>
    <row r="10" spans="1:3" x14ac:dyDescent="0.3">
      <c r="A10">
        <v>512</v>
      </c>
      <c r="B10" s="1">
        <v>0.22222222222222199</v>
      </c>
      <c r="C10" s="1">
        <v>0.998077392578125</v>
      </c>
    </row>
    <row r="11" spans="1:3" x14ac:dyDescent="0.3">
      <c r="A11">
        <v>1024</v>
      </c>
      <c r="B11" s="1">
        <v>1</v>
      </c>
      <c r="C11" s="1">
        <v>3.9961242675781201</v>
      </c>
    </row>
    <row r="12" spans="1:3" x14ac:dyDescent="0.3">
      <c r="A12">
        <v>2048</v>
      </c>
      <c r="B12" s="1">
        <v>3.3333333333333299</v>
      </c>
      <c r="C12" s="1">
        <v>15.9922180175781</v>
      </c>
    </row>
    <row r="13" spans="1:3" x14ac:dyDescent="0.3">
      <c r="A13">
        <v>4096</v>
      </c>
      <c r="B13" s="1">
        <v>14.2222222222222</v>
      </c>
      <c r="C13" s="1">
        <v>63.984405517578097</v>
      </c>
    </row>
    <row r="14" spans="1:3" x14ac:dyDescent="0.3">
      <c r="A14">
        <v>8192</v>
      </c>
      <c r="B14" s="1">
        <v>57.3333333333333</v>
      </c>
      <c r="C14" s="1">
        <v>255.96878051757801</v>
      </c>
    </row>
    <row r="15" spans="1:3" x14ac:dyDescent="0.3">
      <c r="A15">
        <v>16384</v>
      </c>
      <c r="B15" s="1">
        <v>228.666666666666</v>
      </c>
      <c r="C15" s="1">
        <v>1023.9375305175701</v>
      </c>
    </row>
    <row r="16" spans="1:3" x14ac:dyDescent="0.3">
      <c r="A16">
        <v>32768</v>
      </c>
      <c r="B16" s="1">
        <v>933.888888888888</v>
      </c>
      <c r="C16" s="1">
        <v>4095.8750305175699</v>
      </c>
    </row>
    <row r="17" spans="1:3" x14ac:dyDescent="0.3">
      <c r="A17">
        <v>65536</v>
      </c>
      <c r="B17" s="1">
        <v>3822.3333333333298</v>
      </c>
      <c r="C17" s="1">
        <v>16383.7500305175</v>
      </c>
    </row>
    <row r="18" spans="1:3" x14ac:dyDescent="0.3">
      <c r="A18">
        <v>131072</v>
      </c>
      <c r="B18" t="s">
        <v>3</v>
      </c>
      <c r="C18" t="s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D7DE-262D-497D-8295-5B8C25E51350}">
  <dimension ref="A1:N54"/>
  <sheetViews>
    <sheetView topLeftCell="A43" zoomScale="70" zoomScaleNormal="70" workbookViewId="0">
      <selection activeCell="Q63" sqref="Q63"/>
    </sheetView>
  </sheetViews>
  <sheetFormatPr baseColWidth="10" defaultRowHeight="14.4" x14ac:dyDescent="0.3"/>
  <cols>
    <col min="2" max="4" width="19.88671875" customWidth="1"/>
    <col min="5" max="5" width="21.88671875" customWidth="1"/>
    <col min="6" max="6" width="11.88671875" bestFit="1" customWidth="1"/>
  </cols>
  <sheetData>
    <row r="1" spans="1:14" x14ac:dyDescent="0.3">
      <c r="A1" t="s">
        <v>0</v>
      </c>
      <c r="B1" t="s">
        <v>1</v>
      </c>
      <c r="E1" t="s">
        <v>2</v>
      </c>
    </row>
    <row r="2" spans="1:14" x14ac:dyDescent="0.3">
      <c r="A2">
        <v>258</v>
      </c>
      <c r="B2">
        <v>0.22222222222222199</v>
      </c>
      <c r="E2">
        <v>0.249053955078125</v>
      </c>
      <c r="F2">
        <f>LOG(A2)</f>
        <v>2.4116197059632301</v>
      </c>
      <c r="G2">
        <f>LOG(B2)</f>
        <v>-0.65321251377534417</v>
      </c>
    </row>
    <row r="3" spans="1:14" x14ac:dyDescent="0.3">
      <c r="A3">
        <v>4098</v>
      </c>
      <c r="B3">
        <v>8.7777777777777697</v>
      </c>
      <c r="E3">
        <v>63.984405517578097</v>
      </c>
      <c r="F3">
        <f t="shared" ref="F3:F23" si="0">LOG(A3)</f>
        <v>3.6125719540651762</v>
      </c>
      <c r="G3">
        <f t="shared" ref="G3:G23" si="1">LOG(B3)</f>
        <v>0.94338458185111618</v>
      </c>
    </row>
    <row r="4" spans="1:14" x14ac:dyDescent="0.3">
      <c r="A4">
        <v>7936</v>
      </c>
      <c r="B4">
        <v>31.4444444444444</v>
      </c>
      <c r="E4">
        <v>240.21975708007801</v>
      </c>
      <c r="F4">
        <f t="shared" si="0"/>
        <v>3.8996016591461222</v>
      </c>
      <c r="G4">
        <f t="shared" si="1"/>
        <v>1.4975439260849648</v>
      </c>
    </row>
    <row r="5" spans="1:14" x14ac:dyDescent="0.3">
      <c r="A5">
        <v>11776</v>
      </c>
      <c r="B5">
        <v>69.2222222222222</v>
      </c>
      <c r="E5">
        <v>528.95510864257801</v>
      </c>
      <c r="F5">
        <f t="shared" si="0"/>
        <v>4.0709977969934235</v>
      </c>
      <c r="G5">
        <f t="shared" si="1"/>
        <v>1.8402455372198445</v>
      </c>
    </row>
    <row r="6" spans="1:14" x14ac:dyDescent="0.3">
      <c r="A6">
        <v>15616</v>
      </c>
      <c r="B6">
        <v>123.777777777777</v>
      </c>
      <c r="E6">
        <v>930.19046020507801</v>
      </c>
      <c r="F6">
        <f t="shared" si="0"/>
        <v>4.1935698003226163</v>
      </c>
      <c r="G6">
        <f t="shared" si="1"/>
        <v>2.0926426813983827</v>
      </c>
    </row>
    <row r="7" spans="1:14" x14ac:dyDescent="0.3">
      <c r="A7">
        <v>19456</v>
      </c>
      <c r="B7">
        <v>192.666666666666</v>
      </c>
      <c r="E7">
        <v>1443.9258117675699</v>
      </c>
      <c r="F7">
        <f t="shared" si="0"/>
        <v>4.2890535575926405</v>
      </c>
      <c r="G7">
        <f t="shared" si="1"/>
        <v>2.2848065837008651</v>
      </c>
    </row>
    <row r="8" spans="1:14" x14ac:dyDescent="0.3">
      <c r="A8">
        <v>23296</v>
      </c>
      <c r="B8">
        <v>269.888888888888</v>
      </c>
      <c r="E8">
        <v>2070.1611633300699</v>
      </c>
      <c r="F8">
        <f t="shared" si="0"/>
        <v>4.367281357632943</v>
      </c>
      <c r="G8">
        <f t="shared" si="1"/>
        <v>2.4311850053658044</v>
      </c>
    </row>
    <row r="9" spans="1:14" x14ac:dyDescent="0.3">
      <c r="A9">
        <v>27136</v>
      </c>
      <c r="B9" s="1">
        <v>370.33333333333297</v>
      </c>
      <c r="C9" s="1"/>
      <c r="D9" s="1"/>
      <c r="E9" s="1">
        <v>2808.8965148925699</v>
      </c>
      <c r="F9">
        <f t="shared" si="0"/>
        <v>4.4335458305766196</v>
      </c>
      <c r="G9">
        <f t="shared" si="1"/>
        <v>2.568592804221205</v>
      </c>
    </row>
    <row r="10" spans="1:14" x14ac:dyDescent="0.3">
      <c r="A10">
        <v>30976</v>
      </c>
      <c r="B10" s="1">
        <v>494.77777777777698</v>
      </c>
      <c r="C10" s="1"/>
      <c r="D10" s="1"/>
      <c r="E10" s="1">
        <v>3660.1318664550699</v>
      </c>
      <c r="F10">
        <f t="shared" si="0"/>
        <v>4.4910253356282999</v>
      </c>
      <c r="G10">
        <f t="shared" si="1"/>
        <v>2.6944101856918974</v>
      </c>
    </row>
    <row r="11" spans="1:14" x14ac:dyDescent="0.3">
      <c r="A11">
        <v>34816</v>
      </c>
      <c r="B11" s="1">
        <v>606.77777777777703</v>
      </c>
      <c r="C11" s="1"/>
      <c r="D11" s="1"/>
      <c r="E11" s="1">
        <v>4623.8672180175699</v>
      </c>
      <c r="F11">
        <f t="shared" si="0"/>
        <v>4.541778873682067</v>
      </c>
      <c r="G11">
        <f t="shared" si="1"/>
        <v>2.7830296670962178</v>
      </c>
    </row>
    <row r="12" spans="1:14" x14ac:dyDescent="0.3">
      <c r="A12">
        <v>38656</v>
      </c>
      <c r="B12" s="1">
        <v>745.66666666666595</v>
      </c>
      <c r="C12" s="1"/>
      <c r="D12" s="1"/>
      <c r="E12" s="1">
        <v>5700.1025695800699</v>
      </c>
      <c r="F12">
        <f t="shared" si="0"/>
        <v>4.5872169126050188</v>
      </c>
      <c r="G12">
        <f>LOG(B12)</f>
        <v>2.8725447293769668</v>
      </c>
    </row>
    <row r="13" spans="1:14" x14ac:dyDescent="0.3">
      <c r="A13">
        <v>42496</v>
      </c>
      <c r="B13" s="1">
        <v>901.66666666666595</v>
      </c>
      <c r="C13" s="1"/>
      <c r="D13" s="1"/>
      <c r="E13" s="1">
        <v>6888.8379211425699</v>
      </c>
      <c r="F13">
        <f t="shared" si="0"/>
        <v>4.628348053351905</v>
      </c>
      <c r="G13">
        <f>LOG(B13)</f>
        <v>2.9550460147229254</v>
      </c>
      <c r="M13" s="2"/>
      <c r="N13" s="2"/>
    </row>
    <row r="14" spans="1:14" x14ac:dyDescent="0.3">
      <c r="A14">
        <v>46336</v>
      </c>
      <c r="B14" s="1">
        <v>1073.3333333333301</v>
      </c>
      <c r="C14" s="1"/>
      <c r="D14" s="1"/>
      <c r="E14" s="1">
        <v>8190.0732727050699</v>
      </c>
      <c r="F14">
        <f t="shared" si="0"/>
        <v>4.6659185401810337</v>
      </c>
      <c r="G14">
        <f t="shared" si="1"/>
        <v>3.0307346169761673</v>
      </c>
      <c r="M14" s="2"/>
      <c r="N14" s="2"/>
    </row>
    <row r="15" spans="1:14" x14ac:dyDescent="0.3">
      <c r="A15">
        <v>50176</v>
      </c>
      <c r="B15" s="1">
        <v>1255.1111111111099</v>
      </c>
      <c r="C15" s="1"/>
      <c r="D15" s="1"/>
      <c r="E15" s="1">
        <v>9603.8086242675708</v>
      </c>
      <c r="F15">
        <f t="shared" si="0"/>
        <v>4.7004960366683255</v>
      </c>
      <c r="G15">
        <f>LOG(B15)</f>
        <v>3.0986821742684034</v>
      </c>
      <c r="M15" s="2"/>
      <c r="N15" s="2"/>
    </row>
    <row r="16" spans="1:14" x14ac:dyDescent="0.3">
      <c r="A16">
        <v>54016</v>
      </c>
      <c r="B16" s="1">
        <v>1463.7777777777701</v>
      </c>
      <c r="C16" s="1"/>
      <c r="D16" s="1"/>
      <c r="E16" s="1">
        <v>11130.04397583</v>
      </c>
      <c r="F16">
        <f t="shared" si="0"/>
        <v>4.7325224206095422</v>
      </c>
      <c r="G16">
        <f t="shared" si="1"/>
        <v>3.1654751496661677</v>
      </c>
      <c r="M16" s="2"/>
      <c r="N16" s="2"/>
    </row>
    <row r="17" spans="1:14" x14ac:dyDescent="0.3">
      <c r="A17">
        <v>57856</v>
      </c>
      <c r="B17" s="1">
        <v>1647.3333333333301</v>
      </c>
      <c r="C17" s="1"/>
      <c r="D17" s="1"/>
      <c r="E17" s="1">
        <v>12768.7793273925</v>
      </c>
      <c r="F17">
        <f t="shared" si="0"/>
        <v>4.7623484044592503</v>
      </c>
      <c r="G17">
        <f t="shared" si="1"/>
        <v>3.2167814863463975</v>
      </c>
      <c r="M17" s="2"/>
      <c r="N17" s="2"/>
    </row>
    <row r="18" spans="1:14" x14ac:dyDescent="0.3">
      <c r="A18">
        <v>61696</v>
      </c>
      <c r="B18" s="1">
        <v>1909.3333333333301</v>
      </c>
      <c r="C18" s="1"/>
      <c r="D18" s="1"/>
      <c r="E18" s="1">
        <v>14550.014678955</v>
      </c>
      <c r="F18">
        <f t="shared" si="0"/>
        <v>4.7902570078867184</v>
      </c>
      <c r="G18">
        <f>LOG(B18)</f>
        <v>3.2808817545801361</v>
      </c>
      <c r="M18" s="2"/>
      <c r="N18" s="2"/>
    </row>
    <row r="19" spans="1:14" x14ac:dyDescent="0.3">
      <c r="A19">
        <v>65538</v>
      </c>
      <c r="B19" s="1">
        <v>2104.3333333333298</v>
      </c>
      <c r="C19" s="1"/>
      <c r="D19" s="1"/>
      <c r="E19" s="1">
        <v>16383.7500305175</v>
      </c>
      <c r="F19">
        <f t="shared" si="0"/>
        <v>4.8164931840372498</v>
      </c>
      <c r="G19">
        <f t="shared" si="1"/>
        <v>3.3231145346076905</v>
      </c>
      <c r="M19" s="2"/>
      <c r="N19" s="2"/>
    </row>
    <row r="20" spans="1:14" x14ac:dyDescent="0.3">
      <c r="A20">
        <v>69376</v>
      </c>
      <c r="B20" s="1">
        <v>2440.7777777777701</v>
      </c>
      <c r="C20" s="1"/>
      <c r="D20" s="1"/>
      <c r="E20" s="1">
        <v>18359.985382080002</v>
      </c>
      <c r="F20">
        <f t="shared" si="0"/>
        <v>4.8412092561862554</v>
      </c>
      <c r="G20">
        <f t="shared" si="1"/>
        <v>3.3875282405896012</v>
      </c>
      <c r="M20" s="2"/>
      <c r="N20" s="2"/>
    </row>
    <row r="21" spans="1:14" x14ac:dyDescent="0.3">
      <c r="A21">
        <v>73216</v>
      </c>
      <c r="B21" s="1">
        <v>2726.3333333333298</v>
      </c>
      <c r="C21" s="1"/>
      <c r="D21" s="1"/>
      <c r="E21" s="1">
        <v>20448.720733642502</v>
      </c>
      <c r="F21">
        <f t="shared" si="0"/>
        <v>4.8646059984408927</v>
      </c>
      <c r="G21">
        <f t="shared" si="1"/>
        <v>3.4355789534711976</v>
      </c>
      <c r="M21" s="2"/>
      <c r="N21" s="2"/>
    </row>
    <row r="22" spans="1:14" x14ac:dyDescent="0.3">
      <c r="A22">
        <v>78216</v>
      </c>
      <c r="B22" s="1">
        <v>4216.8888888888796</v>
      </c>
      <c r="C22" s="1"/>
      <c r="D22" s="1"/>
      <c r="E22" s="1">
        <v>23337.037841796799</v>
      </c>
      <c r="F22">
        <f t="shared" si="0"/>
        <v>4.8932956021767504</v>
      </c>
      <c r="G22">
        <f t="shared" si="1"/>
        <v>3.624992157908824</v>
      </c>
    </row>
    <row r="23" spans="1:14" x14ac:dyDescent="0.3">
      <c r="A23">
        <v>82218</v>
      </c>
      <c r="B23" s="1">
        <v>7855</v>
      </c>
      <c r="C23" s="1"/>
      <c r="D23" s="1"/>
      <c r="E23" s="1">
        <v>25786.2751541137</v>
      </c>
      <c r="F23">
        <f t="shared" si="0"/>
        <v>4.9149669081104923</v>
      </c>
      <c r="G23">
        <f t="shared" si="1"/>
        <v>3.8951461893759922</v>
      </c>
    </row>
    <row r="37" spans="1:5" x14ac:dyDescent="0.3">
      <c r="A37" t="s">
        <v>4</v>
      </c>
    </row>
    <row r="38" spans="1:5" x14ac:dyDescent="0.3">
      <c r="A38" t="s">
        <v>0</v>
      </c>
      <c r="B38" t="s">
        <v>1</v>
      </c>
      <c r="C38" t="s">
        <v>5</v>
      </c>
      <c r="D38" t="s">
        <v>6</v>
      </c>
      <c r="E38" t="s">
        <v>2</v>
      </c>
    </row>
    <row r="39" spans="1:5" x14ac:dyDescent="0.3">
      <c r="A39">
        <v>257</v>
      </c>
      <c r="B39">
        <v>1.2222222222222201</v>
      </c>
      <c r="C39">
        <f>LOG(A39)</f>
        <v>2.4099331233312946</v>
      </c>
      <c r="D39">
        <f>LOG(B39)</f>
        <v>8.7150175718899409E-2</v>
      </c>
      <c r="E39">
        <v>0.251007080078125</v>
      </c>
    </row>
    <row r="40" spans="1:5" x14ac:dyDescent="0.3">
      <c r="A40">
        <v>4097</v>
      </c>
      <c r="B40">
        <v>22.3333333333333</v>
      </c>
      <c r="C40">
        <f t="shared" ref="C40:C54" si="2">LOG(A40)</f>
        <v>3.6124659639531425</v>
      </c>
      <c r="D40">
        <f t="shared" ref="D40:D54" si="3">LOG(B40)</f>
        <v>1.3489535479811634</v>
      </c>
      <c r="E40">
        <v>64.015655517578097</v>
      </c>
    </row>
    <row r="41" spans="1:5" x14ac:dyDescent="0.3">
      <c r="A41">
        <v>7937</v>
      </c>
      <c r="B41">
        <v>72.4444444444444</v>
      </c>
      <c r="C41">
        <f t="shared" si="2"/>
        <v>3.8996563803056357</v>
      </c>
      <c r="D41">
        <f t="shared" si="3"/>
        <v>1.860005086292595</v>
      </c>
      <c r="E41">
        <v>240.28030395507801</v>
      </c>
    </row>
    <row r="42" spans="1:5" x14ac:dyDescent="0.3">
      <c r="A42">
        <v>11777</v>
      </c>
      <c r="B42">
        <v>157.888888888888</v>
      </c>
      <c r="C42">
        <f t="shared" si="2"/>
        <v>4.0710346750541513</v>
      </c>
      <c r="D42">
        <f t="shared" si="3"/>
        <v>2.1983515684881425</v>
      </c>
      <c r="E42">
        <v>529.04495239257801</v>
      </c>
    </row>
    <row r="43" spans="1:5" x14ac:dyDescent="0.3">
      <c r="A43">
        <v>15617</v>
      </c>
      <c r="B43">
        <v>289.666666666666</v>
      </c>
      <c r="C43">
        <f t="shared" si="2"/>
        <v>4.1935976102980943</v>
      </c>
      <c r="D43">
        <f t="shared" si="3"/>
        <v>2.4618985217290033</v>
      </c>
      <c r="E43">
        <v>930.30960083007801</v>
      </c>
    </row>
    <row r="44" spans="1:5" x14ac:dyDescent="0.3">
      <c r="A44">
        <v>19457</v>
      </c>
      <c r="B44">
        <v>438.33333333333297</v>
      </c>
      <c r="C44">
        <f t="shared" si="2"/>
        <v>4.2890758788982204</v>
      </c>
      <c r="D44">
        <f t="shared" si="3"/>
        <v>2.6418044981061137</v>
      </c>
      <c r="E44">
        <v>1444.0742492675699</v>
      </c>
    </row>
    <row r="45" spans="1:5" x14ac:dyDescent="0.3">
      <c r="A45">
        <v>23297</v>
      </c>
      <c r="B45">
        <v>624.11111111111097</v>
      </c>
      <c r="C45">
        <f t="shared" si="2"/>
        <v>4.3672999996814044</v>
      </c>
      <c r="D45">
        <f t="shared" si="3"/>
        <v>2.7952619144368174</v>
      </c>
      <c r="E45">
        <v>2070.3388977050699</v>
      </c>
    </row>
    <row r="46" spans="1:5" x14ac:dyDescent="0.3">
      <c r="A46">
        <v>27137</v>
      </c>
      <c r="B46">
        <v>865.444444444444</v>
      </c>
      <c r="C46">
        <f t="shared" si="2"/>
        <v>4.4335618346479615</v>
      </c>
      <c r="D46">
        <f t="shared" si="3"/>
        <v>2.937239194400195</v>
      </c>
      <c r="E46">
        <v>2809.1035461425699</v>
      </c>
    </row>
    <row r="47" spans="1:5" x14ac:dyDescent="0.3">
      <c r="A47">
        <v>34817</v>
      </c>
      <c r="B47">
        <v>1409.2222222222199</v>
      </c>
      <c r="C47">
        <f t="shared" si="2"/>
        <v>4.541791347494252</v>
      </c>
      <c r="D47">
        <f t="shared" si="3"/>
        <v>3.1489794830135986</v>
      </c>
      <c r="E47">
        <v>4624.1328430175699</v>
      </c>
    </row>
    <row r="48" spans="1:5" x14ac:dyDescent="0.3">
      <c r="A48">
        <v>42497</v>
      </c>
      <c r="B48">
        <v>2137.4444444444398</v>
      </c>
      <c r="C48">
        <f t="shared" si="2"/>
        <v>4.6283582728872057</v>
      </c>
      <c r="D48">
        <f t="shared" si="3"/>
        <v>3.3298948355476856</v>
      </c>
      <c r="E48">
        <v>6889.1621398925699</v>
      </c>
    </row>
    <row r="49" spans="1:5" x14ac:dyDescent="0.3">
      <c r="A49">
        <v>50177</v>
      </c>
      <c r="B49">
        <v>2954.6666666666601</v>
      </c>
      <c r="C49">
        <f t="shared" si="2"/>
        <v>4.7005046920046265</v>
      </c>
      <c r="D49">
        <f t="shared" si="3"/>
        <v>3.470508492664691</v>
      </c>
      <c r="E49">
        <v>9604.1914367675708</v>
      </c>
    </row>
    <row r="50" spans="1:5" x14ac:dyDescent="0.3">
      <c r="A50">
        <v>54017</v>
      </c>
      <c r="B50">
        <v>3328.6666666666601</v>
      </c>
      <c r="C50">
        <f t="shared" si="2"/>
        <v>4.7325304606432708</v>
      </c>
      <c r="D50">
        <f t="shared" si="3"/>
        <v>3.5222703069994274</v>
      </c>
      <c r="E50">
        <v>11130.456085205</v>
      </c>
    </row>
    <row r="51" spans="1:5" x14ac:dyDescent="0.3">
      <c r="A51">
        <v>61697</v>
      </c>
      <c r="B51">
        <v>4394.4444444444398</v>
      </c>
      <c r="C51">
        <f t="shared" si="2"/>
        <v>4.7902640470944835</v>
      </c>
      <c r="D51">
        <f t="shared" si="3"/>
        <v>3.64290397839437</v>
      </c>
      <c r="E51">
        <v>14520.48538208</v>
      </c>
    </row>
    <row r="52" spans="1:5" x14ac:dyDescent="0.3">
      <c r="A52">
        <v>65537</v>
      </c>
      <c r="B52">
        <v>4821.2222222222199</v>
      </c>
      <c r="C52">
        <f t="shared" si="2"/>
        <v>4.8164865573810314</v>
      </c>
      <c r="D52">
        <f t="shared" si="3"/>
        <v>3.6831571496660893</v>
      </c>
      <c r="E52">
        <v>16384.250030517502</v>
      </c>
    </row>
    <row r="53" spans="1:5" x14ac:dyDescent="0.3">
      <c r="A53">
        <v>70537</v>
      </c>
      <c r="B53">
        <v>5945</v>
      </c>
      <c r="C53">
        <f t="shared" si="2"/>
        <v>4.8484169848019603</v>
      </c>
      <c r="D53">
        <f t="shared" si="3"/>
        <v>3.7741518589547103</v>
      </c>
      <c r="E53">
        <v>18979.636535644499</v>
      </c>
    </row>
    <row r="54" spans="1:5" x14ac:dyDescent="0.3">
      <c r="A54">
        <v>77357</v>
      </c>
      <c r="B54">
        <v>6808.5555555555502</v>
      </c>
      <c r="C54">
        <f t="shared" si="2"/>
        <v>4.8884996189251382</v>
      </c>
      <c r="D54">
        <f t="shared" si="3"/>
        <v>3.8330549855119442</v>
      </c>
      <c r="E54">
        <v>22827.255630493099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65B6-2F1B-45D0-A493-469DCBE9148A}">
  <dimension ref="A1:O23"/>
  <sheetViews>
    <sheetView tabSelected="1" topLeftCell="B1" zoomScale="85" zoomScaleNormal="85" workbookViewId="0">
      <selection activeCell="E19" sqref="E19:H22"/>
    </sheetView>
  </sheetViews>
  <sheetFormatPr baseColWidth="10" defaultRowHeight="14.4" x14ac:dyDescent="0.3"/>
  <cols>
    <col min="2" max="2" width="20.44140625" customWidth="1"/>
    <col min="3" max="3" width="15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</row>
    <row r="3" spans="1:3" x14ac:dyDescent="0.3">
      <c r="A3">
        <v>4</v>
      </c>
    </row>
    <row r="4" spans="1:3" x14ac:dyDescent="0.3">
      <c r="A4">
        <v>8</v>
      </c>
    </row>
    <row r="5" spans="1:3" x14ac:dyDescent="0.3">
      <c r="A5">
        <v>16</v>
      </c>
    </row>
    <row r="6" spans="1:3" x14ac:dyDescent="0.3">
      <c r="A6">
        <v>32</v>
      </c>
    </row>
    <row r="7" spans="1:3" x14ac:dyDescent="0.3">
      <c r="A7">
        <v>64</v>
      </c>
    </row>
    <row r="8" spans="1:3" x14ac:dyDescent="0.3">
      <c r="A8">
        <v>128</v>
      </c>
    </row>
    <row r="9" spans="1:3" x14ac:dyDescent="0.3">
      <c r="A9">
        <v>256</v>
      </c>
      <c r="B9" s="1">
        <v>0.22222222222222199</v>
      </c>
      <c r="C9" s="1">
        <v>0.249053955078125</v>
      </c>
    </row>
    <row r="10" spans="1:3" x14ac:dyDescent="0.3">
      <c r="A10">
        <v>512</v>
      </c>
      <c r="B10" s="1">
        <v>0.22222222222222199</v>
      </c>
      <c r="C10" s="1">
        <v>0.998077392578125</v>
      </c>
    </row>
    <row r="11" spans="1:3" x14ac:dyDescent="0.3">
      <c r="A11">
        <v>1024</v>
      </c>
      <c r="B11" s="1">
        <v>0.44444444444444398</v>
      </c>
      <c r="C11" s="1">
        <v>3.9961242675781201</v>
      </c>
    </row>
    <row r="12" spans="1:3" x14ac:dyDescent="0.3">
      <c r="A12">
        <v>2048</v>
      </c>
      <c r="B12" s="1">
        <v>3</v>
      </c>
      <c r="C12" s="1">
        <v>15.9922180175781</v>
      </c>
    </row>
    <row r="13" spans="1:3" x14ac:dyDescent="0.3">
      <c r="A13">
        <v>4096</v>
      </c>
      <c r="B13" s="1">
        <v>11.8888888888888</v>
      </c>
      <c r="C13" s="1">
        <v>63.984405517578097</v>
      </c>
    </row>
    <row r="14" spans="1:3" x14ac:dyDescent="0.3">
      <c r="A14">
        <v>8192</v>
      </c>
      <c r="B14" s="1">
        <v>46.4444444444444</v>
      </c>
      <c r="C14" s="1">
        <v>255.96878051757801</v>
      </c>
    </row>
    <row r="15" spans="1:3" x14ac:dyDescent="0.3">
      <c r="A15">
        <v>16384</v>
      </c>
      <c r="B15" s="1">
        <v>186.666666666666</v>
      </c>
      <c r="C15" s="1">
        <v>1023.9375305175701</v>
      </c>
    </row>
    <row r="16" spans="1:3" x14ac:dyDescent="0.3">
      <c r="A16">
        <v>32768</v>
      </c>
      <c r="B16" s="1">
        <v>770.888888888888</v>
      </c>
      <c r="C16" s="1">
        <v>4095.8750305175699</v>
      </c>
    </row>
    <row r="17" spans="1:15" x14ac:dyDescent="0.3">
      <c r="A17">
        <v>65536</v>
      </c>
      <c r="B17" s="1">
        <v>3175.5555555555502</v>
      </c>
      <c r="C17" s="1">
        <v>16383.7500305175</v>
      </c>
    </row>
    <row r="18" spans="1:15" x14ac:dyDescent="0.3">
      <c r="A18">
        <v>131072</v>
      </c>
      <c r="B18" t="s">
        <v>3</v>
      </c>
      <c r="C18" t="s">
        <v>3</v>
      </c>
    </row>
    <row r="23" spans="1:15" x14ac:dyDescent="0.3">
      <c r="O2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1</vt:lpstr>
      <vt:lpstr>Caso 2</vt:lpstr>
      <vt:lpstr>Caso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Jiménez</dc:creator>
  <cp:lastModifiedBy>ANTONIO JOSE JIMENEZ LUQUE</cp:lastModifiedBy>
  <dcterms:created xsi:type="dcterms:W3CDTF">2015-06-05T18:19:34Z</dcterms:created>
  <dcterms:modified xsi:type="dcterms:W3CDTF">2024-04-04T16:39:52Z</dcterms:modified>
</cp:coreProperties>
</file>