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<sst xmlns="http://schemas.openxmlformats.org/spreadsheetml/2006/main" count="6" uniqueCount="6">
  <si>
    <t xml:space="preserve">I, A</t>
  </si>
  <si>
    <t>N</t>
  </si>
  <si>
    <t xml:space="preserve">t, s</t>
  </si>
  <si>
    <t xml:space="preserve">N, 1/s</t>
  </si>
  <si>
    <t>(N)^0.5</t>
  </si>
  <si>
    <t>(N)^0.5/I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</si>
</sst>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2" borderId="0" numFmtId="0" xfId="0" applyFill="1" applyAlignment="1">
      <alignment horizontal="center" vertical="center"/>
    </xf>
    <xf fontId="0" fillId="2" borderId="0" numFmtId="0" xfId="0" applyFill="1"/>
    <xf fontId="0" fillId="0" borderId="0" numFmtId="2" xfId="0" applyNumberFormat="1" applyAlignment="1">
      <alignment horizontal="center" vertical="center"/>
    </xf>
    <xf fontId="0" fillId="0" borderId="0" numFmtId="1" xfId="0" applyNumberFormat="1" applyAlignment="1">
      <alignment horizontal="center" vertical="center"/>
    </xf>
    <xf fontId="0" fillId="0" borderId="0" numFmt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Sheet1!$A$5:$A$31</c:f>
            </c:strRef>
          </c:xVal>
          <c:yVal>
            <c:numRef>
              <c:f>Sheet1!$F$5:$F$31</c:f>
            </c:numRef>
          </c:yVal>
          <c:smooth val="1"/>
        </c:ser>
        <c:axId val="664968979"/>
        <c:axId val="664968980"/>
      </c:scatterChart>
      <c:valAx>
        <c:axId val="66496897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0"/>
        <c:crosses val="autoZero"/>
      </c:valAx>
      <c:valAx>
        <c:axId val="6649689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7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2076449" y="570864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247649</xdr:colOff>
      <xdr:row>32</xdr:row>
      <xdr:rowOff>19049</xdr:rowOff>
    </xdr:from>
    <xdr:to>
      <xdr:col>10</xdr:col>
      <xdr:colOff>533399</xdr:colOff>
      <xdr:row>47</xdr:row>
      <xdr:rowOff>76199</xdr:rowOff>
    </xdr:to>
    <xdr:graphicFrame>
      <xdr:nvGraphicFramePr>
        <xdr:cNvPr id="1754139013" name=""/>
        <xdr:cNvGraphicFramePr>
          <a:graphicFrameLocks xmlns:a="http://schemas.openxmlformats.org/drawingml/2006/main"/>
        </xdr:cNvGraphicFramePr>
      </xdr:nvGraphicFramePr>
      <xdr:xfrm>
        <a:off x="2076449" y="570864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ht="14.25">
      <c r="A2" s="3">
        <v>0</v>
      </c>
      <c r="B2" s="4">
        <f>C2*1.2166</f>
        <v>437.97599999999994</v>
      </c>
      <c r="C2" s="4">
        <v>360</v>
      </c>
      <c r="D2">
        <f>B2/C2</f>
        <v>1.2165999999999999</v>
      </c>
      <c r="E2">
        <f>SQRT(D2)</f>
        <v>1.1029959202100432</v>
      </c>
      <c r="F2" t="e">
        <f>E2/A2</f>
        <v>#DIV/0!</v>
      </c>
    </row>
    <row r="3" ht="14.25">
      <c r="A3" s="3">
        <v>0</v>
      </c>
      <c r="B3" s="4">
        <v>129</v>
      </c>
      <c r="C3" s="4">
        <v>100</v>
      </c>
      <c r="D3">
        <f>B3/C3</f>
        <v>1.29</v>
      </c>
      <c r="E3">
        <f>SQRT(D3)</f>
        <v>1.1357816691600546</v>
      </c>
      <c r="F3" t="e">
        <f>E3/A3</f>
        <v>#DIV/0!</v>
      </c>
    </row>
    <row r="4" ht="14.25">
      <c r="A4" s="3">
        <v>0</v>
      </c>
      <c r="B4" s="4">
        <v>119</v>
      </c>
      <c r="C4" s="4">
        <v>100</v>
      </c>
      <c r="D4">
        <f>B4/C4</f>
        <v>1.1899999999999999</v>
      </c>
      <c r="E4">
        <f>SQRT(D4)</f>
        <v>1.0908712114635715</v>
      </c>
      <c r="F4" t="e">
        <f>E4/A4</f>
        <v>#DIV/0!</v>
      </c>
    </row>
    <row r="5" ht="14.25">
      <c r="A5" s="3">
        <v>0.20000000000000001</v>
      </c>
      <c r="B5" s="4">
        <v>114</v>
      </c>
      <c r="C5" s="4">
        <v>100</v>
      </c>
      <c r="D5">
        <f>B5/C5</f>
        <v>1.1399999999999999</v>
      </c>
      <c r="E5">
        <f>SQRT(D5)</f>
        <v>1.0677078252031311</v>
      </c>
      <c r="F5">
        <f>E5/A5</f>
        <v>5.3385391260156556</v>
      </c>
    </row>
    <row r="6" ht="14.25">
      <c r="A6" s="3">
        <v>0.40000000000000002</v>
      </c>
      <c r="B6" s="4">
        <v>136</v>
      </c>
      <c r="C6" s="4">
        <v>100</v>
      </c>
      <c r="D6">
        <f>B6/C6</f>
        <v>1.3600000000000001</v>
      </c>
      <c r="E6">
        <f>SQRT(D6)</f>
        <v>1.1661903789690602</v>
      </c>
      <c r="F6">
        <f>E6/A6</f>
        <v>2.9154759474226504</v>
      </c>
    </row>
    <row r="7" ht="14.25">
      <c r="A7" s="3">
        <v>0.59999999999999998</v>
      </c>
      <c r="B7" s="4">
        <v>150</v>
      </c>
      <c r="C7" s="4">
        <v>100</v>
      </c>
      <c r="D7">
        <f>B7/C7</f>
        <v>1.5</v>
      </c>
      <c r="E7">
        <f>SQRT(D7)</f>
        <v>1.2247448713915889</v>
      </c>
      <c r="F7">
        <f>E7/A7</f>
        <v>2.0412414523193152</v>
      </c>
    </row>
    <row r="8" ht="14.25">
      <c r="A8" s="3">
        <v>0.79999999999999993</v>
      </c>
      <c r="B8" s="4">
        <v>273</v>
      </c>
      <c r="C8" s="4">
        <v>100</v>
      </c>
      <c r="D8">
        <f>B8/C8</f>
        <v>2.73</v>
      </c>
      <c r="E8">
        <f>SQRT(D8)</f>
        <v>1.6522711641858305</v>
      </c>
      <c r="F8">
        <f>E8/A8</f>
        <v>2.0653389552322885</v>
      </c>
    </row>
    <row r="9" ht="14.25">
      <c r="A9" s="3">
        <v>0.99999999999999989</v>
      </c>
      <c r="B9" s="4">
        <v>556</v>
      </c>
      <c r="C9" s="4">
        <v>100</v>
      </c>
      <c r="D9">
        <f>B9/C9</f>
        <v>5.5599999999999996</v>
      </c>
      <c r="E9">
        <f>SQRT(D9)</f>
        <v>2.3579652245103193</v>
      </c>
      <c r="F9">
        <f>E9/A9</f>
        <v>2.3579652245103198</v>
      </c>
    </row>
    <row r="10" ht="14.25">
      <c r="A10" s="3">
        <v>1.1999999999999997</v>
      </c>
      <c r="B10" s="4">
        <v>929</v>
      </c>
      <c r="C10" s="4">
        <v>100</v>
      </c>
      <c r="D10">
        <f>B10/C10</f>
        <v>9.2899999999999991</v>
      </c>
      <c r="E10">
        <f>SQRT(D10)</f>
        <v>3.047950130825634</v>
      </c>
      <c r="F10">
        <f>E10/A10</f>
        <v>2.5399584423546955</v>
      </c>
    </row>
    <row r="11" ht="14.25">
      <c r="A11" s="3">
        <v>1.3999999999999997</v>
      </c>
      <c r="B11" s="4">
        <v>1189</v>
      </c>
      <c r="C11" s="4">
        <v>100</v>
      </c>
      <c r="D11">
        <f>B11/C11</f>
        <v>11.890000000000001</v>
      </c>
      <c r="E11">
        <f>SQRT(D11)</f>
        <v>3.4481879299133338</v>
      </c>
      <c r="F11">
        <f>E11/A11</f>
        <v>2.4629913785095248</v>
      </c>
    </row>
    <row r="12" ht="14.25">
      <c r="A12" s="3">
        <v>1.5999999999999996</v>
      </c>
      <c r="B12" s="4">
        <v>1394</v>
      </c>
      <c r="C12" s="4">
        <v>100</v>
      </c>
      <c r="D12">
        <f>B12/C12</f>
        <v>13.94</v>
      </c>
      <c r="E12">
        <f>SQRT(D12)</f>
        <v>3.7336309405188937</v>
      </c>
      <c r="F12">
        <f>E12/A12</f>
        <v>2.3335193378243089</v>
      </c>
    </row>
    <row r="13" ht="14.25">
      <c r="A13" s="3">
        <v>1.7999999999999996</v>
      </c>
      <c r="B13" s="4">
        <v>1489</v>
      </c>
      <c r="C13" s="4">
        <v>100</v>
      </c>
      <c r="D13">
        <f>B13/C13</f>
        <v>14.890000000000001</v>
      </c>
      <c r="E13">
        <f>SQRT(D13)</f>
        <v>3.8587562763149474</v>
      </c>
      <c r="F13">
        <f>E13/A13</f>
        <v>2.1437534868416379</v>
      </c>
    </row>
    <row r="14" ht="14.25">
      <c r="A14" s="3">
        <v>1.9999999999999996</v>
      </c>
      <c r="B14" s="4">
        <v>1496</v>
      </c>
      <c r="C14" s="4">
        <v>100</v>
      </c>
      <c r="D14">
        <f>B14/C14</f>
        <v>14.960000000000001</v>
      </c>
      <c r="E14">
        <f>SQRT(D14)</f>
        <v>3.8678159211627432</v>
      </c>
      <c r="F14">
        <f>E14/A14</f>
        <v>1.933907960581372</v>
      </c>
    </row>
    <row r="15" ht="14.25">
      <c r="A15" s="3">
        <v>2.1999999999999993</v>
      </c>
      <c r="B15" s="4">
        <v>1449</v>
      </c>
      <c r="C15" s="4">
        <v>100</v>
      </c>
      <c r="D15">
        <f>B15/C15</f>
        <v>14.49</v>
      </c>
      <c r="E15">
        <f>SQRT(D15)</f>
        <v>3.8065732621348563</v>
      </c>
      <c r="F15">
        <f>E15/A15</f>
        <v>1.7302605736976624</v>
      </c>
    </row>
    <row r="16" ht="14.25">
      <c r="A16" s="3">
        <v>2.3999999999999995</v>
      </c>
      <c r="B16" s="4">
        <v>1089</v>
      </c>
      <c r="C16" s="4">
        <v>100</v>
      </c>
      <c r="D16">
        <f>B16/C16</f>
        <v>10.890000000000001</v>
      </c>
      <c r="E16">
        <f>SQRT(D16)</f>
        <v>3.3000000000000003</v>
      </c>
      <c r="F16">
        <f>E16/A16</f>
        <v>1.3750000000000004</v>
      </c>
    </row>
    <row r="17" ht="14.25">
      <c r="A17" s="3">
        <v>2.5999999999999996</v>
      </c>
      <c r="B17" s="4">
        <v>792</v>
      </c>
      <c r="C17" s="4">
        <v>100</v>
      </c>
      <c r="D17">
        <f>B17/C17</f>
        <v>7.9199999999999999</v>
      </c>
      <c r="E17">
        <f>SQRT(D17)</f>
        <v>2.8142494558940578</v>
      </c>
      <c r="F17">
        <f>E17/A17</f>
        <v>1.08240363688233</v>
      </c>
    </row>
    <row r="18" ht="14.25">
      <c r="A18" s="3">
        <v>2.7999999999999994</v>
      </c>
      <c r="B18" s="4">
        <v>396</v>
      </c>
      <c r="C18" s="4">
        <v>100</v>
      </c>
      <c r="D18">
        <f>B18/C18</f>
        <v>3.96</v>
      </c>
      <c r="E18">
        <f>SQRT(D18)</f>
        <v>1.9899748742132399</v>
      </c>
      <c r="F18">
        <f>E18/A18</f>
        <v>0.71070531221901445</v>
      </c>
    </row>
    <row r="19" ht="14.25">
      <c r="A19" s="3">
        <v>2.9999999999999991</v>
      </c>
      <c r="B19" s="4">
        <v>422</v>
      </c>
      <c r="C19" s="4">
        <v>100</v>
      </c>
      <c r="D19">
        <f>B19/C19</f>
        <v>4.2199999999999998</v>
      </c>
      <c r="E19">
        <f>SQRT(D19)</f>
        <v>2.0542638584174138</v>
      </c>
      <c r="F19">
        <f>E19/A19</f>
        <v>0.6847546194724714</v>
      </c>
    </row>
    <row r="20" ht="14.25">
      <c r="A20" s="3">
        <v>3.1000000000000001</v>
      </c>
      <c r="B20" s="4">
        <v>1276</v>
      </c>
      <c r="C20" s="4">
        <v>100</v>
      </c>
      <c r="D20">
        <f>B20/C20</f>
        <v>12.76</v>
      </c>
      <c r="E20">
        <f>SQRT(D20)</f>
        <v>3.5721142198983502</v>
      </c>
      <c r="F20">
        <f>E20/A20</f>
        <v>1.1522949096446291</v>
      </c>
    </row>
    <row r="21" ht="14.25">
      <c r="A21" s="5">
        <v>3.1499999999999999</v>
      </c>
      <c r="B21" s="4">
        <v>1935</v>
      </c>
      <c r="C21" s="4">
        <v>100</v>
      </c>
      <c r="D21">
        <f>B21/C21</f>
        <v>19.350000000000001</v>
      </c>
      <c r="E21">
        <f>SQRT(D21)</f>
        <v>4.3988634895845546</v>
      </c>
      <c r="F21">
        <f>E21/A21</f>
        <v>1.3964645998681127</v>
      </c>
    </row>
    <row r="22" ht="14.25">
      <c r="A22" s="3">
        <v>3.1999999999999993</v>
      </c>
      <c r="B22" s="4">
        <v>2279</v>
      </c>
      <c r="C22" s="4">
        <v>100</v>
      </c>
      <c r="D22">
        <f>B22/C22</f>
        <v>22.789999999999999</v>
      </c>
      <c r="E22">
        <f>SQRT(D22)</f>
        <v>4.7738873049120043</v>
      </c>
      <c r="F22">
        <f>E22/A22</f>
        <v>1.4918397827850016</v>
      </c>
    </row>
    <row r="23" ht="14.25">
      <c r="A23" s="3">
        <v>3.25</v>
      </c>
      <c r="B23" s="4">
        <v>2447</v>
      </c>
      <c r="C23" s="4">
        <v>100</v>
      </c>
      <c r="D23">
        <f>B23/C23</f>
        <v>24.469999999999999</v>
      </c>
      <c r="E23">
        <f>SQRT(D23)</f>
        <v>4.9467160824126548</v>
      </c>
      <c r="F23">
        <f>E23/A23</f>
        <v>1.5220664868962015</v>
      </c>
    </row>
    <row r="24" ht="14.25">
      <c r="A24" s="3">
        <v>3.2999999999999998</v>
      </c>
      <c r="B24" s="4">
        <v>2229</v>
      </c>
      <c r="C24" s="4">
        <v>100</v>
      </c>
      <c r="D24">
        <f>B24/C24</f>
        <v>22.289999999999999</v>
      </c>
      <c r="E24">
        <f>SQRT(D24)</f>
        <v>4.7212286536451504</v>
      </c>
      <c r="F24">
        <f>E24/A24</f>
        <v>1.4306753495894395</v>
      </c>
    </row>
    <row r="25" ht="14.25">
      <c r="A25" s="5">
        <v>3.3500000000000001</v>
      </c>
      <c r="B25" s="4">
        <v>1759</v>
      </c>
      <c r="C25" s="4">
        <v>100</v>
      </c>
      <c r="D25">
        <f>B25/C25</f>
        <v>17.59</v>
      </c>
      <c r="E25">
        <f>SQRT(D25)</f>
        <v>4.1940433951021534</v>
      </c>
      <c r="F25">
        <f>E25/A25</f>
        <v>1.2519532522692995</v>
      </c>
    </row>
    <row r="26" ht="14.25">
      <c r="A26" s="3">
        <v>3.3999999999999995</v>
      </c>
      <c r="B26" s="4">
        <v>1487</v>
      </c>
      <c r="C26" s="4">
        <v>100</v>
      </c>
      <c r="D26">
        <f>B26/C26</f>
        <v>14.869999999999999</v>
      </c>
      <c r="E26">
        <f>SQRT(D26)</f>
        <v>3.856163896931768</v>
      </c>
      <c r="F26">
        <f>E26/A26</f>
        <v>1.1341658520387554</v>
      </c>
    </row>
    <row r="27" ht="14.25">
      <c r="A27" s="3">
        <v>3.5</v>
      </c>
      <c r="B27" s="4">
        <v>602</v>
      </c>
      <c r="C27" s="4">
        <v>100</v>
      </c>
      <c r="D27">
        <f>B27/C27</f>
        <v>6.0199999999999996</v>
      </c>
      <c r="E27">
        <f>SQRT(D27)</f>
        <v>2.4535688292770592</v>
      </c>
      <c r="F27">
        <f>E27/A27</f>
        <v>0.7010196655077312</v>
      </c>
    </row>
    <row r="28" ht="14.25">
      <c r="A28" s="3">
        <v>3.5999999999999992</v>
      </c>
      <c r="B28" s="4">
        <v>265</v>
      </c>
      <c r="C28" s="4">
        <v>100</v>
      </c>
      <c r="D28">
        <f>B28/C28</f>
        <v>2.6499999999999999</v>
      </c>
      <c r="E28">
        <f>SQRT(D28)</f>
        <v>1.6278820596099706</v>
      </c>
      <c r="F28">
        <f>E28/A28</f>
        <v>0.45218946100276969</v>
      </c>
    </row>
    <row r="29" ht="14.25">
      <c r="A29" s="3">
        <v>3.7799999999999998</v>
      </c>
      <c r="B29" s="4">
        <v>82</v>
      </c>
      <c r="C29" s="4">
        <v>100</v>
      </c>
      <c r="D29">
        <f>B29/C29</f>
        <v>0.81999999999999995</v>
      </c>
      <c r="E29">
        <f>SQRT(D29)</f>
        <v>0.90553851381374162</v>
      </c>
      <c r="F29">
        <f>E29/A29</f>
        <v>0.23956045338987875</v>
      </c>
    </row>
    <row r="30" ht="14.25">
      <c r="A30" s="3">
        <v>4</v>
      </c>
      <c r="B30" s="4">
        <v>80</v>
      </c>
      <c r="C30" s="4">
        <v>100</v>
      </c>
      <c r="D30">
        <f>B30/C30</f>
        <v>0.80000000000000004</v>
      </c>
      <c r="E30">
        <f>SQRT(D30)</f>
        <v>0.89442719099991586</v>
      </c>
      <c r="F30">
        <f>E30/A30</f>
        <v>0.22360679774997896</v>
      </c>
    </row>
    <row r="31" ht="14.25">
      <c r="A31" s="3">
        <v>4.2000000000000002</v>
      </c>
      <c r="B31" s="4">
        <v>57</v>
      </c>
      <c r="C31" s="4">
        <v>100</v>
      </c>
      <c r="D31">
        <f>B31/C31</f>
        <v>0.56999999999999995</v>
      </c>
      <c r="E31">
        <f>SQRT(D31)</f>
        <v>0.75498344352707492</v>
      </c>
      <c r="F31">
        <f>E31/A31</f>
        <v>0.17975796274454164</v>
      </c>
    </row>
    <row r="32" ht="14.25">
      <c r="A32" s="5"/>
      <c r="B32" s="5"/>
      <c r="C32" s="5"/>
    </row>
    <row r="33" ht="14.25">
      <c r="A33" s="5"/>
      <c r="B33" s="5"/>
      <c r="C33" s="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2023-11-08T08:04:56Z</dcterms:modified>
</cp:coreProperties>
</file>