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1475" windowHeight="8190" activeTab="3"/>
  </bookViews>
  <sheets>
    <sheet name="Raw" sheetId="1" r:id="rId1"/>
    <sheet name="Scrubbed" sheetId="3" r:id="rId2"/>
    <sheet name="Results" sheetId="2" r:id="rId3"/>
    <sheet name="Usage" sheetId="4" r:id="rId4"/>
  </sheets>
  <definedNames>
    <definedName name="_xlnm._FilterDatabase" localSheetId="0" hidden="1">Raw!$A$1:$L$340</definedName>
    <definedName name="_xlnm._FilterDatabase" localSheetId="1" hidden="1">Scrubbed!$B$1:$H$352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A340" i="3" l="1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7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89" i="3"/>
  <c r="A88" i="3"/>
  <c r="A87" i="3"/>
  <c r="A86" i="3"/>
  <c r="A85" i="3"/>
  <c r="A84" i="3"/>
  <c r="A83" i="3"/>
  <c r="A82" i="3"/>
  <c r="A81" i="3"/>
  <c r="A80" i="3"/>
  <c r="A77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E14" i="3"/>
  <c r="E15" i="3"/>
  <c r="E16" i="3"/>
  <c r="C11" i="3"/>
  <c r="C12" i="3"/>
  <c r="C13" i="3"/>
  <c r="C14" i="3"/>
  <c r="C15" i="3"/>
  <c r="C16" i="3"/>
  <c r="C17" i="3"/>
  <c r="C18" i="3"/>
  <c r="C19" i="3"/>
  <c r="C20" i="3"/>
  <c r="C2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7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89" i="3"/>
  <c r="C88" i="3"/>
  <c r="C87" i="3"/>
  <c r="C86" i="3"/>
  <c r="C85" i="3"/>
  <c r="C84" i="3"/>
  <c r="C83" i="3"/>
  <c r="C82" i="3"/>
  <c r="C81" i="3"/>
  <c r="C80" i="3"/>
  <c r="C77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10" i="3"/>
  <c r="C9" i="3"/>
  <c r="C8" i="3"/>
  <c r="C7" i="3"/>
  <c r="C6" i="3"/>
  <c r="C5" i="3"/>
  <c r="C4" i="3"/>
  <c r="C3" i="3"/>
  <c r="C2" i="3"/>
  <c r="E340" i="3" l="1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7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89" i="3"/>
  <c r="E88" i="3"/>
  <c r="E87" i="3"/>
  <c r="E86" i="3"/>
  <c r="E85" i="3"/>
  <c r="E84" i="3"/>
  <c r="E83" i="3"/>
  <c r="E82" i="3"/>
  <c r="E81" i="3"/>
  <c r="E80" i="3"/>
  <c r="E77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3" i="3"/>
  <c r="E12" i="3"/>
  <c r="E11" i="3"/>
  <c r="E10" i="3"/>
  <c r="E9" i="3"/>
  <c r="E8" i="3"/>
  <c r="E7" i="3"/>
  <c r="E6" i="3"/>
  <c r="E5" i="3"/>
  <c r="E4" i="3"/>
  <c r="E3" i="3"/>
  <c r="E2" i="3"/>
  <c r="C49" i="3"/>
  <c r="C50" i="3"/>
  <c r="C51" i="3"/>
  <c r="C52" i="3"/>
  <c r="C76" i="3"/>
  <c r="C78" i="3"/>
  <c r="C79" i="3"/>
  <c r="C90" i="3"/>
  <c r="C106" i="3"/>
  <c r="C108" i="3"/>
  <c r="C230" i="3"/>
  <c r="C288" i="3"/>
  <c r="C302" i="3"/>
  <c r="C303" i="3"/>
  <c r="C304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B21" i="3" l="1"/>
  <c r="F21" i="3"/>
  <c r="G21" i="3"/>
  <c r="H21" i="3"/>
  <c r="B22" i="3"/>
  <c r="F22" i="3"/>
  <c r="G22" i="3"/>
  <c r="H22" i="3"/>
  <c r="B23" i="3"/>
  <c r="F23" i="3"/>
  <c r="G23" i="3"/>
  <c r="H23" i="3"/>
  <c r="B24" i="3"/>
  <c r="F24" i="3"/>
  <c r="G24" i="3"/>
  <c r="H24" i="3"/>
  <c r="B25" i="3"/>
  <c r="F25" i="3"/>
  <c r="G25" i="3"/>
  <c r="H25" i="3"/>
  <c r="B26" i="3"/>
  <c r="F26" i="3"/>
  <c r="G26" i="3"/>
  <c r="H26" i="3"/>
  <c r="B27" i="3"/>
  <c r="F27" i="3"/>
  <c r="G27" i="3"/>
  <c r="H27" i="3"/>
  <c r="B28" i="3"/>
  <c r="F28" i="3"/>
  <c r="G28" i="3"/>
  <c r="H28" i="3"/>
  <c r="B29" i="3"/>
  <c r="F29" i="3"/>
  <c r="G29" i="3"/>
  <c r="H29" i="3"/>
  <c r="B30" i="3"/>
  <c r="F30" i="3"/>
  <c r="G30" i="3"/>
  <c r="H30" i="3"/>
  <c r="B31" i="3"/>
  <c r="F31" i="3"/>
  <c r="G31" i="3"/>
  <c r="H31" i="3"/>
  <c r="B32" i="3"/>
  <c r="F32" i="3"/>
  <c r="G32" i="3"/>
  <c r="H32" i="3"/>
  <c r="B33" i="3"/>
  <c r="F33" i="3"/>
  <c r="G33" i="3"/>
  <c r="H33" i="3"/>
  <c r="B34" i="3"/>
  <c r="F34" i="3"/>
  <c r="G34" i="3"/>
  <c r="H34" i="3"/>
  <c r="B35" i="3"/>
  <c r="F35" i="3"/>
  <c r="G35" i="3"/>
  <c r="H35" i="3"/>
  <c r="B36" i="3"/>
  <c r="F36" i="3"/>
  <c r="G36" i="3"/>
  <c r="H36" i="3"/>
  <c r="B37" i="3"/>
  <c r="F37" i="3"/>
  <c r="G37" i="3"/>
  <c r="H37" i="3"/>
  <c r="B38" i="3"/>
  <c r="F38" i="3"/>
  <c r="G38" i="3"/>
  <c r="H38" i="3"/>
  <c r="B39" i="3"/>
  <c r="F39" i="3"/>
  <c r="G39" i="3"/>
  <c r="H39" i="3"/>
  <c r="B40" i="3"/>
  <c r="F40" i="3"/>
  <c r="G40" i="3"/>
  <c r="H40" i="3"/>
  <c r="B41" i="3"/>
  <c r="F41" i="3"/>
  <c r="G41" i="3"/>
  <c r="H41" i="3"/>
  <c r="B42" i="3"/>
  <c r="F42" i="3"/>
  <c r="G42" i="3"/>
  <c r="H42" i="3"/>
  <c r="B43" i="3"/>
  <c r="F43" i="3"/>
  <c r="G43" i="3"/>
  <c r="H43" i="3"/>
  <c r="B44" i="3"/>
  <c r="F44" i="3"/>
  <c r="G44" i="3"/>
  <c r="H44" i="3"/>
  <c r="B45" i="3"/>
  <c r="F45" i="3"/>
  <c r="G45" i="3"/>
  <c r="H45" i="3"/>
  <c r="B46" i="3"/>
  <c r="F46" i="3"/>
  <c r="G46" i="3"/>
  <c r="H46" i="3"/>
  <c r="B47" i="3"/>
  <c r="F47" i="3"/>
  <c r="G47" i="3"/>
  <c r="H47" i="3"/>
  <c r="B48" i="3"/>
  <c r="F48" i="3"/>
  <c r="G48" i="3"/>
  <c r="H48" i="3"/>
  <c r="B49" i="3"/>
  <c r="E49" i="3"/>
  <c r="F49" i="3"/>
  <c r="G49" i="3"/>
  <c r="H49" i="3"/>
  <c r="B50" i="3"/>
  <c r="E50" i="3"/>
  <c r="F50" i="3"/>
  <c r="G50" i="3"/>
  <c r="H50" i="3"/>
  <c r="B51" i="3"/>
  <c r="E51" i="3"/>
  <c r="F51" i="3"/>
  <c r="G51" i="3"/>
  <c r="H51" i="3"/>
  <c r="B52" i="3"/>
  <c r="E52" i="3"/>
  <c r="F52" i="3"/>
  <c r="G52" i="3"/>
  <c r="H52" i="3"/>
  <c r="B53" i="3"/>
  <c r="F53" i="3"/>
  <c r="G53" i="3"/>
  <c r="H53" i="3"/>
  <c r="B54" i="3"/>
  <c r="F54" i="3"/>
  <c r="G54" i="3"/>
  <c r="H54" i="3"/>
  <c r="B55" i="3"/>
  <c r="F55" i="3"/>
  <c r="G55" i="3"/>
  <c r="H55" i="3"/>
  <c r="B56" i="3"/>
  <c r="F56" i="3"/>
  <c r="G56" i="3"/>
  <c r="H56" i="3"/>
  <c r="B57" i="3"/>
  <c r="F57" i="3"/>
  <c r="G57" i="3"/>
  <c r="H57" i="3"/>
  <c r="B58" i="3"/>
  <c r="F58" i="3"/>
  <c r="G58" i="3"/>
  <c r="H58" i="3"/>
  <c r="B59" i="3"/>
  <c r="F59" i="3"/>
  <c r="G59" i="3"/>
  <c r="H59" i="3"/>
  <c r="B60" i="3"/>
  <c r="F60" i="3"/>
  <c r="G60" i="3"/>
  <c r="H60" i="3"/>
  <c r="B61" i="3"/>
  <c r="F61" i="3"/>
  <c r="G61" i="3"/>
  <c r="H61" i="3"/>
  <c r="B62" i="3"/>
  <c r="F62" i="3"/>
  <c r="G62" i="3"/>
  <c r="H62" i="3"/>
  <c r="B63" i="3"/>
  <c r="F63" i="3"/>
  <c r="G63" i="3"/>
  <c r="H63" i="3"/>
  <c r="B64" i="3"/>
  <c r="F64" i="3"/>
  <c r="G64" i="3"/>
  <c r="H64" i="3"/>
  <c r="B65" i="3"/>
  <c r="F65" i="3"/>
  <c r="G65" i="3"/>
  <c r="H65" i="3"/>
  <c r="B66" i="3"/>
  <c r="F66" i="3"/>
  <c r="G66" i="3"/>
  <c r="H66" i="3"/>
  <c r="B67" i="3"/>
  <c r="F67" i="3"/>
  <c r="G67" i="3"/>
  <c r="H67" i="3"/>
  <c r="B68" i="3"/>
  <c r="F68" i="3"/>
  <c r="G68" i="3"/>
  <c r="H68" i="3"/>
  <c r="B69" i="3"/>
  <c r="F69" i="3"/>
  <c r="G69" i="3"/>
  <c r="H69" i="3"/>
  <c r="B70" i="3"/>
  <c r="F70" i="3"/>
  <c r="G70" i="3"/>
  <c r="H70" i="3"/>
  <c r="B71" i="3"/>
  <c r="F71" i="3"/>
  <c r="G71" i="3"/>
  <c r="H71" i="3"/>
  <c r="B72" i="3"/>
  <c r="F72" i="3"/>
  <c r="G72" i="3"/>
  <c r="H72" i="3"/>
  <c r="B73" i="3"/>
  <c r="F73" i="3"/>
  <c r="G73" i="3"/>
  <c r="H73" i="3"/>
  <c r="B74" i="3"/>
  <c r="F74" i="3"/>
  <c r="G74" i="3"/>
  <c r="H74" i="3"/>
  <c r="B75" i="3"/>
  <c r="F75" i="3"/>
  <c r="G75" i="3"/>
  <c r="H75" i="3"/>
  <c r="B76" i="3"/>
  <c r="E76" i="3"/>
  <c r="F76" i="3"/>
  <c r="G76" i="3"/>
  <c r="H76" i="3"/>
  <c r="B77" i="3"/>
  <c r="F77" i="3"/>
  <c r="G77" i="3"/>
  <c r="H77" i="3"/>
  <c r="B78" i="3"/>
  <c r="E78" i="3"/>
  <c r="F78" i="3"/>
  <c r="G78" i="3"/>
  <c r="H78" i="3"/>
  <c r="B79" i="3"/>
  <c r="E79" i="3"/>
  <c r="F79" i="3"/>
  <c r="G79" i="3"/>
  <c r="H79" i="3"/>
  <c r="B80" i="3"/>
  <c r="F80" i="3"/>
  <c r="G80" i="3"/>
  <c r="H80" i="3"/>
  <c r="B81" i="3"/>
  <c r="F81" i="3"/>
  <c r="G81" i="3"/>
  <c r="H81" i="3"/>
  <c r="B82" i="3"/>
  <c r="F82" i="3"/>
  <c r="G82" i="3"/>
  <c r="H82" i="3"/>
  <c r="B83" i="3"/>
  <c r="F83" i="3"/>
  <c r="G83" i="3"/>
  <c r="H83" i="3"/>
  <c r="B84" i="3"/>
  <c r="F84" i="3"/>
  <c r="G84" i="3"/>
  <c r="H84" i="3"/>
  <c r="B85" i="3"/>
  <c r="F85" i="3"/>
  <c r="G85" i="3"/>
  <c r="H85" i="3"/>
  <c r="B86" i="3"/>
  <c r="F86" i="3"/>
  <c r="G86" i="3"/>
  <c r="H86" i="3"/>
  <c r="B87" i="3"/>
  <c r="F87" i="3"/>
  <c r="G87" i="3"/>
  <c r="H87" i="3"/>
  <c r="B88" i="3"/>
  <c r="F88" i="3"/>
  <c r="G88" i="3"/>
  <c r="H88" i="3"/>
  <c r="B89" i="3"/>
  <c r="F89" i="3"/>
  <c r="G89" i="3"/>
  <c r="H89" i="3"/>
  <c r="B90" i="3"/>
  <c r="E90" i="3"/>
  <c r="F90" i="3"/>
  <c r="G90" i="3"/>
  <c r="H90" i="3"/>
  <c r="B91" i="3"/>
  <c r="F91" i="3"/>
  <c r="G91" i="3"/>
  <c r="H91" i="3"/>
  <c r="B92" i="3"/>
  <c r="F92" i="3"/>
  <c r="G92" i="3"/>
  <c r="H92" i="3"/>
  <c r="B93" i="3"/>
  <c r="F93" i="3"/>
  <c r="G93" i="3"/>
  <c r="H93" i="3"/>
  <c r="B94" i="3"/>
  <c r="F94" i="3"/>
  <c r="G94" i="3"/>
  <c r="H94" i="3"/>
  <c r="B95" i="3"/>
  <c r="F95" i="3"/>
  <c r="G95" i="3"/>
  <c r="H95" i="3"/>
  <c r="B96" i="3"/>
  <c r="F96" i="3"/>
  <c r="G96" i="3"/>
  <c r="H96" i="3"/>
  <c r="B97" i="3"/>
  <c r="F97" i="3"/>
  <c r="G97" i="3"/>
  <c r="H97" i="3"/>
  <c r="B98" i="3"/>
  <c r="F98" i="3"/>
  <c r="G98" i="3"/>
  <c r="H98" i="3"/>
  <c r="B99" i="3"/>
  <c r="F99" i="3"/>
  <c r="G99" i="3"/>
  <c r="H99" i="3"/>
  <c r="B100" i="3"/>
  <c r="F100" i="3"/>
  <c r="G100" i="3"/>
  <c r="H100" i="3"/>
  <c r="B101" i="3"/>
  <c r="F101" i="3"/>
  <c r="G101" i="3"/>
  <c r="H101" i="3"/>
  <c r="B102" i="3"/>
  <c r="F102" i="3"/>
  <c r="G102" i="3"/>
  <c r="H102" i="3"/>
  <c r="B103" i="3"/>
  <c r="F103" i="3"/>
  <c r="G103" i="3"/>
  <c r="H103" i="3"/>
  <c r="B104" i="3"/>
  <c r="F104" i="3"/>
  <c r="G104" i="3"/>
  <c r="H104" i="3"/>
  <c r="B105" i="3"/>
  <c r="F105" i="3"/>
  <c r="G105" i="3"/>
  <c r="H105" i="3"/>
  <c r="B106" i="3"/>
  <c r="E106" i="3"/>
  <c r="F106" i="3"/>
  <c r="G106" i="3"/>
  <c r="H106" i="3"/>
  <c r="B107" i="3"/>
  <c r="F107" i="3"/>
  <c r="G107" i="3"/>
  <c r="H107" i="3"/>
  <c r="B108" i="3"/>
  <c r="E108" i="3"/>
  <c r="F108" i="3"/>
  <c r="G108" i="3"/>
  <c r="H108" i="3"/>
  <c r="B109" i="3"/>
  <c r="F109" i="3"/>
  <c r="G109" i="3"/>
  <c r="H109" i="3"/>
  <c r="B110" i="3"/>
  <c r="F110" i="3"/>
  <c r="G110" i="3"/>
  <c r="H110" i="3"/>
  <c r="B111" i="3"/>
  <c r="F111" i="3"/>
  <c r="G111" i="3"/>
  <c r="H111" i="3"/>
  <c r="B112" i="3"/>
  <c r="F112" i="3"/>
  <c r="G112" i="3"/>
  <c r="H112" i="3"/>
  <c r="B113" i="3"/>
  <c r="F113" i="3"/>
  <c r="G113" i="3"/>
  <c r="H113" i="3"/>
  <c r="B114" i="3"/>
  <c r="F114" i="3"/>
  <c r="G114" i="3"/>
  <c r="H114" i="3"/>
  <c r="B115" i="3"/>
  <c r="F115" i="3"/>
  <c r="G115" i="3"/>
  <c r="H115" i="3"/>
  <c r="B116" i="3"/>
  <c r="F116" i="3"/>
  <c r="G116" i="3"/>
  <c r="H116" i="3"/>
  <c r="B117" i="3"/>
  <c r="F117" i="3"/>
  <c r="G117" i="3"/>
  <c r="H117" i="3"/>
  <c r="B118" i="3"/>
  <c r="F118" i="3"/>
  <c r="G118" i="3"/>
  <c r="H118" i="3"/>
  <c r="B119" i="3"/>
  <c r="F119" i="3"/>
  <c r="G119" i="3"/>
  <c r="H119" i="3"/>
  <c r="B120" i="3"/>
  <c r="F120" i="3"/>
  <c r="G120" i="3"/>
  <c r="H120" i="3"/>
  <c r="B121" i="3"/>
  <c r="F121" i="3"/>
  <c r="G121" i="3"/>
  <c r="H121" i="3"/>
  <c r="B122" i="3"/>
  <c r="F122" i="3"/>
  <c r="G122" i="3"/>
  <c r="H122" i="3"/>
  <c r="B123" i="3"/>
  <c r="F123" i="3"/>
  <c r="G123" i="3"/>
  <c r="H123" i="3"/>
  <c r="B124" i="3"/>
  <c r="F124" i="3"/>
  <c r="G124" i="3"/>
  <c r="H124" i="3"/>
  <c r="B125" i="3"/>
  <c r="F125" i="3"/>
  <c r="G125" i="3"/>
  <c r="H125" i="3"/>
  <c r="B126" i="3"/>
  <c r="F126" i="3"/>
  <c r="G126" i="3"/>
  <c r="H126" i="3"/>
  <c r="B127" i="3"/>
  <c r="F127" i="3"/>
  <c r="G127" i="3"/>
  <c r="H127" i="3"/>
  <c r="B128" i="3"/>
  <c r="F128" i="3"/>
  <c r="G128" i="3"/>
  <c r="H128" i="3"/>
  <c r="B129" i="3"/>
  <c r="F129" i="3"/>
  <c r="G129" i="3"/>
  <c r="H129" i="3"/>
  <c r="B130" i="3"/>
  <c r="F130" i="3"/>
  <c r="G130" i="3"/>
  <c r="H130" i="3"/>
  <c r="B131" i="3"/>
  <c r="F131" i="3"/>
  <c r="G131" i="3"/>
  <c r="H131" i="3"/>
  <c r="B132" i="3"/>
  <c r="F132" i="3"/>
  <c r="G132" i="3"/>
  <c r="H132" i="3"/>
  <c r="B133" i="3"/>
  <c r="F133" i="3"/>
  <c r="G133" i="3"/>
  <c r="H133" i="3"/>
  <c r="B134" i="3"/>
  <c r="F134" i="3"/>
  <c r="G134" i="3"/>
  <c r="H134" i="3"/>
  <c r="B135" i="3"/>
  <c r="F135" i="3"/>
  <c r="G135" i="3"/>
  <c r="H135" i="3"/>
  <c r="B136" i="3"/>
  <c r="F136" i="3"/>
  <c r="G136" i="3"/>
  <c r="H136" i="3"/>
  <c r="B137" i="3"/>
  <c r="F137" i="3"/>
  <c r="G137" i="3"/>
  <c r="H137" i="3"/>
  <c r="B138" i="3"/>
  <c r="F138" i="3"/>
  <c r="G138" i="3"/>
  <c r="H138" i="3"/>
  <c r="B139" i="3"/>
  <c r="F139" i="3"/>
  <c r="G139" i="3"/>
  <c r="H139" i="3"/>
  <c r="B140" i="3"/>
  <c r="F140" i="3"/>
  <c r="G140" i="3"/>
  <c r="H140" i="3"/>
  <c r="B141" i="3"/>
  <c r="F141" i="3"/>
  <c r="G141" i="3"/>
  <c r="H141" i="3"/>
  <c r="B142" i="3"/>
  <c r="F142" i="3"/>
  <c r="G142" i="3"/>
  <c r="H142" i="3"/>
  <c r="B143" i="3"/>
  <c r="F143" i="3"/>
  <c r="G143" i="3"/>
  <c r="H143" i="3"/>
  <c r="B144" i="3"/>
  <c r="F144" i="3"/>
  <c r="G144" i="3"/>
  <c r="H144" i="3"/>
  <c r="B145" i="3"/>
  <c r="F145" i="3"/>
  <c r="G145" i="3"/>
  <c r="H145" i="3"/>
  <c r="B146" i="3"/>
  <c r="F146" i="3"/>
  <c r="G146" i="3"/>
  <c r="H146" i="3"/>
  <c r="B147" i="3"/>
  <c r="F147" i="3"/>
  <c r="G147" i="3"/>
  <c r="H147" i="3"/>
  <c r="B148" i="3"/>
  <c r="F148" i="3"/>
  <c r="G148" i="3"/>
  <c r="H148" i="3"/>
  <c r="B149" i="3"/>
  <c r="F149" i="3"/>
  <c r="G149" i="3"/>
  <c r="H149" i="3"/>
  <c r="B150" i="3"/>
  <c r="F150" i="3"/>
  <c r="G150" i="3"/>
  <c r="H150" i="3"/>
  <c r="B151" i="3"/>
  <c r="F151" i="3"/>
  <c r="G151" i="3"/>
  <c r="H151" i="3"/>
  <c r="B152" i="3"/>
  <c r="F152" i="3"/>
  <c r="G152" i="3"/>
  <c r="H152" i="3"/>
  <c r="B153" i="3"/>
  <c r="F153" i="3"/>
  <c r="G153" i="3"/>
  <c r="H153" i="3"/>
  <c r="B154" i="3"/>
  <c r="F154" i="3"/>
  <c r="G154" i="3"/>
  <c r="H154" i="3"/>
  <c r="B155" i="3"/>
  <c r="F155" i="3"/>
  <c r="G155" i="3"/>
  <c r="H155" i="3"/>
  <c r="B156" i="3"/>
  <c r="F156" i="3"/>
  <c r="G156" i="3"/>
  <c r="H156" i="3"/>
  <c r="B157" i="3"/>
  <c r="F157" i="3"/>
  <c r="G157" i="3"/>
  <c r="H157" i="3"/>
  <c r="B158" i="3"/>
  <c r="F158" i="3"/>
  <c r="G158" i="3"/>
  <c r="H158" i="3"/>
  <c r="B159" i="3"/>
  <c r="F159" i="3"/>
  <c r="G159" i="3"/>
  <c r="H159" i="3"/>
  <c r="B160" i="3"/>
  <c r="F160" i="3"/>
  <c r="G160" i="3"/>
  <c r="H160" i="3"/>
  <c r="B161" i="3"/>
  <c r="F161" i="3"/>
  <c r="G161" i="3"/>
  <c r="H161" i="3"/>
  <c r="B162" i="3"/>
  <c r="F162" i="3"/>
  <c r="G162" i="3"/>
  <c r="H162" i="3"/>
  <c r="B163" i="3"/>
  <c r="F163" i="3"/>
  <c r="G163" i="3"/>
  <c r="H163" i="3"/>
  <c r="B164" i="3"/>
  <c r="F164" i="3"/>
  <c r="G164" i="3"/>
  <c r="H164" i="3"/>
  <c r="B165" i="3"/>
  <c r="F165" i="3"/>
  <c r="G165" i="3"/>
  <c r="H165" i="3"/>
  <c r="B166" i="3"/>
  <c r="F166" i="3"/>
  <c r="G166" i="3"/>
  <c r="H166" i="3"/>
  <c r="B167" i="3"/>
  <c r="F167" i="3"/>
  <c r="G167" i="3"/>
  <c r="H167" i="3"/>
  <c r="B168" i="3"/>
  <c r="F168" i="3"/>
  <c r="G168" i="3"/>
  <c r="H168" i="3"/>
  <c r="B169" i="3"/>
  <c r="F169" i="3"/>
  <c r="G169" i="3"/>
  <c r="H169" i="3"/>
  <c r="B170" i="3"/>
  <c r="F170" i="3"/>
  <c r="G170" i="3"/>
  <c r="H170" i="3"/>
  <c r="B171" i="3"/>
  <c r="F171" i="3"/>
  <c r="G171" i="3"/>
  <c r="H171" i="3"/>
  <c r="B172" i="3"/>
  <c r="F172" i="3"/>
  <c r="G172" i="3"/>
  <c r="H172" i="3"/>
  <c r="B173" i="3"/>
  <c r="F173" i="3"/>
  <c r="G173" i="3"/>
  <c r="H173" i="3"/>
  <c r="B174" i="3"/>
  <c r="F174" i="3"/>
  <c r="G174" i="3"/>
  <c r="H174" i="3"/>
  <c r="B175" i="3"/>
  <c r="F175" i="3"/>
  <c r="G175" i="3"/>
  <c r="H175" i="3"/>
  <c r="B176" i="3"/>
  <c r="F176" i="3"/>
  <c r="G176" i="3"/>
  <c r="H176" i="3"/>
  <c r="B177" i="3"/>
  <c r="F177" i="3"/>
  <c r="G177" i="3"/>
  <c r="H177" i="3"/>
  <c r="B178" i="3"/>
  <c r="F178" i="3"/>
  <c r="G178" i="3"/>
  <c r="H178" i="3"/>
  <c r="B179" i="3"/>
  <c r="F179" i="3"/>
  <c r="G179" i="3"/>
  <c r="H179" i="3"/>
  <c r="B180" i="3"/>
  <c r="F180" i="3"/>
  <c r="G180" i="3"/>
  <c r="H180" i="3"/>
  <c r="B181" i="3"/>
  <c r="F181" i="3"/>
  <c r="G181" i="3"/>
  <c r="H181" i="3"/>
  <c r="B182" i="3"/>
  <c r="F182" i="3"/>
  <c r="G182" i="3"/>
  <c r="H182" i="3"/>
  <c r="B183" i="3"/>
  <c r="F183" i="3"/>
  <c r="G183" i="3"/>
  <c r="H183" i="3"/>
  <c r="B184" i="3"/>
  <c r="F184" i="3"/>
  <c r="G184" i="3"/>
  <c r="H184" i="3"/>
  <c r="B185" i="3"/>
  <c r="F185" i="3"/>
  <c r="G185" i="3"/>
  <c r="H185" i="3"/>
  <c r="B186" i="3"/>
  <c r="F186" i="3"/>
  <c r="G186" i="3"/>
  <c r="H186" i="3"/>
  <c r="B187" i="3"/>
  <c r="F187" i="3"/>
  <c r="G187" i="3"/>
  <c r="H187" i="3"/>
  <c r="B188" i="3"/>
  <c r="F188" i="3"/>
  <c r="G188" i="3"/>
  <c r="H188" i="3"/>
  <c r="B189" i="3"/>
  <c r="F189" i="3"/>
  <c r="G189" i="3"/>
  <c r="H189" i="3"/>
  <c r="B190" i="3"/>
  <c r="F190" i="3"/>
  <c r="G190" i="3"/>
  <c r="H190" i="3"/>
  <c r="B191" i="3"/>
  <c r="F191" i="3"/>
  <c r="G191" i="3"/>
  <c r="H191" i="3"/>
  <c r="B192" i="3"/>
  <c r="F192" i="3"/>
  <c r="G192" i="3"/>
  <c r="H192" i="3"/>
  <c r="B193" i="3"/>
  <c r="F193" i="3"/>
  <c r="G193" i="3"/>
  <c r="H193" i="3"/>
  <c r="B194" i="3"/>
  <c r="F194" i="3"/>
  <c r="G194" i="3"/>
  <c r="H194" i="3"/>
  <c r="B195" i="3"/>
  <c r="F195" i="3"/>
  <c r="G195" i="3"/>
  <c r="H195" i="3"/>
  <c r="B196" i="3"/>
  <c r="F196" i="3"/>
  <c r="G196" i="3"/>
  <c r="H196" i="3"/>
  <c r="B197" i="3"/>
  <c r="F197" i="3"/>
  <c r="G197" i="3"/>
  <c r="H197" i="3"/>
  <c r="B198" i="3"/>
  <c r="F198" i="3"/>
  <c r="G198" i="3"/>
  <c r="H198" i="3"/>
  <c r="B199" i="3"/>
  <c r="F199" i="3"/>
  <c r="G199" i="3"/>
  <c r="H199" i="3"/>
  <c r="B200" i="3"/>
  <c r="F200" i="3"/>
  <c r="G200" i="3"/>
  <c r="H200" i="3"/>
  <c r="B201" i="3"/>
  <c r="F201" i="3"/>
  <c r="G201" i="3"/>
  <c r="H201" i="3"/>
  <c r="B202" i="3"/>
  <c r="F202" i="3"/>
  <c r="G202" i="3"/>
  <c r="H202" i="3"/>
  <c r="B203" i="3"/>
  <c r="F203" i="3"/>
  <c r="G203" i="3"/>
  <c r="H203" i="3"/>
  <c r="B204" i="3"/>
  <c r="F204" i="3"/>
  <c r="G204" i="3"/>
  <c r="H204" i="3"/>
  <c r="B205" i="3"/>
  <c r="F205" i="3"/>
  <c r="G205" i="3"/>
  <c r="H205" i="3"/>
  <c r="B206" i="3"/>
  <c r="F206" i="3"/>
  <c r="G206" i="3"/>
  <c r="H206" i="3"/>
  <c r="B207" i="3"/>
  <c r="F207" i="3"/>
  <c r="G207" i="3"/>
  <c r="H207" i="3"/>
  <c r="B208" i="3"/>
  <c r="F208" i="3"/>
  <c r="G208" i="3"/>
  <c r="H208" i="3"/>
  <c r="B209" i="3"/>
  <c r="F209" i="3"/>
  <c r="G209" i="3"/>
  <c r="H209" i="3"/>
  <c r="B210" i="3"/>
  <c r="F210" i="3"/>
  <c r="G210" i="3"/>
  <c r="H210" i="3"/>
  <c r="B211" i="3"/>
  <c r="F211" i="3"/>
  <c r="G211" i="3"/>
  <c r="H211" i="3"/>
  <c r="B212" i="3"/>
  <c r="F212" i="3"/>
  <c r="G212" i="3"/>
  <c r="H212" i="3"/>
  <c r="B213" i="3"/>
  <c r="F213" i="3"/>
  <c r="G213" i="3"/>
  <c r="H213" i="3"/>
  <c r="B214" i="3"/>
  <c r="F214" i="3"/>
  <c r="G214" i="3"/>
  <c r="H214" i="3"/>
  <c r="B215" i="3"/>
  <c r="F215" i="3"/>
  <c r="G215" i="3"/>
  <c r="H215" i="3"/>
  <c r="B216" i="3"/>
  <c r="F216" i="3"/>
  <c r="G216" i="3"/>
  <c r="H216" i="3"/>
  <c r="B217" i="3"/>
  <c r="F217" i="3"/>
  <c r="G217" i="3"/>
  <c r="H217" i="3"/>
  <c r="B218" i="3"/>
  <c r="F218" i="3"/>
  <c r="G218" i="3"/>
  <c r="H218" i="3"/>
  <c r="B219" i="3"/>
  <c r="F219" i="3"/>
  <c r="G219" i="3"/>
  <c r="H219" i="3"/>
  <c r="B220" i="3"/>
  <c r="F220" i="3"/>
  <c r="G220" i="3"/>
  <c r="H220" i="3"/>
  <c r="B221" i="3"/>
  <c r="F221" i="3"/>
  <c r="G221" i="3"/>
  <c r="H221" i="3"/>
  <c r="B222" i="3"/>
  <c r="F222" i="3"/>
  <c r="G222" i="3"/>
  <c r="H222" i="3"/>
  <c r="B223" i="3"/>
  <c r="F223" i="3"/>
  <c r="G223" i="3"/>
  <c r="H223" i="3"/>
  <c r="B224" i="3"/>
  <c r="F224" i="3"/>
  <c r="G224" i="3"/>
  <c r="H224" i="3"/>
  <c r="B225" i="3"/>
  <c r="F225" i="3"/>
  <c r="G225" i="3"/>
  <c r="H225" i="3"/>
  <c r="B226" i="3"/>
  <c r="F226" i="3"/>
  <c r="G226" i="3"/>
  <c r="H226" i="3"/>
  <c r="B227" i="3"/>
  <c r="F227" i="3"/>
  <c r="G227" i="3"/>
  <c r="H227" i="3"/>
  <c r="B228" i="3"/>
  <c r="F228" i="3"/>
  <c r="G228" i="3"/>
  <c r="H228" i="3"/>
  <c r="B229" i="3"/>
  <c r="F229" i="3"/>
  <c r="G229" i="3"/>
  <c r="H229" i="3"/>
  <c r="B230" i="3"/>
  <c r="E230" i="3"/>
  <c r="F230" i="3"/>
  <c r="G230" i="3"/>
  <c r="H230" i="3"/>
  <c r="B231" i="3"/>
  <c r="F231" i="3"/>
  <c r="G231" i="3"/>
  <c r="H231" i="3"/>
  <c r="B232" i="3"/>
  <c r="F232" i="3"/>
  <c r="G232" i="3"/>
  <c r="H232" i="3"/>
  <c r="B233" i="3"/>
  <c r="F233" i="3"/>
  <c r="G233" i="3"/>
  <c r="H233" i="3"/>
  <c r="B234" i="3"/>
  <c r="F234" i="3"/>
  <c r="G234" i="3"/>
  <c r="H234" i="3"/>
  <c r="B235" i="3"/>
  <c r="F235" i="3"/>
  <c r="G235" i="3"/>
  <c r="H235" i="3"/>
  <c r="B236" i="3"/>
  <c r="F236" i="3"/>
  <c r="G236" i="3"/>
  <c r="H236" i="3"/>
  <c r="B237" i="3"/>
  <c r="F237" i="3"/>
  <c r="G237" i="3"/>
  <c r="H237" i="3"/>
  <c r="B238" i="3"/>
  <c r="F238" i="3"/>
  <c r="G238" i="3"/>
  <c r="H238" i="3"/>
  <c r="B239" i="3"/>
  <c r="F239" i="3"/>
  <c r="G239" i="3"/>
  <c r="H239" i="3"/>
  <c r="B240" i="3"/>
  <c r="F240" i="3"/>
  <c r="G240" i="3"/>
  <c r="H240" i="3"/>
  <c r="B241" i="3"/>
  <c r="F241" i="3"/>
  <c r="G241" i="3"/>
  <c r="H241" i="3"/>
  <c r="B242" i="3"/>
  <c r="F242" i="3"/>
  <c r="G242" i="3"/>
  <c r="H242" i="3"/>
  <c r="B243" i="3"/>
  <c r="F243" i="3"/>
  <c r="G243" i="3"/>
  <c r="H243" i="3"/>
  <c r="B244" i="3"/>
  <c r="F244" i="3"/>
  <c r="G244" i="3"/>
  <c r="H244" i="3"/>
  <c r="B245" i="3"/>
  <c r="F245" i="3"/>
  <c r="G245" i="3"/>
  <c r="H245" i="3"/>
  <c r="B246" i="3"/>
  <c r="F246" i="3"/>
  <c r="G246" i="3"/>
  <c r="H246" i="3"/>
  <c r="B247" i="3"/>
  <c r="F247" i="3"/>
  <c r="G247" i="3"/>
  <c r="H247" i="3"/>
  <c r="B248" i="3"/>
  <c r="F248" i="3"/>
  <c r="G248" i="3"/>
  <c r="H248" i="3"/>
  <c r="B249" i="3"/>
  <c r="F249" i="3"/>
  <c r="G249" i="3"/>
  <c r="H249" i="3"/>
  <c r="B250" i="3"/>
  <c r="F250" i="3"/>
  <c r="G250" i="3"/>
  <c r="H250" i="3"/>
  <c r="B251" i="3"/>
  <c r="F251" i="3"/>
  <c r="G251" i="3"/>
  <c r="H251" i="3"/>
  <c r="B252" i="3"/>
  <c r="F252" i="3"/>
  <c r="G252" i="3"/>
  <c r="H252" i="3"/>
  <c r="B253" i="3"/>
  <c r="F253" i="3"/>
  <c r="G253" i="3"/>
  <c r="H253" i="3"/>
  <c r="B254" i="3"/>
  <c r="F254" i="3"/>
  <c r="G254" i="3"/>
  <c r="H254" i="3"/>
  <c r="B255" i="3"/>
  <c r="F255" i="3"/>
  <c r="G255" i="3"/>
  <c r="H255" i="3"/>
  <c r="B256" i="3"/>
  <c r="F256" i="3"/>
  <c r="G256" i="3"/>
  <c r="H256" i="3"/>
  <c r="B257" i="3"/>
  <c r="F257" i="3"/>
  <c r="G257" i="3"/>
  <c r="H257" i="3"/>
  <c r="B258" i="3"/>
  <c r="F258" i="3"/>
  <c r="G258" i="3"/>
  <c r="H258" i="3"/>
  <c r="B259" i="3"/>
  <c r="F259" i="3"/>
  <c r="G259" i="3"/>
  <c r="H259" i="3"/>
  <c r="B260" i="3"/>
  <c r="F260" i="3"/>
  <c r="G260" i="3"/>
  <c r="H260" i="3"/>
  <c r="B261" i="3"/>
  <c r="F261" i="3"/>
  <c r="G261" i="3"/>
  <c r="H261" i="3"/>
  <c r="B262" i="3"/>
  <c r="F262" i="3"/>
  <c r="G262" i="3"/>
  <c r="H262" i="3"/>
  <c r="B263" i="3"/>
  <c r="F263" i="3"/>
  <c r="G263" i="3"/>
  <c r="H263" i="3"/>
  <c r="B264" i="3"/>
  <c r="F264" i="3"/>
  <c r="G264" i="3"/>
  <c r="H264" i="3"/>
  <c r="B265" i="3"/>
  <c r="F265" i="3"/>
  <c r="G265" i="3"/>
  <c r="H265" i="3"/>
  <c r="B266" i="3"/>
  <c r="F266" i="3"/>
  <c r="G266" i="3"/>
  <c r="H266" i="3"/>
  <c r="B267" i="3"/>
  <c r="F267" i="3"/>
  <c r="G267" i="3"/>
  <c r="H267" i="3"/>
  <c r="B268" i="3"/>
  <c r="F268" i="3"/>
  <c r="G268" i="3"/>
  <c r="H268" i="3"/>
  <c r="B269" i="3"/>
  <c r="F269" i="3"/>
  <c r="G269" i="3"/>
  <c r="H269" i="3"/>
  <c r="B270" i="3"/>
  <c r="F270" i="3"/>
  <c r="G270" i="3"/>
  <c r="H270" i="3"/>
  <c r="B271" i="3"/>
  <c r="F271" i="3"/>
  <c r="G271" i="3"/>
  <c r="H271" i="3"/>
  <c r="B272" i="3"/>
  <c r="F272" i="3"/>
  <c r="G272" i="3"/>
  <c r="H272" i="3"/>
  <c r="B273" i="3"/>
  <c r="F273" i="3"/>
  <c r="G273" i="3"/>
  <c r="H273" i="3"/>
  <c r="B274" i="3"/>
  <c r="F274" i="3"/>
  <c r="G274" i="3"/>
  <c r="H274" i="3"/>
  <c r="B275" i="3"/>
  <c r="F275" i="3"/>
  <c r="G275" i="3"/>
  <c r="H275" i="3"/>
  <c r="B276" i="3"/>
  <c r="F276" i="3"/>
  <c r="G276" i="3"/>
  <c r="H276" i="3"/>
  <c r="B277" i="3"/>
  <c r="F277" i="3"/>
  <c r="G277" i="3"/>
  <c r="H277" i="3"/>
  <c r="B278" i="3"/>
  <c r="F278" i="3"/>
  <c r="G278" i="3"/>
  <c r="H278" i="3"/>
  <c r="B279" i="3"/>
  <c r="F279" i="3"/>
  <c r="G279" i="3"/>
  <c r="H279" i="3"/>
  <c r="B280" i="3"/>
  <c r="F280" i="3"/>
  <c r="G280" i="3"/>
  <c r="H280" i="3"/>
  <c r="B281" i="3"/>
  <c r="F281" i="3"/>
  <c r="G281" i="3"/>
  <c r="H281" i="3"/>
  <c r="B282" i="3"/>
  <c r="F282" i="3"/>
  <c r="G282" i="3"/>
  <c r="H282" i="3"/>
  <c r="B283" i="3"/>
  <c r="F283" i="3"/>
  <c r="G283" i="3"/>
  <c r="H283" i="3"/>
  <c r="B284" i="3"/>
  <c r="F284" i="3"/>
  <c r="G284" i="3"/>
  <c r="H284" i="3"/>
  <c r="B285" i="3"/>
  <c r="F285" i="3"/>
  <c r="G285" i="3"/>
  <c r="H285" i="3"/>
  <c r="B286" i="3"/>
  <c r="F286" i="3"/>
  <c r="G286" i="3"/>
  <c r="H286" i="3"/>
  <c r="B287" i="3"/>
  <c r="F287" i="3"/>
  <c r="G287" i="3"/>
  <c r="H287" i="3"/>
  <c r="B288" i="3"/>
  <c r="E288" i="3"/>
  <c r="F288" i="3"/>
  <c r="G288" i="3"/>
  <c r="H288" i="3"/>
  <c r="B289" i="3"/>
  <c r="F289" i="3"/>
  <c r="G289" i="3"/>
  <c r="H289" i="3"/>
  <c r="B290" i="3"/>
  <c r="F290" i="3"/>
  <c r="G290" i="3"/>
  <c r="H290" i="3"/>
  <c r="B291" i="3"/>
  <c r="F291" i="3"/>
  <c r="G291" i="3"/>
  <c r="H291" i="3"/>
  <c r="B292" i="3"/>
  <c r="F292" i="3"/>
  <c r="G292" i="3"/>
  <c r="H292" i="3"/>
  <c r="B293" i="3"/>
  <c r="F293" i="3"/>
  <c r="G293" i="3"/>
  <c r="H293" i="3"/>
  <c r="B294" i="3"/>
  <c r="F294" i="3"/>
  <c r="G294" i="3"/>
  <c r="H294" i="3"/>
  <c r="B295" i="3"/>
  <c r="F295" i="3"/>
  <c r="G295" i="3"/>
  <c r="H295" i="3"/>
  <c r="B296" i="3"/>
  <c r="F296" i="3"/>
  <c r="G296" i="3"/>
  <c r="H296" i="3"/>
  <c r="B297" i="3"/>
  <c r="F297" i="3"/>
  <c r="G297" i="3"/>
  <c r="H297" i="3"/>
  <c r="B298" i="3"/>
  <c r="F298" i="3"/>
  <c r="G298" i="3"/>
  <c r="H298" i="3"/>
  <c r="B299" i="3"/>
  <c r="F299" i="3"/>
  <c r="G299" i="3"/>
  <c r="H299" i="3"/>
  <c r="B300" i="3"/>
  <c r="F300" i="3"/>
  <c r="G300" i="3"/>
  <c r="H300" i="3"/>
  <c r="B301" i="3"/>
  <c r="F301" i="3"/>
  <c r="G301" i="3"/>
  <c r="H301" i="3"/>
  <c r="B302" i="3"/>
  <c r="E302" i="3"/>
  <c r="F302" i="3"/>
  <c r="G302" i="3"/>
  <c r="H302" i="3"/>
  <c r="B303" i="3"/>
  <c r="E303" i="3"/>
  <c r="F303" i="3"/>
  <c r="G303" i="3"/>
  <c r="H303" i="3"/>
  <c r="B304" i="3"/>
  <c r="E304" i="3"/>
  <c r="F304" i="3"/>
  <c r="G304" i="3"/>
  <c r="H304" i="3"/>
  <c r="B305" i="3"/>
  <c r="F305" i="3"/>
  <c r="G305" i="3"/>
  <c r="H305" i="3"/>
  <c r="B306" i="3"/>
  <c r="F306" i="3"/>
  <c r="G306" i="3"/>
  <c r="H306" i="3"/>
  <c r="B307" i="3"/>
  <c r="F307" i="3"/>
  <c r="G307" i="3"/>
  <c r="H307" i="3"/>
  <c r="B308" i="3"/>
  <c r="F308" i="3"/>
  <c r="G308" i="3"/>
  <c r="H308" i="3"/>
  <c r="B309" i="3"/>
  <c r="F309" i="3"/>
  <c r="G309" i="3"/>
  <c r="H309" i="3"/>
  <c r="B310" i="3"/>
  <c r="F310" i="3"/>
  <c r="G310" i="3"/>
  <c r="H310" i="3"/>
  <c r="B311" i="3"/>
  <c r="F311" i="3"/>
  <c r="G311" i="3"/>
  <c r="H311" i="3"/>
  <c r="B312" i="3"/>
  <c r="F312" i="3"/>
  <c r="G312" i="3"/>
  <c r="H312" i="3"/>
  <c r="B313" i="3"/>
  <c r="F313" i="3"/>
  <c r="G313" i="3"/>
  <c r="H313" i="3"/>
  <c r="B314" i="3"/>
  <c r="F314" i="3"/>
  <c r="G314" i="3"/>
  <c r="H314" i="3"/>
  <c r="B315" i="3"/>
  <c r="F315" i="3"/>
  <c r="G315" i="3"/>
  <c r="H315" i="3"/>
  <c r="B316" i="3"/>
  <c r="F316" i="3"/>
  <c r="G316" i="3"/>
  <c r="H316" i="3"/>
  <c r="B317" i="3"/>
  <c r="F317" i="3"/>
  <c r="G317" i="3"/>
  <c r="H317" i="3"/>
  <c r="B318" i="3"/>
  <c r="F318" i="3"/>
  <c r="G318" i="3"/>
  <c r="H318" i="3"/>
  <c r="B319" i="3"/>
  <c r="F319" i="3"/>
  <c r="G319" i="3"/>
  <c r="H319" i="3"/>
  <c r="B320" i="3"/>
  <c r="F320" i="3"/>
  <c r="G320" i="3"/>
  <c r="H320" i="3"/>
  <c r="B321" i="3"/>
  <c r="F321" i="3"/>
  <c r="G321" i="3"/>
  <c r="H321" i="3"/>
  <c r="B322" i="3"/>
  <c r="F322" i="3"/>
  <c r="G322" i="3"/>
  <c r="H322" i="3"/>
  <c r="B323" i="3"/>
  <c r="F323" i="3"/>
  <c r="G323" i="3"/>
  <c r="H323" i="3"/>
  <c r="B324" i="3"/>
  <c r="F324" i="3"/>
  <c r="G324" i="3"/>
  <c r="H324" i="3"/>
  <c r="B325" i="3"/>
  <c r="F325" i="3"/>
  <c r="G325" i="3"/>
  <c r="H325" i="3"/>
  <c r="B326" i="3"/>
  <c r="F326" i="3"/>
  <c r="G326" i="3"/>
  <c r="H326" i="3"/>
  <c r="B327" i="3"/>
  <c r="F327" i="3"/>
  <c r="G327" i="3"/>
  <c r="H327" i="3"/>
  <c r="B328" i="3"/>
  <c r="F328" i="3"/>
  <c r="G328" i="3"/>
  <c r="H328" i="3"/>
  <c r="B329" i="3"/>
  <c r="F329" i="3"/>
  <c r="G329" i="3"/>
  <c r="H329" i="3"/>
  <c r="B330" i="3"/>
  <c r="F330" i="3"/>
  <c r="G330" i="3"/>
  <c r="H330" i="3"/>
  <c r="B331" i="3"/>
  <c r="F331" i="3"/>
  <c r="G331" i="3"/>
  <c r="H331" i="3"/>
  <c r="B332" i="3"/>
  <c r="F332" i="3"/>
  <c r="G332" i="3"/>
  <c r="H332" i="3"/>
  <c r="B333" i="3"/>
  <c r="F333" i="3"/>
  <c r="G333" i="3"/>
  <c r="H333" i="3"/>
  <c r="B334" i="3"/>
  <c r="F334" i="3"/>
  <c r="G334" i="3"/>
  <c r="H334" i="3"/>
  <c r="B335" i="3"/>
  <c r="F335" i="3"/>
  <c r="G335" i="3"/>
  <c r="H335" i="3"/>
  <c r="B336" i="3"/>
  <c r="F336" i="3"/>
  <c r="G336" i="3"/>
  <c r="H336" i="3"/>
  <c r="B337" i="3"/>
  <c r="F337" i="3"/>
  <c r="G337" i="3"/>
  <c r="H337" i="3"/>
  <c r="B338" i="3"/>
  <c r="F338" i="3"/>
  <c r="G338" i="3"/>
  <c r="H338" i="3"/>
  <c r="B339" i="3"/>
  <c r="F339" i="3"/>
  <c r="G339" i="3"/>
  <c r="H339" i="3"/>
  <c r="B340" i="3"/>
  <c r="F340" i="3"/>
  <c r="G340" i="3"/>
  <c r="H340" i="3"/>
  <c r="B341" i="3"/>
  <c r="C341" i="3"/>
  <c r="D341" i="3"/>
  <c r="E341" i="3"/>
  <c r="F341" i="3"/>
  <c r="G341" i="3"/>
  <c r="H341" i="3"/>
  <c r="B342" i="3"/>
  <c r="C342" i="3"/>
  <c r="D342" i="3"/>
  <c r="E342" i="3"/>
  <c r="F342" i="3"/>
  <c r="G342" i="3"/>
  <c r="H342" i="3"/>
  <c r="B343" i="3"/>
  <c r="C343" i="3"/>
  <c r="D343" i="3"/>
  <c r="E343" i="3"/>
  <c r="F343" i="3"/>
  <c r="G343" i="3"/>
  <c r="H343" i="3"/>
  <c r="B344" i="3"/>
  <c r="C344" i="3"/>
  <c r="D344" i="3"/>
  <c r="E344" i="3"/>
  <c r="F344" i="3"/>
  <c r="G344" i="3"/>
  <c r="H344" i="3"/>
  <c r="B345" i="3"/>
  <c r="C345" i="3"/>
  <c r="D345" i="3"/>
  <c r="E345" i="3"/>
  <c r="F345" i="3"/>
  <c r="G345" i="3"/>
  <c r="H345" i="3"/>
  <c r="B346" i="3"/>
  <c r="C346" i="3"/>
  <c r="D346" i="3"/>
  <c r="E346" i="3"/>
  <c r="F346" i="3"/>
  <c r="G346" i="3"/>
  <c r="H346" i="3"/>
  <c r="B347" i="3"/>
  <c r="C347" i="3"/>
  <c r="D347" i="3"/>
  <c r="E347" i="3"/>
  <c r="F347" i="3"/>
  <c r="G347" i="3"/>
  <c r="H347" i="3"/>
  <c r="B348" i="3"/>
  <c r="C348" i="3"/>
  <c r="D348" i="3"/>
  <c r="E348" i="3"/>
  <c r="F348" i="3"/>
  <c r="G348" i="3"/>
  <c r="H348" i="3"/>
  <c r="B349" i="3"/>
  <c r="C349" i="3"/>
  <c r="D349" i="3"/>
  <c r="E349" i="3"/>
  <c r="F349" i="3"/>
  <c r="G349" i="3"/>
  <c r="H349" i="3"/>
  <c r="B350" i="3"/>
  <c r="C350" i="3"/>
  <c r="D350" i="3"/>
  <c r="E350" i="3"/>
  <c r="F350" i="3"/>
  <c r="G350" i="3"/>
  <c r="H350" i="3"/>
  <c r="B351" i="3"/>
  <c r="C351" i="3"/>
  <c r="D351" i="3"/>
  <c r="E351" i="3"/>
  <c r="F351" i="3"/>
  <c r="G351" i="3"/>
  <c r="H351" i="3"/>
  <c r="B352" i="3"/>
  <c r="C352" i="3"/>
  <c r="D352" i="3"/>
  <c r="E352" i="3"/>
  <c r="F352" i="3"/>
  <c r="G352" i="3"/>
  <c r="H352" i="3"/>
  <c r="B2" i="3"/>
  <c r="F2" i="3"/>
  <c r="G2" i="3"/>
  <c r="H2" i="3"/>
  <c r="B3" i="3"/>
  <c r="F3" i="3"/>
  <c r="G3" i="3"/>
  <c r="H3" i="3"/>
  <c r="B4" i="3"/>
  <c r="F4" i="3"/>
  <c r="G4" i="3"/>
  <c r="H4" i="3"/>
  <c r="B5" i="3"/>
  <c r="F5" i="3"/>
  <c r="G5" i="3"/>
  <c r="H5" i="3"/>
  <c r="B6" i="3"/>
  <c r="F6" i="3"/>
  <c r="G6" i="3"/>
  <c r="H6" i="3"/>
  <c r="B7" i="3"/>
  <c r="F7" i="3"/>
  <c r="G7" i="3"/>
  <c r="H7" i="3"/>
  <c r="B8" i="3"/>
  <c r="F8" i="3"/>
  <c r="G8" i="3"/>
  <c r="H8" i="3"/>
  <c r="B9" i="3"/>
  <c r="F9" i="3"/>
  <c r="G9" i="3"/>
  <c r="H9" i="3"/>
  <c r="B10" i="3"/>
  <c r="F10" i="3"/>
  <c r="G10" i="3"/>
  <c r="H10" i="3"/>
  <c r="B11" i="3"/>
  <c r="F11" i="3"/>
  <c r="G11" i="3"/>
  <c r="H11" i="3"/>
  <c r="B12" i="3"/>
  <c r="F12" i="3"/>
  <c r="G12" i="3"/>
  <c r="H12" i="3"/>
  <c r="B13" i="3"/>
  <c r="F13" i="3"/>
  <c r="G13" i="3"/>
  <c r="H13" i="3"/>
  <c r="B14" i="3"/>
  <c r="F14" i="3"/>
  <c r="G14" i="3"/>
  <c r="H14" i="3"/>
  <c r="B15" i="3"/>
  <c r="F15" i="3"/>
  <c r="G15" i="3"/>
  <c r="H15" i="3"/>
  <c r="B16" i="3"/>
  <c r="F16" i="3"/>
  <c r="G16" i="3"/>
  <c r="H16" i="3"/>
  <c r="B17" i="3"/>
  <c r="F17" i="3"/>
  <c r="G17" i="3"/>
  <c r="H17" i="3"/>
  <c r="B18" i="3"/>
  <c r="F18" i="3"/>
  <c r="G18" i="3"/>
  <c r="H18" i="3"/>
  <c r="B19" i="3"/>
  <c r="F19" i="3"/>
  <c r="G19" i="3"/>
  <c r="H19" i="3"/>
  <c r="B20" i="3"/>
  <c r="F20" i="3"/>
  <c r="G20" i="3"/>
  <c r="H20" i="3"/>
  <c r="H1" i="3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<sst xmlns="http://schemas.openxmlformats.org/spreadsheetml/2006/main" count="133" uniqueCount="55">
  <si>
    <t>Trade Date</t>
  </si>
  <si>
    <t>Action</t>
  </si>
  <si>
    <t>Symbol</t>
  </si>
  <si>
    <t>Security Description</t>
  </si>
  <si>
    <t>Security Type</t>
  </si>
  <si>
    <t>Quantity</t>
  </si>
  <si>
    <t>Price ($)</t>
  </si>
  <si>
    <t>Commission ($)</t>
  </si>
  <si>
    <t>Fees ($)</t>
  </si>
  <si>
    <t>Accrued Interest ($)</t>
  </si>
  <si>
    <t>Amount ($)</t>
  </si>
  <si>
    <t>Settlement Date</t>
  </si>
  <si>
    <t>Cash</t>
  </si>
  <si>
    <t>Sum of Quantity</t>
  </si>
  <si>
    <t>Sum of Commission ($)</t>
  </si>
  <si>
    <t>Average of Price ($)</t>
  </si>
  <si>
    <t xml:space="preserve"> 04/11/2012</t>
  </si>
  <si>
    <t xml:space="preserve"> YOU BOUGHT</t>
  </si>
  <si>
    <t xml:space="preserve"> QID</t>
  </si>
  <si>
    <t xml:space="preserve"> PROSHARES TR ULTRASHORT QQQ NEW</t>
  </si>
  <si>
    <t xml:space="preserve"> 04/16/2012</t>
  </si>
  <si>
    <t xml:space="preserve"> SMDD</t>
  </si>
  <si>
    <t xml:space="preserve"> PROSHARES TR ULTRAPRO SHORT MIDCAP400</t>
  </si>
  <si>
    <t xml:space="preserve"> SPXU</t>
  </si>
  <si>
    <t xml:space="preserve"> PROSHARES TR PROSHARES ULTRAPRO SHORT S</t>
  </si>
  <si>
    <t xml:space="preserve"> SQQQ</t>
  </si>
  <si>
    <t xml:space="preserve"> PROSHARES ULTRAPRO SHORT QQQ</t>
  </si>
  <si>
    <t xml:space="preserve"> TBT</t>
  </si>
  <si>
    <t xml:space="preserve"> PROSHARES ULTRASHORT 20+ YR TREAS</t>
  </si>
  <si>
    <t xml:space="preserve"> TVIX</t>
  </si>
  <si>
    <t xml:space="preserve"> CREDIT SUISSE NASSAU BRH EXCHG TRADED N</t>
  </si>
  <si>
    <t xml:space="preserve"> UVXY</t>
  </si>
  <si>
    <t xml:space="preserve"> PROSHARES TR II PROSHARES ULTRA VIX SHO</t>
  </si>
  <si>
    <t xml:space="preserve"> VIXY</t>
  </si>
  <si>
    <t xml:space="preserve"> PROSHARES TR II VIX SHORT-TERM FUTURES </t>
  </si>
  <si>
    <t xml:space="preserve"> VXX</t>
  </si>
  <si>
    <t xml:space="preserve"> BARCLAYS BANK PLC IPATH S&amp;P 500 VIX SHO</t>
  </si>
  <si>
    <t xml:space="preserve"> VXZ</t>
  </si>
  <si>
    <t xml:space="preserve"> BARCLAYS BANK PLC IPATH S&amp;P 500 VIX MID</t>
  </si>
  <si>
    <t>BOT</t>
  </si>
  <si>
    <t>QID</t>
  </si>
  <si>
    <t>SMDD</t>
  </si>
  <si>
    <t>SPXU</t>
  </si>
  <si>
    <t>SQQQ</t>
  </si>
  <si>
    <t>TBT</t>
  </si>
  <si>
    <t>TVIX</t>
  </si>
  <si>
    <t>UVXY</t>
  </si>
  <si>
    <t>VIXY</t>
  </si>
  <si>
    <t>VXX</t>
  </si>
  <si>
    <t>VXZ</t>
  </si>
  <si>
    <t>NONE</t>
  </si>
  <si>
    <t>Fidelity</t>
  </si>
  <si>
    <t>Go to the Results sheet, Click the 'Data' menu item and click 'Refresh All'</t>
  </si>
  <si>
    <t>Paste the contents of Results sheet into trade.txt and run the vv.exe</t>
  </si>
  <si>
    <t>Paste the fidelity downloaded data to the Raw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</si>
</sst>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0" fontId="0" fillId="0" borderId="0" xfId="0" applyFill="1" applyAlignment="1">
      <alignment horizontal="left" indent="4"/>
    </xf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none">
          <bgColor auto="1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avier" refreshedDate="41010.89729375" createdVersion="4" refreshedVersion="4" minRefreshableVersion="3" recordCount="24">
  <cacheSource type="worksheet">
    <worksheetSource ref="A1:G25" sheet="Scrubbed"/>
  </cacheSource>
  <cacheFields count="7">
    <cacheField name="Security Type" numFmtId="0">
      <sharedItems containsMixedTypes="1" containsNumber="1" containsInteger="1" minValue="0" maxValue="0" count="2">
        <s v="Cash"/>
        <n v="0"/>
      </sharedItems>
    </cacheField>
    <cacheField name="Trade Date" numFmtId="0">
      <sharedItems containsMixedTypes="1" containsNumber="1" containsInteger="1" minValue="0" maxValue="0" count="3">
        <s v=" 04/11/2012"/>
        <n v="0"/>
        <s v=" 03/28/2011" u="1"/>
      </sharedItems>
    </cacheField>
    <cacheField name="Action" numFmtId="0">
      <sharedItems count="3">
        <s v="BOT"/>
        <s v="NONE"/>
        <s v="SLD" u="1"/>
      </sharedItems>
    </cacheField>
    <cacheField name="Symbol" numFmtId="0">
      <sharedItems count="16">
        <s v="QID"/>
        <s v="SMDD"/>
        <s v="SPXU"/>
        <s v="SQQQ"/>
        <s v="TBT"/>
        <s v="TVIX"/>
        <s v="UVXY"/>
        <s v="VIXY"/>
        <s v="VXX"/>
        <s v="VXZ"/>
        <s v=""/>
        <s v="NVGN" u="1"/>
        <s v="AGXM" u="1"/>
        <s v="TGC" u="1"/>
        <s v="ABTL" u="1"/>
        <s v="ONSM" u="1"/>
      </sharedItems>
    </cacheField>
    <cacheField name="Quantity" numFmtId="0">
      <sharedItems containsSemiMixedTypes="0" containsString="0" containsNumber="1" containsInteger="1" minValue="0" maxValue="100"/>
    </cacheField>
    <cacheField name="Price ($)" numFmtId="0">
      <sharedItems containsSemiMixedTypes="0" containsString="0" containsNumber="1" minValue="0" maxValue="49.67"/>
    </cacheField>
    <cacheField name="Commission ($)" numFmtId="0">
      <sharedItems containsSemiMixedTypes="0" containsString="0" containsNumber="1" minValue="0" maxValue="7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n v="31"/>
    <n v="31.1"/>
    <n v="7.95"/>
  </r>
  <r>
    <x v="0"/>
    <x v="0"/>
    <x v="0"/>
    <x v="1"/>
    <n v="76"/>
    <n v="12.92"/>
    <n v="7.95"/>
  </r>
  <r>
    <x v="0"/>
    <x v="0"/>
    <x v="0"/>
    <x v="2"/>
    <n v="100"/>
    <n v="9.8000000000000007"/>
    <n v="7.95"/>
  </r>
  <r>
    <x v="0"/>
    <x v="0"/>
    <x v="0"/>
    <x v="3"/>
    <n v="83"/>
    <n v="11.21"/>
    <n v="7.95"/>
  </r>
  <r>
    <x v="0"/>
    <x v="0"/>
    <x v="0"/>
    <x v="4"/>
    <n v="50"/>
    <n v="19.010000000000002"/>
    <n v="7.95"/>
  </r>
  <r>
    <x v="0"/>
    <x v="0"/>
    <x v="0"/>
    <x v="5"/>
    <n v="100"/>
    <n v="9.2100000000000009"/>
    <n v="7.95"/>
  </r>
  <r>
    <x v="0"/>
    <x v="0"/>
    <x v="0"/>
    <x v="6"/>
    <n v="50"/>
    <n v="20.059999999999999"/>
    <n v="7.95"/>
  </r>
  <r>
    <x v="0"/>
    <x v="0"/>
    <x v="0"/>
    <x v="7"/>
    <n v="23"/>
    <n v="42.27"/>
    <n v="7.95"/>
  </r>
  <r>
    <x v="0"/>
    <x v="0"/>
    <x v="0"/>
    <x v="8"/>
    <n v="50"/>
    <n v="19.850000000000001"/>
    <n v="7.95"/>
  </r>
  <r>
    <x v="0"/>
    <x v="0"/>
    <x v="0"/>
    <x v="9"/>
    <n v="20"/>
    <n v="49.67"/>
    <n v="7.95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showDataTips="0" useAutoFormatting="1" pageWrap="1" rowGrandTotals="0" colGrandTotals="0" itemPrintTitles="1" createdVersion="4" indent="0" compact="0" compactData="0" multipleFieldFilters="0">
  <location ref="A1:G12" firstHeaderRow="0" firstDataRow="1" firstDataCol="4"/>
  <pivotFields count="7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">
        <item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6">
        <item m="1" x="14"/>
        <item m="1" x="12"/>
        <item m="1" x="11"/>
        <item m="1" x="15"/>
        <item m="1" x="13"/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1"/>
  </rowFields>
  <rowItems count="11">
    <i>
      <x/>
      <x v="1"/>
      <x v="5"/>
      <x v="2"/>
    </i>
    <i r="2">
      <x v="6"/>
      <x v="2"/>
    </i>
    <i r="2">
      <x v="7"/>
      <x v="2"/>
    </i>
    <i r="2">
      <x v="8"/>
      <x v="2"/>
    </i>
    <i r="2">
      <x v="9"/>
      <x v="2"/>
    </i>
    <i r="2">
      <x v="10"/>
      <x v="2"/>
    </i>
    <i r="2">
      <x v="11"/>
      <x v="2"/>
    </i>
    <i r="2">
      <x v="12"/>
      <x v="2"/>
    </i>
    <i r="2">
      <x v="13"/>
      <x v="2"/>
    </i>
    <i r="2">
      <x v="14"/>
      <x v="2"/>
    </i>
    <i>
      <x v="1"/>
      <x v="2"/>
      <x v="15"/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4" baseField="0" baseItem="0"/>
    <dataField name="Average of Price ($)" fld="5" subtotal="average" baseField="2" baseItem="15"/>
    <dataField name="Sum of Commission ($)" fld="6" baseField="0" baseItem="0"/>
  </dataFields>
  <formats count="2">
    <format dxfId="1">
      <pivotArea dataOnly="0" outline="0" fieldPosition="0">
        <references count="1">
          <reference field="4294967294" count="1">
            <x v="1"/>
          </reference>
        </references>
      </pivotArea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36" sqref="A36"/>
    </sheetView>
  </sheetViews>
  <sheetFormatPr defaultRowHeight="15" x14ac:dyDescent="0.25"/>
  <cols>
    <col min="1" max="1" width="12.85546875" bestFit="1" customWidth="1"/>
    <col min="2" max="2" width="52.85546875" customWidth="1"/>
    <col min="4" max="4" width="19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16</v>
      </c>
      <c r="B2" t="s">
        <v>17</v>
      </c>
      <c r="C2" t="s">
        <v>18</v>
      </c>
      <c r="D2" t="s">
        <v>19</v>
      </c>
      <c r="E2" t="s">
        <v>12</v>
      </c>
      <c r="F2">
        <v>31</v>
      </c>
      <c r="G2">
        <v>31.1</v>
      </c>
      <c r="H2">
        <v>7.95</v>
      </c>
      <c r="K2">
        <v>-972.05</v>
      </c>
      <c r="L2" t="s">
        <v>20</v>
      </c>
    </row>
    <row r="3" spans="1:12" x14ac:dyDescent="0.25">
      <c r="A3" t="s">
        <v>16</v>
      </c>
      <c r="B3" t="s">
        <v>17</v>
      </c>
      <c r="C3" t="s">
        <v>21</v>
      </c>
      <c r="D3" t="s">
        <v>22</v>
      </c>
      <c r="E3" t="s">
        <v>12</v>
      </c>
      <c r="F3">
        <v>76</v>
      </c>
      <c r="G3">
        <v>12.92</v>
      </c>
      <c r="H3">
        <v>7.95</v>
      </c>
      <c r="K3">
        <v>-989.87</v>
      </c>
      <c r="L3" t="s">
        <v>20</v>
      </c>
    </row>
    <row r="4" spans="1:12" x14ac:dyDescent="0.25">
      <c r="A4" t="s">
        <v>16</v>
      </c>
      <c r="B4" t="s">
        <v>17</v>
      </c>
      <c r="C4" t="s">
        <v>23</v>
      </c>
      <c r="D4" t="s">
        <v>24</v>
      </c>
      <c r="E4" t="s">
        <v>12</v>
      </c>
      <c r="F4">
        <v>100</v>
      </c>
      <c r="G4">
        <v>9.8000000000000007</v>
      </c>
      <c r="H4">
        <v>7.95</v>
      </c>
      <c r="K4">
        <v>-987.95</v>
      </c>
      <c r="L4" t="s">
        <v>20</v>
      </c>
    </row>
    <row r="5" spans="1:12" x14ac:dyDescent="0.25">
      <c r="A5" t="s">
        <v>16</v>
      </c>
      <c r="B5" t="s">
        <v>17</v>
      </c>
      <c r="C5" t="s">
        <v>25</v>
      </c>
      <c r="D5" t="s">
        <v>26</v>
      </c>
      <c r="E5" t="s">
        <v>12</v>
      </c>
      <c r="F5">
        <v>83</v>
      </c>
      <c r="G5">
        <v>11.21</v>
      </c>
      <c r="H5">
        <v>7.95</v>
      </c>
      <c r="K5">
        <v>-938.38</v>
      </c>
      <c r="L5" t="s">
        <v>20</v>
      </c>
    </row>
    <row r="6" spans="1:12" x14ac:dyDescent="0.25">
      <c r="A6" t="s">
        <v>16</v>
      </c>
      <c r="B6" t="s">
        <v>17</v>
      </c>
      <c r="C6" t="s">
        <v>27</v>
      </c>
      <c r="D6" t="s">
        <v>28</v>
      </c>
      <c r="E6" t="s">
        <v>12</v>
      </c>
      <c r="F6">
        <v>50</v>
      </c>
      <c r="G6">
        <v>19.010000000000002</v>
      </c>
      <c r="H6">
        <v>7.95</v>
      </c>
      <c r="K6">
        <v>-958.45</v>
      </c>
      <c r="L6" t="s">
        <v>20</v>
      </c>
    </row>
    <row r="7" spans="1:12" x14ac:dyDescent="0.25">
      <c r="A7" t="s">
        <v>16</v>
      </c>
      <c r="B7" t="s">
        <v>17</v>
      </c>
      <c r="C7" t="s">
        <v>29</v>
      </c>
      <c r="D7" t="s">
        <v>30</v>
      </c>
      <c r="E7" t="s">
        <v>12</v>
      </c>
      <c r="F7">
        <v>100</v>
      </c>
      <c r="G7">
        <v>9.2100000000000009</v>
      </c>
      <c r="H7">
        <v>7.95</v>
      </c>
      <c r="K7">
        <v>-928.95</v>
      </c>
      <c r="L7" t="s">
        <v>20</v>
      </c>
    </row>
    <row r="8" spans="1:12" x14ac:dyDescent="0.25">
      <c r="A8" t="s">
        <v>16</v>
      </c>
      <c r="B8" t="s">
        <v>17</v>
      </c>
      <c r="C8" t="s">
        <v>31</v>
      </c>
      <c r="D8" t="s">
        <v>32</v>
      </c>
      <c r="E8" t="s">
        <v>12</v>
      </c>
      <c r="F8">
        <v>50</v>
      </c>
      <c r="G8">
        <v>20.059999999999999</v>
      </c>
      <c r="H8">
        <v>7.95</v>
      </c>
      <c r="K8">
        <v>-1010.95</v>
      </c>
      <c r="L8" t="s">
        <v>20</v>
      </c>
    </row>
    <row r="9" spans="1:12" x14ac:dyDescent="0.25">
      <c r="A9" t="s">
        <v>16</v>
      </c>
      <c r="B9" t="s">
        <v>17</v>
      </c>
      <c r="C9" t="s">
        <v>33</v>
      </c>
      <c r="D9" t="s">
        <v>34</v>
      </c>
      <c r="E9" t="s">
        <v>12</v>
      </c>
      <c r="F9">
        <v>23</v>
      </c>
      <c r="G9">
        <v>42.27</v>
      </c>
      <c r="H9">
        <v>7.95</v>
      </c>
      <c r="K9">
        <v>-980.16</v>
      </c>
      <c r="L9" t="s">
        <v>20</v>
      </c>
    </row>
    <row r="10" spans="1:12" x14ac:dyDescent="0.25">
      <c r="A10" t="s">
        <v>16</v>
      </c>
      <c r="B10" t="s">
        <v>17</v>
      </c>
      <c r="C10" t="s">
        <v>35</v>
      </c>
      <c r="D10" t="s">
        <v>36</v>
      </c>
      <c r="E10" t="s">
        <v>12</v>
      </c>
      <c r="F10">
        <v>50</v>
      </c>
      <c r="G10">
        <v>19.850000000000001</v>
      </c>
      <c r="H10">
        <v>7.95</v>
      </c>
      <c r="K10">
        <v>-1000.45</v>
      </c>
      <c r="L10" t="s">
        <v>20</v>
      </c>
    </row>
    <row r="11" spans="1:12" x14ac:dyDescent="0.25">
      <c r="A11" t="s">
        <v>16</v>
      </c>
      <c r="B11" t="s">
        <v>17</v>
      </c>
      <c r="C11" t="s">
        <v>37</v>
      </c>
      <c r="D11" t="s">
        <v>38</v>
      </c>
      <c r="E11" t="s">
        <v>12</v>
      </c>
      <c r="F11">
        <v>20</v>
      </c>
      <c r="G11">
        <v>49.67</v>
      </c>
      <c r="H11">
        <v>7.95</v>
      </c>
      <c r="K11">
        <v>-1001.35</v>
      </c>
      <c r="L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52"/>
  <sheetViews>
    <sheetView workbookViewId="0">
      <selection activeCell="C2" sqref="C2"/>
    </sheetView>
  </sheetViews>
  <sheetFormatPr defaultRowHeight="15" x14ac:dyDescent="0.25"/>
  <cols>
    <col min="2" max="2" width="11.140625" bestFit="1" customWidth="1"/>
    <col min="3" max="3" width="34" customWidth="1"/>
    <col min="4" max="4" width="10" bestFit="1" customWidth="1"/>
  </cols>
  <sheetData>
    <row r="1" spans="1:8" x14ac:dyDescent="0.25">
      <c r="A1" t="str">
        <f>Raw!E1</f>
        <v>Security Type</v>
      </c>
      <c r="B1" t="str">
        <f>Raw!A1</f>
        <v>Trade Date</v>
      </c>
      <c r="C1" t="str">
        <f>Raw!B1</f>
        <v>Action</v>
      </c>
      <c r="D1" t="str">
        <f>Raw!C1</f>
        <v>Symbol</v>
      </c>
      <c r="E1" t="str">
        <f>Raw!F1</f>
        <v>Quantity</v>
      </c>
      <c r="F1" t="str">
        <f>Raw!G1</f>
        <v>Price ($)</v>
      </c>
      <c r="G1" t="str">
        <f>Raw!H1</f>
        <v>Commission ($)</v>
      </c>
      <c r="H1" t="str">
        <f>Raw!K1</f>
        <v>Amount ($)</v>
      </c>
    </row>
    <row r="2" spans="1:8" x14ac:dyDescent="0.25">
      <c r="A2" t="str">
        <f>Raw!E2</f>
        <v>Cash</v>
      </c>
      <c r="B2" t="str">
        <f>Raw!A2</f>
        <v xml:space="preserve"> 04/11/2012</v>
      </c>
      <c r="C2" t="str">
        <f>IF(ISERR(FIND("BOUG",Raw!B2,1))=FALSE,"BOT",IF(ISERR(FIND("SOLD",Raw!B2,1))=FALSE,"SLD","NONE"))</f>
        <v>BOT</v>
      </c>
      <c r="D2" t="str">
        <f>TRIM(Raw!C2)</f>
        <v>QID</v>
      </c>
      <c r="E2">
        <f>ABS(Raw!F2)</f>
        <v>31</v>
      </c>
      <c r="F2">
        <f>Raw!G2</f>
        <v>31.1</v>
      </c>
      <c r="G2">
        <f>Raw!H2</f>
        <v>7.95</v>
      </c>
      <c r="H2">
        <f>Raw!K2</f>
        <v>-972.05</v>
      </c>
    </row>
    <row r="3" spans="1:8" x14ac:dyDescent="0.25">
      <c r="A3" t="str">
        <f>Raw!E3</f>
        <v>Cash</v>
      </c>
      <c r="B3" t="str">
        <f>Raw!A3</f>
        <v xml:space="preserve"> 04/11/2012</v>
      </c>
      <c r="C3" t="str">
        <f>IF(ISERR(FIND("BOUG",Raw!B3,1))=FALSE,"BOT",IF(ISERR(FIND("SOLD",Raw!B3,1))=FALSE,"SLD","NONE"))</f>
        <v>BOT</v>
      </c>
      <c r="D3" t="str">
        <f>TRIM(Raw!C3)</f>
        <v>SMDD</v>
      </c>
      <c r="E3">
        <f>ABS(Raw!F3)</f>
        <v>76</v>
      </c>
      <c r="F3">
        <f>Raw!G3</f>
        <v>12.92</v>
      </c>
      <c r="G3">
        <f>Raw!H3</f>
        <v>7.95</v>
      </c>
      <c r="H3">
        <f>Raw!K3</f>
        <v>-989.87</v>
      </c>
    </row>
    <row r="4" spans="1:8" x14ac:dyDescent="0.25">
      <c r="A4" t="str">
        <f>Raw!E4</f>
        <v>Cash</v>
      </c>
      <c r="B4" t="str">
        <f>Raw!A4</f>
        <v xml:space="preserve"> 04/11/2012</v>
      </c>
      <c r="C4" t="str">
        <f>IF(ISERR(FIND("BOUG",Raw!B4,1))=FALSE,"BOT",IF(ISERR(FIND("SOLD",Raw!B4,1))=FALSE,"SLD","NONE"))</f>
        <v>BOT</v>
      </c>
      <c r="D4" t="str">
        <f>TRIM(Raw!C4)</f>
        <v>SPXU</v>
      </c>
      <c r="E4">
        <f>ABS(Raw!F4)</f>
        <v>100</v>
      </c>
      <c r="F4">
        <f>Raw!G4</f>
        <v>9.8000000000000007</v>
      </c>
      <c r="G4">
        <f>Raw!H4</f>
        <v>7.95</v>
      </c>
      <c r="H4">
        <f>Raw!K4</f>
        <v>-987.95</v>
      </c>
    </row>
    <row r="5" spans="1:8" x14ac:dyDescent="0.25">
      <c r="A5" t="str">
        <f>Raw!E5</f>
        <v>Cash</v>
      </c>
      <c r="B5" t="str">
        <f>Raw!A5</f>
        <v xml:space="preserve"> 04/11/2012</v>
      </c>
      <c r="C5" t="str">
        <f>IF(ISERR(FIND("BOUG",Raw!B5,1))=FALSE,"BOT",IF(ISERR(FIND("SOLD",Raw!B5,1))=FALSE,"SLD","NONE"))</f>
        <v>BOT</v>
      </c>
      <c r="D5" t="str">
        <f>TRIM(Raw!C5)</f>
        <v>SQQQ</v>
      </c>
      <c r="E5">
        <f>ABS(Raw!F5)</f>
        <v>83</v>
      </c>
      <c r="F5">
        <f>Raw!G5</f>
        <v>11.21</v>
      </c>
      <c r="G5">
        <f>Raw!H5</f>
        <v>7.95</v>
      </c>
      <c r="H5">
        <f>Raw!K5</f>
        <v>-938.38</v>
      </c>
    </row>
    <row r="6" spans="1:8" x14ac:dyDescent="0.25">
      <c r="A6" t="str">
        <f>Raw!E6</f>
        <v>Cash</v>
      </c>
      <c r="B6" t="str">
        <f>Raw!A6</f>
        <v xml:space="preserve"> 04/11/2012</v>
      </c>
      <c r="C6" t="str">
        <f>IF(ISERR(FIND("BOUG",Raw!B6,1))=FALSE,"BOT",IF(ISERR(FIND("SOLD",Raw!B6,1))=FALSE,"SLD","NONE"))</f>
        <v>BOT</v>
      </c>
      <c r="D6" t="str">
        <f>TRIM(Raw!C6)</f>
        <v>TBT</v>
      </c>
      <c r="E6">
        <f>ABS(Raw!F6)</f>
        <v>50</v>
      </c>
      <c r="F6">
        <f>Raw!G6</f>
        <v>19.010000000000002</v>
      </c>
      <c r="G6">
        <f>Raw!H6</f>
        <v>7.95</v>
      </c>
      <c r="H6">
        <f>Raw!K6</f>
        <v>-958.45</v>
      </c>
    </row>
    <row r="7" spans="1:8" x14ac:dyDescent="0.25">
      <c r="A7" t="str">
        <f>Raw!E7</f>
        <v>Cash</v>
      </c>
      <c r="B7" t="str">
        <f>Raw!A7</f>
        <v xml:space="preserve"> 04/11/2012</v>
      </c>
      <c r="C7" t="str">
        <f>IF(ISERR(FIND("BOUG",Raw!B7,1))=FALSE,"BOT",IF(ISERR(FIND("SOLD",Raw!B7,1))=FALSE,"SLD","NONE"))</f>
        <v>BOT</v>
      </c>
      <c r="D7" t="str">
        <f>TRIM(Raw!C7)</f>
        <v>TVIX</v>
      </c>
      <c r="E7">
        <f>ABS(Raw!F7)</f>
        <v>100</v>
      </c>
      <c r="F7">
        <f>Raw!G7</f>
        <v>9.2100000000000009</v>
      </c>
      <c r="G7">
        <f>Raw!H7</f>
        <v>7.95</v>
      </c>
      <c r="H7">
        <f>Raw!K7</f>
        <v>-928.95</v>
      </c>
    </row>
    <row r="8" spans="1:8" x14ac:dyDescent="0.25">
      <c r="A8" t="str">
        <f>Raw!E8</f>
        <v>Cash</v>
      </c>
      <c r="B8" t="str">
        <f>Raw!A8</f>
        <v xml:space="preserve"> 04/11/2012</v>
      </c>
      <c r="C8" t="str">
        <f>IF(ISERR(FIND("BOUG",Raw!B8,1))=FALSE,"BOT",IF(ISERR(FIND("SOLD",Raw!B8,1))=FALSE,"SLD","NONE"))</f>
        <v>BOT</v>
      </c>
      <c r="D8" t="str">
        <f>TRIM(Raw!C8)</f>
        <v>UVXY</v>
      </c>
      <c r="E8">
        <f>ABS(Raw!F8)</f>
        <v>50</v>
      </c>
      <c r="F8">
        <f>Raw!G8</f>
        <v>20.059999999999999</v>
      </c>
      <c r="G8">
        <f>Raw!H8</f>
        <v>7.95</v>
      </c>
      <c r="H8">
        <f>Raw!K8</f>
        <v>-1010.95</v>
      </c>
    </row>
    <row r="9" spans="1:8" x14ac:dyDescent="0.25">
      <c r="A9" t="str">
        <f>Raw!E9</f>
        <v>Cash</v>
      </c>
      <c r="B9" t="str">
        <f>Raw!A9</f>
        <v xml:space="preserve"> 04/11/2012</v>
      </c>
      <c r="C9" t="str">
        <f>IF(ISERR(FIND("BOUG",Raw!B9,1))=FALSE,"BOT",IF(ISERR(FIND("SOLD",Raw!B9,1))=FALSE,"SLD","NONE"))</f>
        <v>BOT</v>
      </c>
      <c r="D9" t="str">
        <f>TRIM(Raw!C9)</f>
        <v>VIXY</v>
      </c>
      <c r="E9">
        <f>ABS(Raw!F9)</f>
        <v>23</v>
      </c>
      <c r="F9">
        <f>Raw!G9</f>
        <v>42.27</v>
      </c>
      <c r="G9">
        <f>Raw!H9</f>
        <v>7.95</v>
      </c>
      <c r="H9">
        <f>Raw!K9</f>
        <v>-980.16</v>
      </c>
    </row>
    <row r="10" spans="1:8" x14ac:dyDescent="0.25">
      <c r="A10" t="str">
        <f>Raw!E10</f>
        <v>Cash</v>
      </c>
      <c r="B10" t="str">
        <f>Raw!A10</f>
        <v xml:space="preserve"> 04/11/2012</v>
      </c>
      <c r="C10" t="str">
        <f>IF(ISERR(FIND("BOUG",Raw!B10,1))=FALSE,"BOT",IF(ISERR(FIND("SOLD",Raw!B10,1))=FALSE,"SLD","NONE"))</f>
        <v>BOT</v>
      </c>
      <c r="D10" t="str">
        <f>TRIM(Raw!C10)</f>
        <v>VXX</v>
      </c>
      <c r="E10">
        <f>ABS(Raw!F10)</f>
        <v>50</v>
      </c>
      <c r="F10">
        <f>Raw!G10</f>
        <v>19.850000000000001</v>
      </c>
      <c r="G10">
        <f>Raw!H10</f>
        <v>7.95</v>
      </c>
      <c r="H10">
        <f>Raw!K10</f>
        <v>-1000.45</v>
      </c>
    </row>
    <row r="11" spans="1:8" x14ac:dyDescent="0.25">
      <c r="A11" t="str">
        <f>Raw!E11</f>
        <v>Cash</v>
      </c>
      <c r="B11" t="str">
        <f>Raw!A11</f>
        <v xml:space="preserve"> 04/11/2012</v>
      </c>
      <c r="C11" t="str">
        <f>IF(ISERR(FIND("BOUG",Raw!B11,1))=FALSE,"BOT",IF(ISERR(FIND("SOLD",Raw!B11,1))=FALSE,"SLD","NONE"))</f>
        <v>BOT</v>
      </c>
      <c r="D11" t="str">
        <f>TRIM(Raw!C11)</f>
        <v>VXZ</v>
      </c>
      <c r="E11">
        <f>ABS(Raw!F11)</f>
        <v>20</v>
      </c>
      <c r="F11">
        <f>Raw!G11</f>
        <v>49.67</v>
      </c>
      <c r="G11">
        <f>Raw!H11</f>
        <v>7.95</v>
      </c>
      <c r="H11">
        <f>Raw!K11</f>
        <v>-1001.35</v>
      </c>
    </row>
    <row r="12" spans="1:8" x14ac:dyDescent="0.25">
      <c r="A12">
        <f>Raw!E12</f>
        <v>0</v>
      </c>
      <c r="B12">
        <f>Raw!A12</f>
        <v>0</v>
      </c>
      <c r="C12" t="str">
        <f>IF(ISERR(FIND("BOUG",Raw!B12,1))=FALSE,"BOT",IF(ISERR(FIND("SOLD",Raw!B12,1))=FALSE,"SLD","NONE"))</f>
        <v>NONE</v>
      </c>
      <c r="D12" t="str">
        <f>TRIM(Raw!C12)</f>
        <v/>
      </c>
      <c r="E12">
        <f>ABS(Raw!F12)</f>
        <v>0</v>
      </c>
      <c r="F12">
        <f>Raw!G12</f>
        <v>0</v>
      </c>
      <c r="G12">
        <f>Raw!H12</f>
        <v>0</v>
      </c>
      <c r="H12">
        <f>Raw!K12</f>
        <v>0</v>
      </c>
    </row>
    <row r="13" spans="1:8" x14ac:dyDescent="0.25">
      <c r="A13">
        <f>Raw!E13</f>
        <v>0</v>
      </c>
      <c r="B13">
        <f>Raw!A13</f>
        <v>0</v>
      </c>
      <c r="C13" t="str">
        <f>IF(ISERR(FIND("BOUG",Raw!B13,1))=FALSE,"BOT",IF(ISERR(FIND("SOLD",Raw!B13,1))=FALSE,"SLD","NONE"))</f>
        <v>NONE</v>
      </c>
      <c r="D13" t="str">
        <f>TRIM(Raw!C13)</f>
        <v/>
      </c>
      <c r="E13">
        <f>ABS(Raw!F13)</f>
        <v>0</v>
      </c>
      <c r="F13">
        <f>Raw!G13</f>
        <v>0</v>
      </c>
      <c r="G13">
        <f>Raw!H13</f>
        <v>0</v>
      </c>
      <c r="H13">
        <f>Raw!K13</f>
        <v>0</v>
      </c>
    </row>
    <row r="14" spans="1:8" ht="12.75" customHeight="1" x14ac:dyDescent="0.25">
      <c r="A14">
        <f>Raw!E14</f>
        <v>0</v>
      </c>
      <c r="B14">
        <f>Raw!A14</f>
        <v>0</v>
      </c>
      <c r="C14" t="str">
        <f>IF(ISERR(FIND("BOUG",Raw!B14,1))=FALSE,"BOT",IF(ISERR(FIND("SOLD",Raw!B14,1))=FALSE,"SLD","NONE"))</f>
        <v>NONE</v>
      </c>
      <c r="D14" t="str">
        <f>TRIM(Raw!C14)</f>
        <v/>
      </c>
      <c r="E14">
        <f>ABS(Raw!F14)</f>
        <v>0</v>
      </c>
      <c r="F14">
        <f>Raw!G14</f>
        <v>0</v>
      </c>
      <c r="G14">
        <f>Raw!H14</f>
        <v>0</v>
      </c>
      <c r="H14">
        <f>Raw!K14</f>
        <v>0</v>
      </c>
    </row>
    <row r="15" spans="1:8" x14ac:dyDescent="0.25">
      <c r="A15">
        <f>Raw!E15</f>
        <v>0</v>
      </c>
      <c r="B15">
        <f>Raw!A15</f>
        <v>0</v>
      </c>
      <c r="C15" t="str">
        <f>IF(ISERR(FIND("BOUG",Raw!B15,1))=FALSE,"BOT",IF(ISERR(FIND("SOLD",Raw!B15,1))=FALSE,"SLD","NONE"))</f>
        <v>NONE</v>
      </c>
      <c r="D15" t="str">
        <f>TRIM(Raw!C15)</f>
        <v/>
      </c>
      <c r="E15">
        <f>ABS(Raw!F15)</f>
        <v>0</v>
      </c>
      <c r="F15">
        <f>Raw!G15</f>
        <v>0</v>
      </c>
      <c r="G15">
        <f>Raw!H15</f>
        <v>0</v>
      </c>
      <c r="H15">
        <f>Raw!K15</f>
        <v>0</v>
      </c>
    </row>
    <row r="16" spans="1:8" x14ac:dyDescent="0.25">
      <c r="A16">
        <f>Raw!E16</f>
        <v>0</v>
      </c>
      <c r="B16">
        <f>Raw!A16</f>
        <v>0</v>
      </c>
      <c r="C16" t="str">
        <f>IF(ISERR(FIND("BOUG",Raw!B16,1))=FALSE,"BOT",IF(ISERR(FIND("SOLD",Raw!B16,1))=FALSE,"SLD","NONE"))</f>
        <v>NONE</v>
      </c>
      <c r="D16" t="str">
        <f>TRIM(Raw!C16)</f>
        <v/>
      </c>
      <c r="E16">
        <f>ABS(Raw!F16)</f>
        <v>0</v>
      </c>
      <c r="F16">
        <f>Raw!G16</f>
        <v>0</v>
      </c>
      <c r="G16">
        <f>Raw!H16</f>
        <v>0</v>
      </c>
      <c r="H16">
        <f>Raw!K16</f>
        <v>0</v>
      </c>
    </row>
    <row r="17" spans="1:8" x14ac:dyDescent="0.25">
      <c r="A17">
        <f>Raw!E17</f>
        <v>0</v>
      </c>
      <c r="B17">
        <f>Raw!A17</f>
        <v>0</v>
      </c>
      <c r="C17" t="str">
        <f>IF(ISERR(FIND("BOUG",Raw!B17,1))=FALSE,"BOT",IF(ISERR(FIND("SOLD",Raw!B17,1))=FALSE,"SLD","NONE"))</f>
        <v>NONE</v>
      </c>
      <c r="D17" t="str">
        <f>TRIM(Raw!C17)</f>
        <v/>
      </c>
      <c r="E17">
        <f>ABS(Raw!F17)</f>
        <v>0</v>
      </c>
      <c r="F17">
        <f>Raw!G17</f>
        <v>0</v>
      </c>
      <c r="G17">
        <f>Raw!H17</f>
        <v>0</v>
      </c>
      <c r="H17">
        <f>Raw!K17</f>
        <v>0</v>
      </c>
    </row>
    <row r="18" spans="1:8" x14ac:dyDescent="0.25">
      <c r="A18">
        <f>Raw!E18</f>
        <v>0</v>
      </c>
      <c r="B18">
        <f>Raw!A18</f>
        <v>0</v>
      </c>
      <c r="C18" t="str">
        <f>IF(ISERR(FIND("BOUG",Raw!B18,1))=FALSE,"BOT",IF(ISERR(FIND("SOLD",Raw!B18,1))=FALSE,"SLD","NONE"))</f>
        <v>NONE</v>
      </c>
      <c r="D18" t="str">
        <f>TRIM(Raw!C18)</f>
        <v/>
      </c>
      <c r="E18">
        <f>ABS(Raw!F18)</f>
        <v>0</v>
      </c>
      <c r="F18">
        <f>Raw!G18</f>
        <v>0</v>
      </c>
      <c r="G18">
        <f>Raw!H18</f>
        <v>0</v>
      </c>
      <c r="H18">
        <f>Raw!K18</f>
        <v>0</v>
      </c>
    </row>
    <row r="19" spans="1:8" x14ac:dyDescent="0.25">
      <c r="A19">
        <f>Raw!E19</f>
        <v>0</v>
      </c>
      <c r="B19">
        <f>Raw!A19</f>
        <v>0</v>
      </c>
      <c r="C19" t="str">
        <f>IF(ISERR(FIND("BOUG",Raw!B19,1))=FALSE,"BOT",IF(ISERR(FIND("SOLD",Raw!B19,1))=FALSE,"SLD","NONE"))</f>
        <v>NONE</v>
      </c>
      <c r="D19" t="str">
        <f>TRIM(Raw!C19)</f>
        <v/>
      </c>
      <c r="E19">
        <f>ABS(Raw!F19)</f>
        <v>0</v>
      </c>
      <c r="F19">
        <f>Raw!G19</f>
        <v>0</v>
      </c>
      <c r="G19">
        <f>Raw!H19</f>
        <v>0</v>
      </c>
      <c r="H19">
        <f>Raw!K19</f>
        <v>0</v>
      </c>
    </row>
    <row r="20" spans="1:8" x14ac:dyDescent="0.25">
      <c r="A20">
        <f>Raw!E20</f>
        <v>0</v>
      </c>
      <c r="B20">
        <f>Raw!A20</f>
        <v>0</v>
      </c>
      <c r="C20" t="str">
        <f>IF(ISERR(FIND("BOUG",Raw!B20,1))=FALSE,"BOT",IF(ISERR(FIND("SOLD",Raw!B20,1))=FALSE,"SLD","NONE"))</f>
        <v>NONE</v>
      </c>
      <c r="D20" t="str">
        <f>TRIM(Raw!C20)</f>
        <v/>
      </c>
      <c r="E20">
        <f>ABS(Raw!F20)</f>
        <v>0</v>
      </c>
      <c r="F20">
        <f>Raw!G20</f>
        <v>0</v>
      </c>
      <c r="G20">
        <f>Raw!H20</f>
        <v>0</v>
      </c>
      <c r="H20">
        <f>Raw!K20</f>
        <v>0</v>
      </c>
    </row>
    <row r="21" spans="1:8" x14ac:dyDescent="0.25">
      <c r="A21">
        <f>Raw!E21</f>
        <v>0</v>
      </c>
      <c r="B21">
        <f>Raw!A21</f>
        <v>0</v>
      </c>
      <c r="C21" t="str">
        <f>IF(ISERR(FIND("BOUG",Raw!B21,1))=FALSE,"BOT",IF(ISERR(FIND("SOLD",Raw!B21,1))=FALSE,"SLD","NONE"))</f>
        <v>NONE</v>
      </c>
      <c r="D21" t="str">
        <f>TRIM(Raw!C21)</f>
        <v/>
      </c>
      <c r="E21">
        <f>ABS(Raw!F21)</f>
        <v>0</v>
      </c>
      <c r="F21">
        <f>Raw!G21</f>
        <v>0</v>
      </c>
      <c r="G21">
        <f>Raw!H21</f>
        <v>0</v>
      </c>
      <c r="H21">
        <f>Raw!K21</f>
        <v>0</v>
      </c>
    </row>
    <row r="22" spans="1:8" x14ac:dyDescent="0.25">
      <c r="A22">
        <f>Raw!E22</f>
        <v>0</v>
      </c>
      <c r="B22">
        <f>Raw!A22</f>
        <v>0</v>
      </c>
      <c r="C22" t="str">
        <f>IF(ISERR(FIND("BOUG",Raw!B22,1))=FALSE,"BOT",IF(ISERR(FIND("SOLD",Raw!B22,1))=FALSE,"SLD","NONE"))</f>
        <v>NONE</v>
      </c>
      <c r="D22" t="str">
        <f>TRIM(Raw!C22)</f>
        <v/>
      </c>
      <c r="E22">
        <f>ABS(Raw!F22)</f>
        <v>0</v>
      </c>
      <c r="F22">
        <f>Raw!G22</f>
        <v>0</v>
      </c>
      <c r="G22">
        <f>Raw!H22</f>
        <v>0</v>
      </c>
      <c r="H22">
        <f>Raw!K22</f>
        <v>0</v>
      </c>
    </row>
    <row r="23" spans="1:8" x14ac:dyDescent="0.25">
      <c r="A23">
        <f>Raw!E23</f>
        <v>0</v>
      </c>
      <c r="B23">
        <f>Raw!A23</f>
        <v>0</v>
      </c>
      <c r="C23" t="str">
        <f>IF(ISERR(FIND("BOUG",Raw!B23,1))=FALSE,"BOT",IF(ISERR(FIND("SOLD",Raw!B23,1))=FALSE,"SLD","NONE"))</f>
        <v>NONE</v>
      </c>
      <c r="D23" t="str">
        <f>TRIM(Raw!C23)</f>
        <v/>
      </c>
      <c r="E23">
        <f>ABS(Raw!F23)</f>
        <v>0</v>
      </c>
      <c r="F23">
        <f>Raw!G23</f>
        <v>0</v>
      </c>
      <c r="G23">
        <f>Raw!H23</f>
        <v>0</v>
      </c>
      <c r="H23">
        <f>Raw!K23</f>
        <v>0</v>
      </c>
    </row>
    <row r="24" spans="1:8" x14ac:dyDescent="0.25">
      <c r="A24">
        <f>Raw!E24</f>
        <v>0</v>
      </c>
      <c r="B24">
        <f>Raw!A24</f>
        <v>0</v>
      </c>
      <c r="C24" t="str">
        <f>IF(ISERR(FIND("BOUG",Raw!B24,1))=FALSE,"BOT",IF(ISERR(FIND("SOLD",Raw!B24,1))=FALSE,"SLD","NONE"))</f>
        <v>NONE</v>
      </c>
      <c r="D24" t="str">
        <f>TRIM(Raw!C24)</f>
        <v/>
      </c>
      <c r="E24">
        <f>ABS(Raw!F24)</f>
        <v>0</v>
      </c>
      <c r="F24">
        <f>Raw!G24</f>
        <v>0</v>
      </c>
      <c r="G24">
        <f>Raw!H24</f>
        <v>0</v>
      </c>
      <c r="H24">
        <f>Raw!K24</f>
        <v>0</v>
      </c>
    </row>
    <row r="25" spans="1:8" x14ac:dyDescent="0.25">
      <c r="A25">
        <f>Raw!E25</f>
        <v>0</v>
      </c>
      <c r="B25">
        <f>Raw!A25</f>
        <v>0</v>
      </c>
      <c r="C25" t="str">
        <f>IF(ISERR(FIND("BOUG",Raw!B25,1))=FALSE,"BOT",IF(ISERR(FIND("SOLD",Raw!B25,1))=FALSE,"SLD","NONE"))</f>
        <v>NONE</v>
      </c>
      <c r="D25" t="str">
        <f>TRIM(Raw!C25)</f>
        <v/>
      </c>
      <c r="E25">
        <f>ABS(Raw!F25)</f>
        <v>0</v>
      </c>
      <c r="F25">
        <f>Raw!G25</f>
        <v>0</v>
      </c>
      <c r="G25">
        <f>Raw!H25</f>
        <v>0</v>
      </c>
      <c r="H25">
        <f>Raw!K25</f>
        <v>0</v>
      </c>
    </row>
    <row r="26" spans="1:8" x14ac:dyDescent="0.25">
      <c r="A26">
        <f>Raw!E26</f>
        <v>0</v>
      </c>
      <c r="B26">
        <f>Raw!A26</f>
        <v>0</v>
      </c>
      <c r="C26" t="str">
        <f>IF(ISERR(FIND("BOUG",Raw!B26,1))=FALSE,"BOT",IF(ISERR(FIND("SOLD",Raw!B26,1))=FALSE,"SLD","NONE"))</f>
        <v>NONE</v>
      </c>
      <c r="D26" t="str">
        <f>TRIM(Raw!C26)</f>
        <v/>
      </c>
      <c r="E26">
        <f>ABS(Raw!F26)</f>
        <v>0</v>
      </c>
      <c r="F26">
        <f>Raw!G26</f>
        <v>0</v>
      </c>
      <c r="G26">
        <f>Raw!H26</f>
        <v>0</v>
      </c>
      <c r="H26">
        <f>Raw!K26</f>
        <v>0</v>
      </c>
    </row>
    <row r="27" spans="1:8" x14ac:dyDescent="0.25">
      <c r="A27">
        <f>Raw!E27</f>
        <v>0</v>
      </c>
      <c r="B27">
        <f>Raw!A27</f>
        <v>0</v>
      </c>
      <c r="C27" t="str">
        <f>IF(ISERR(FIND("BOUG",Raw!B27,1))=FALSE,"BOT",IF(ISERR(FIND("SOLD",Raw!B27,1))=FALSE,"SLD","NONE"))</f>
        <v>NONE</v>
      </c>
      <c r="D27" t="str">
        <f>TRIM(Raw!C27)</f>
        <v/>
      </c>
      <c r="E27">
        <f>ABS(Raw!F27)</f>
        <v>0</v>
      </c>
      <c r="F27">
        <f>Raw!G27</f>
        <v>0</v>
      </c>
      <c r="G27">
        <f>Raw!H27</f>
        <v>0</v>
      </c>
      <c r="H27">
        <f>Raw!K27</f>
        <v>0</v>
      </c>
    </row>
    <row r="28" spans="1:8" x14ac:dyDescent="0.25">
      <c r="A28">
        <f>Raw!E28</f>
        <v>0</v>
      </c>
      <c r="B28">
        <f>Raw!A28</f>
        <v>0</v>
      </c>
      <c r="C28" t="str">
        <f>IF(ISERR(FIND("BOUG",Raw!B28,1))=FALSE,"BOT",IF(ISERR(FIND("SOLD",Raw!B28,1))=FALSE,"SLD","NONE"))</f>
        <v>NONE</v>
      </c>
      <c r="D28" t="str">
        <f>TRIM(Raw!C28)</f>
        <v/>
      </c>
      <c r="E28">
        <f>ABS(Raw!F28)</f>
        <v>0</v>
      </c>
      <c r="F28">
        <f>Raw!G28</f>
        <v>0</v>
      </c>
      <c r="G28">
        <f>Raw!H28</f>
        <v>0</v>
      </c>
      <c r="H28">
        <f>Raw!K28</f>
        <v>0</v>
      </c>
    </row>
    <row r="29" spans="1:8" x14ac:dyDescent="0.25">
      <c r="A29">
        <f>Raw!E29</f>
        <v>0</v>
      </c>
      <c r="B29">
        <f>Raw!A29</f>
        <v>0</v>
      </c>
      <c r="C29" t="str">
        <f>IF(ISERR(FIND("BOUG",Raw!B29,1))=FALSE,"BOT",IF(ISERR(FIND("SOLD",Raw!B29,1))=FALSE,"SLD","NONE"))</f>
        <v>NONE</v>
      </c>
      <c r="D29" t="str">
        <f>TRIM(Raw!C29)</f>
        <v/>
      </c>
      <c r="E29">
        <f>ABS(Raw!F29)</f>
        <v>0</v>
      </c>
      <c r="F29">
        <f>Raw!G29</f>
        <v>0</v>
      </c>
      <c r="G29">
        <f>Raw!H29</f>
        <v>0</v>
      </c>
      <c r="H29">
        <f>Raw!K29</f>
        <v>0</v>
      </c>
    </row>
    <row r="30" spans="1:8" x14ac:dyDescent="0.25">
      <c r="A30">
        <f>Raw!E30</f>
        <v>0</v>
      </c>
      <c r="B30">
        <f>Raw!A30</f>
        <v>0</v>
      </c>
      <c r="C30" t="str">
        <f>IF(ISERR(FIND("BOUG",Raw!B30,1))=FALSE,"BOT",IF(ISERR(FIND("SOLD",Raw!B30,1))=FALSE,"SLD","NONE"))</f>
        <v>NONE</v>
      </c>
      <c r="D30" t="str">
        <f>TRIM(Raw!C30)</f>
        <v/>
      </c>
      <c r="E30">
        <f>ABS(Raw!F30)</f>
        <v>0</v>
      </c>
      <c r="F30">
        <f>Raw!G30</f>
        <v>0</v>
      </c>
      <c r="G30">
        <f>Raw!H30</f>
        <v>0</v>
      </c>
      <c r="H30">
        <f>Raw!K30</f>
        <v>0</v>
      </c>
    </row>
    <row r="31" spans="1:8" x14ac:dyDescent="0.25">
      <c r="A31">
        <f>Raw!E31</f>
        <v>0</v>
      </c>
      <c r="B31">
        <f>Raw!A31</f>
        <v>0</v>
      </c>
      <c r="C31" t="str">
        <f>IF(ISERR(FIND("BOUG",Raw!B31,1))=FALSE,"BOT",IF(ISERR(FIND("SOLD",Raw!B31,1))=FALSE,"SLD","NONE"))</f>
        <v>NONE</v>
      </c>
      <c r="D31" t="str">
        <f>TRIM(Raw!C31)</f>
        <v/>
      </c>
      <c r="E31">
        <f>ABS(Raw!F31)</f>
        <v>0</v>
      </c>
      <c r="F31">
        <f>Raw!G31</f>
        <v>0</v>
      </c>
      <c r="G31">
        <f>Raw!H31</f>
        <v>0</v>
      </c>
      <c r="H31">
        <f>Raw!K31</f>
        <v>0</v>
      </c>
    </row>
    <row r="32" spans="1:8" x14ac:dyDescent="0.25">
      <c r="A32">
        <f>Raw!E32</f>
        <v>0</v>
      </c>
      <c r="B32">
        <f>Raw!A32</f>
        <v>0</v>
      </c>
      <c r="C32" t="str">
        <f>IF(ISERR(FIND("BOUG",Raw!B32,1))=FALSE,"BOT",IF(ISERR(FIND("SOLD",Raw!B32,1))=FALSE,"SLD","NONE"))</f>
        <v>NONE</v>
      </c>
      <c r="D32" t="str">
        <f>TRIM(Raw!C32)</f>
        <v/>
      </c>
      <c r="E32">
        <f>ABS(Raw!F32)</f>
        <v>0</v>
      </c>
      <c r="F32">
        <f>Raw!G32</f>
        <v>0</v>
      </c>
      <c r="G32">
        <f>Raw!H32</f>
        <v>0</v>
      </c>
      <c r="H32">
        <f>Raw!K32</f>
        <v>0</v>
      </c>
    </row>
    <row r="33" spans="1:8" x14ac:dyDescent="0.25">
      <c r="A33">
        <f>Raw!E33</f>
        <v>0</v>
      </c>
      <c r="B33">
        <f>Raw!A33</f>
        <v>0</v>
      </c>
      <c r="C33" t="str">
        <f>IF(ISERR(FIND("BOUG",Raw!B33,1))=FALSE,"BOT",IF(ISERR(FIND("SOLD",Raw!B33,1))=FALSE,"SLD","NONE"))</f>
        <v>NONE</v>
      </c>
      <c r="D33" t="str">
        <f>TRIM(Raw!C33)</f>
        <v/>
      </c>
      <c r="E33">
        <f>ABS(Raw!F33)</f>
        <v>0</v>
      </c>
      <c r="F33">
        <f>Raw!G33</f>
        <v>0</v>
      </c>
      <c r="G33">
        <f>Raw!H33</f>
        <v>0</v>
      </c>
      <c r="H33">
        <f>Raw!K33</f>
        <v>0</v>
      </c>
    </row>
    <row r="34" spans="1:8" x14ac:dyDescent="0.25">
      <c r="A34">
        <f>Raw!E34</f>
        <v>0</v>
      </c>
      <c r="B34">
        <f>Raw!A34</f>
        <v>0</v>
      </c>
      <c r="C34" t="str">
        <f>IF(ISERR(FIND("BOUG",Raw!B34,1))=FALSE,"BOT",IF(ISERR(FIND("SOLD",Raw!B34,1))=FALSE,"SLD","NONE"))</f>
        <v>NONE</v>
      </c>
      <c r="D34" t="str">
        <f>TRIM(Raw!C34)</f>
        <v/>
      </c>
      <c r="E34">
        <f>ABS(Raw!F34)</f>
        <v>0</v>
      </c>
      <c r="F34">
        <f>Raw!G34</f>
        <v>0</v>
      </c>
      <c r="G34">
        <f>Raw!H34</f>
        <v>0</v>
      </c>
      <c r="H34">
        <f>Raw!K34</f>
        <v>0</v>
      </c>
    </row>
    <row r="35" spans="1:8" x14ac:dyDescent="0.25">
      <c r="A35">
        <f>Raw!E35</f>
        <v>0</v>
      </c>
      <c r="B35">
        <f>Raw!A35</f>
        <v>0</v>
      </c>
      <c r="C35" t="str">
        <f>IF(ISERR(FIND("BOUG",Raw!B35,1))=FALSE,"BOT",IF(ISERR(FIND("SOLD",Raw!B35,1))=FALSE,"SLD","NONE"))</f>
        <v>NONE</v>
      </c>
      <c r="D35" t="str">
        <f>TRIM(Raw!C35)</f>
        <v/>
      </c>
      <c r="E35">
        <f>ABS(Raw!F35)</f>
        <v>0</v>
      </c>
      <c r="F35">
        <f>Raw!G35</f>
        <v>0</v>
      </c>
      <c r="G35">
        <f>Raw!H35</f>
        <v>0</v>
      </c>
      <c r="H35">
        <f>Raw!K35</f>
        <v>0</v>
      </c>
    </row>
    <row r="36" spans="1:8" x14ac:dyDescent="0.25">
      <c r="A36">
        <f>Raw!E36</f>
        <v>0</v>
      </c>
      <c r="B36">
        <f>Raw!A36</f>
        <v>0</v>
      </c>
      <c r="C36" t="str">
        <f>IF(ISERR(FIND("BOUG",Raw!B36,1))=FALSE,"BOT",IF(ISERR(FIND("SOLD",Raw!B36,1))=FALSE,"SLD","NONE"))</f>
        <v>NONE</v>
      </c>
      <c r="D36" t="str">
        <f>TRIM(Raw!C36)</f>
        <v/>
      </c>
      <c r="E36">
        <f>ABS(Raw!F36)</f>
        <v>0</v>
      </c>
      <c r="F36">
        <f>Raw!G36</f>
        <v>0</v>
      </c>
      <c r="G36">
        <f>Raw!H36</f>
        <v>0</v>
      </c>
      <c r="H36">
        <f>Raw!K36</f>
        <v>0</v>
      </c>
    </row>
    <row r="37" spans="1:8" x14ac:dyDescent="0.25">
      <c r="A37">
        <f>Raw!E37</f>
        <v>0</v>
      </c>
      <c r="B37">
        <f>Raw!A37</f>
        <v>0</v>
      </c>
      <c r="C37" t="str">
        <f>IF(ISERR(FIND("BOUG",Raw!B37,1))=FALSE,"BOT",IF(ISERR(FIND("SOLD",Raw!B37,1))=FALSE,"SLD","NONE"))</f>
        <v>NONE</v>
      </c>
      <c r="D37" t="str">
        <f>TRIM(Raw!C37)</f>
        <v/>
      </c>
      <c r="E37">
        <f>ABS(Raw!F37)</f>
        <v>0</v>
      </c>
      <c r="F37">
        <f>Raw!G37</f>
        <v>0</v>
      </c>
      <c r="G37">
        <f>Raw!H37</f>
        <v>0</v>
      </c>
      <c r="H37">
        <f>Raw!K37</f>
        <v>0</v>
      </c>
    </row>
    <row r="38" spans="1:8" x14ac:dyDescent="0.25">
      <c r="A38">
        <f>Raw!E38</f>
        <v>0</v>
      </c>
      <c r="B38">
        <f>Raw!A38</f>
        <v>0</v>
      </c>
      <c r="C38" t="str">
        <f>IF(ISERR(FIND("BOUG",Raw!B38,1))=FALSE,"BOT",IF(ISERR(FIND("SOLD",Raw!B38,1))=FALSE,"SLD","NONE"))</f>
        <v>NONE</v>
      </c>
      <c r="D38" t="str">
        <f>TRIM(Raw!C38)</f>
        <v/>
      </c>
      <c r="E38">
        <f>ABS(Raw!F38)</f>
        <v>0</v>
      </c>
      <c r="F38">
        <f>Raw!G38</f>
        <v>0</v>
      </c>
      <c r="G38">
        <f>Raw!H38</f>
        <v>0</v>
      </c>
      <c r="H38">
        <f>Raw!K38</f>
        <v>0</v>
      </c>
    </row>
    <row r="39" spans="1:8" x14ac:dyDescent="0.25">
      <c r="A39">
        <f>Raw!E39</f>
        <v>0</v>
      </c>
      <c r="B39">
        <f>Raw!A39</f>
        <v>0</v>
      </c>
      <c r="C39" t="str">
        <f>IF(ISERR(FIND("BOUG",Raw!B39,1))=FALSE,"BOT",IF(ISERR(FIND("SOLD",Raw!B39,1))=FALSE,"SLD","NONE"))</f>
        <v>NONE</v>
      </c>
      <c r="D39" t="str">
        <f>TRIM(Raw!C39)</f>
        <v/>
      </c>
      <c r="E39">
        <f>ABS(Raw!F39)</f>
        <v>0</v>
      </c>
      <c r="F39">
        <f>Raw!G39</f>
        <v>0</v>
      </c>
      <c r="G39">
        <f>Raw!H39</f>
        <v>0</v>
      </c>
      <c r="H39">
        <f>Raw!K39</f>
        <v>0</v>
      </c>
    </row>
    <row r="40" spans="1:8" x14ac:dyDescent="0.25">
      <c r="A40">
        <f>Raw!E40</f>
        <v>0</v>
      </c>
      <c r="B40">
        <f>Raw!A40</f>
        <v>0</v>
      </c>
      <c r="C40" t="str">
        <f>IF(ISERR(FIND("BOUG",Raw!B40,1))=FALSE,"BOT",IF(ISERR(FIND("SOLD",Raw!B40,1))=FALSE,"SLD","NONE"))</f>
        <v>NONE</v>
      </c>
      <c r="D40" t="str">
        <f>TRIM(Raw!C40)</f>
        <v/>
      </c>
      <c r="E40">
        <f>ABS(Raw!F40)</f>
        <v>0</v>
      </c>
      <c r="F40">
        <f>Raw!G40</f>
        <v>0</v>
      </c>
      <c r="G40">
        <f>Raw!H40</f>
        <v>0</v>
      </c>
      <c r="H40">
        <f>Raw!K40</f>
        <v>0</v>
      </c>
    </row>
    <row r="41" spans="1:8" x14ac:dyDescent="0.25">
      <c r="A41">
        <f>Raw!E41</f>
        <v>0</v>
      </c>
      <c r="B41">
        <f>Raw!A41</f>
        <v>0</v>
      </c>
      <c r="C41" t="str">
        <f>IF(ISERR(FIND("BOUG",Raw!B41,1))=FALSE,"BOT",IF(ISERR(FIND("SOLD",Raw!B41,1))=FALSE,"SLD","NONE"))</f>
        <v>NONE</v>
      </c>
      <c r="D41" t="str">
        <f>TRIM(Raw!C41)</f>
        <v/>
      </c>
      <c r="E41">
        <f>ABS(Raw!F41)</f>
        <v>0</v>
      </c>
      <c r="F41">
        <f>Raw!G41</f>
        <v>0</v>
      </c>
      <c r="G41">
        <f>Raw!H41</f>
        <v>0</v>
      </c>
      <c r="H41">
        <f>Raw!K41</f>
        <v>0</v>
      </c>
    </row>
    <row r="42" spans="1:8" x14ac:dyDescent="0.25">
      <c r="A42">
        <f>Raw!E42</f>
        <v>0</v>
      </c>
      <c r="B42">
        <f>Raw!A42</f>
        <v>0</v>
      </c>
      <c r="C42" t="str">
        <f>IF(ISERR(FIND("BOUG",Raw!B42,1))=FALSE,"BOT",IF(ISERR(FIND("SOLD",Raw!B42,1))=FALSE,"SLD","NONE"))</f>
        <v>NONE</v>
      </c>
      <c r="D42" t="str">
        <f>TRIM(Raw!C42)</f>
        <v/>
      </c>
      <c r="E42">
        <f>ABS(Raw!F42)</f>
        <v>0</v>
      </c>
      <c r="F42">
        <f>Raw!G42</f>
        <v>0</v>
      </c>
      <c r="G42">
        <f>Raw!H42</f>
        <v>0</v>
      </c>
      <c r="H42">
        <f>Raw!K42</f>
        <v>0</v>
      </c>
    </row>
    <row r="43" spans="1:8" x14ac:dyDescent="0.25">
      <c r="A43">
        <f>Raw!E43</f>
        <v>0</v>
      </c>
      <c r="B43">
        <f>Raw!A43</f>
        <v>0</v>
      </c>
      <c r="C43" t="str">
        <f>IF(ISERR(FIND("BOUG",Raw!B43,1))=FALSE,"BOT",IF(ISERR(FIND("SOLD",Raw!B43,1))=FALSE,"SLD","NONE"))</f>
        <v>NONE</v>
      </c>
      <c r="D43" t="str">
        <f>TRIM(Raw!C43)</f>
        <v/>
      </c>
      <c r="E43">
        <f>ABS(Raw!F43)</f>
        <v>0</v>
      </c>
      <c r="F43">
        <f>Raw!G43</f>
        <v>0</v>
      </c>
      <c r="G43">
        <f>Raw!H43</f>
        <v>0</v>
      </c>
      <c r="H43">
        <f>Raw!K43</f>
        <v>0</v>
      </c>
    </row>
    <row r="44" spans="1:8" x14ac:dyDescent="0.25">
      <c r="A44">
        <f>Raw!E44</f>
        <v>0</v>
      </c>
      <c r="B44">
        <f>Raw!A44</f>
        <v>0</v>
      </c>
      <c r="C44" t="str">
        <f>IF(ISERR(FIND("BOUG",Raw!B44,1))=FALSE,"BOT",IF(ISERR(FIND("SOLD",Raw!B44,1))=FALSE,"SLD","NONE"))</f>
        <v>NONE</v>
      </c>
      <c r="D44" t="str">
        <f>TRIM(Raw!C44)</f>
        <v/>
      </c>
      <c r="E44">
        <f>ABS(Raw!F44)</f>
        <v>0</v>
      </c>
      <c r="F44">
        <f>Raw!G44</f>
        <v>0</v>
      </c>
      <c r="G44">
        <f>Raw!H44</f>
        <v>0</v>
      </c>
      <c r="H44">
        <f>Raw!K44</f>
        <v>0</v>
      </c>
    </row>
    <row r="45" spans="1:8" x14ac:dyDescent="0.25">
      <c r="A45">
        <f>Raw!E45</f>
        <v>0</v>
      </c>
      <c r="B45">
        <f>Raw!A45</f>
        <v>0</v>
      </c>
      <c r="C45" t="str">
        <f>IF(ISERR(FIND("BOUG",Raw!B45,1))=FALSE,"BOT",IF(ISERR(FIND("SOLD",Raw!B45,1))=FALSE,"SLD","NONE"))</f>
        <v>NONE</v>
      </c>
      <c r="D45" t="str">
        <f>TRIM(Raw!C45)</f>
        <v/>
      </c>
      <c r="E45">
        <f>ABS(Raw!F45)</f>
        <v>0</v>
      </c>
      <c r="F45">
        <f>Raw!G45</f>
        <v>0</v>
      </c>
      <c r="G45">
        <f>Raw!H45</f>
        <v>0</v>
      </c>
      <c r="H45">
        <f>Raw!K45</f>
        <v>0</v>
      </c>
    </row>
    <row r="46" spans="1:8" x14ac:dyDescent="0.25">
      <c r="A46">
        <f>Raw!E46</f>
        <v>0</v>
      </c>
      <c r="B46">
        <f>Raw!A46</f>
        <v>0</v>
      </c>
      <c r="C46" t="str">
        <f>IF(ISERR(FIND("BOUG",Raw!B46,1))=FALSE,"BOT",IF(ISERR(FIND("SOLD",Raw!B46,1))=FALSE,"SLD","NONE"))</f>
        <v>NONE</v>
      </c>
      <c r="D46" t="str">
        <f>TRIM(Raw!C46)</f>
        <v/>
      </c>
      <c r="E46">
        <f>ABS(Raw!F46)</f>
        <v>0</v>
      </c>
      <c r="F46">
        <f>Raw!G46</f>
        <v>0</v>
      </c>
      <c r="G46">
        <f>Raw!H46</f>
        <v>0</v>
      </c>
      <c r="H46">
        <f>Raw!K46</f>
        <v>0</v>
      </c>
    </row>
    <row r="47" spans="1:8" x14ac:dyDescent="0.25">
      <c r="A47">
        <f>Raw!E47</f>
        <v>0</v>
      </c>
      <c r="B47">
        <f>Raw!A47</f>
        <v>0</v>
      </c>
      <c r="C47" t="str">
        <f>IF(ISERR(FIND("BOUG",Raw!B47,1))=FALSE,"BOT",IF(ISERR(FIND("SOLD",Raw!B47,1))=FALSE,"SLD","NONE"))</f>
        <v>NONE</v>
      </c>
      <c r="D47" t="str">
        <f>TRIM(Raw!C47)</f>
        <v/>
      </c>
      <c r="E47">
        <f>ABS(Raw!F47)</f>
        <v>0</v>
      </c>
      <c r="F47">
        <f>Raw!G47</f>
        <v>0</v>
      </c>
      <c r="G47">
        <f>Raw!H47</f>
        <v>0</v>
      </c>
      <c r="H47">
        <f>Raw!K47</f>
        <v>0</v>
      </c>
    </row>
    <row r="48" spans="1:8" x14ac:dyDescent="0.25">
      <c r="A48">
        <f>Raw!E48</f>
        <v>0</v>
      </c>
      <c r="B48">
        <f>Raw!A48</f>
        <v>0</v>
      </c>
      <c r="C48" t="str">
        <f>IF(ISERR(FIND("BOUG",Raw!B48,1))=FALSE,"BOT",IF(ISERR(FIND("SOLD",Raw!B48,1))=FALSE,"SLD","NONE"))</f>
        <v>NONE</v>
      </c>
      <c r="D48" t="str">
        <f>TRIM(Raw!C48)</f>
        <v/>
      </c>
      <c r="E48">
        <f>ABS(Raw!F48)</f>
        <v>0</v>
      </c>
      <c r="F48">
        <f>Raw!G48</f>
        <v>0</v>
      </c>
      <c r="G48">
        <f>Raw!H48</f>
        <v>0</v>
      </c>
      <c r="H48">
        <f>Raw!K48</f>
        <v>0</v>
      </c>
    </row>
    <row r="49" spans="1:8" hidden="1" x14ac:dyDescent="0.25">
      <c r="B49">
        <f>Raw!A49</f>
        <v>0</v>
      </c>
      <c r="C49" t="str">
        <f>IF(ISERR(FIND("BOUG",Raw!B49,1))=FALSE,"BOT",IF(ISERR(FIND("SOLD",Raw!B49,1))=FALSE,"SOLD","NONE"))</f>
        <v>NONE</v>
      </c>
      <c r="D49" t="str">
        <f>TRIM(Raw!C49)</f>
        <v/>
      </c>
      <c r="E49">
        <f>Raw!F49</f>
        <v>0</v>
      </c>
      <c r="F49">
        <f>Raw!G49</f>
        <v>0</v>
      </c>
      <c r="G49">
        <f>Raw!H49</f>
        <v>0</v>
      </c>
      <c r="H49">
        <f>Raw!K49</f>
        <v>0</v>
      </c>
    </row>
    <row r="50" spans="1:8" hidden="1" x14ac:dyDescent="0.25">
      <c r="B50">
        <f>Raw!A50</f>
        <v>0</v>
      </c>
      <c r="C50" t="str">
        <f>IF(ISERR(FIND("BOUG",Raw!B50,1))=FALSE,"BOT",IF(ISERR(FIND("SOLD",Raw!B50,1))=FALSE,"SOLD","NONE"))</f>
        <v>NONE</v>
      </c>
      <c r="D50" t="str">
        <f>TRIM(Raw!C50)</f>
        <v/>
      </c>
      <c r="E50">
        <f>Raw!F50</f>
        <v>0</v>
      </c>
      <c r="F50">
        <f>Raw!G50</f>
        <v>0</v>
      </c>
      <c r="G50">
        <f>Raw!H50</f>
        <v>0</v>
      </c>
      <c r="H50">
        <f>Raw!K50</f>
        <v>0</v>
      </c>
    </row>
    <row r="51" spans="1:8" hidden="1" x14ac:dyDescent="0.25">
      <c r="B51">
        <f>Raw!A51</f>
        <v>0</v>
      </c>
      <c r="C51" t="str">
        <f>IF(ISERR(FIND("BOUG",Raw!B51,1))=FALSE,"BOT",IF(ISERR(FIND("SOLD",Raw!B51,1))=FALSE,"SOLD","NONE"))</f>
        <v>NONE</v>
      </c>
      <c r="D51" t="str">
        <f>TRIM(Raw!C51)</f>
        <v/>
      </c>
      <c r="E51">
        <f>Raw!F51</f>
        <v>0</v>
      </c>
      <c r="F51">
        <f>Raw!G51</f>
        <v>0</v>
      </c>
      <c r="G51">
        <f>Raw!H51</f>
        <v>0</v>
      </c>
      <c r="H51">
        <f>Raw!K51</f>
        <v>0</v>
      </c>
    </row>
    <row r="52" spans="1:8" hidden="1" x14ac:dyDescent="0.25">
      <c r="B52">
        <f>Raw!A52</f>
        <v>0</v>
      </c>
      <c r="C52" t="str">
        <f>IF(ISERR(FIND("BOUG",Raw!B52,1))=FALSE,"BOT",IF(ISERR(FIND("SOLD",Raw!B52,1))=FALSE,"SOLD","NONE"))</f>
        <v>NONE</v>
      </c>
      <c r="D52" t="str">
        <f>TRIM(Raw!C52)</f>
        <v/>
      </c>
      <c r="E52">
        <f>Raw!F52</f>
        <v>0</v>
      </c>
      <c r="F52">
        <f>Raw!G52</f>
        <v>0</v>
      </c>
      <c r="G52">
        <f>Raw!H52</f>
        <v>0</v>
      </c>
      <c r="H52">
        <f>Raw!K52</f>
        <v>0</v>
      </c>
    </row>
    <row r="53" spans="1:8" x14ac:dyDescent="0.25">
      <c r="A53">
        <f>Raw!E53</f>
        <v>0</v>
      </c>
      <c r="B53">
        <f>Raw!A53</f>
        <v>0</v>
      </c>
      <c r="C53" t="str">
        <f>IF(ISERR(FIND("BOUG",Raw!B53,1))=FALSE,"BOT",IF(ISERR(FIND("SOLD",Raw!B53,1))=FALSE,"SLD","NONE"))</f>
        <v>NONE</v>
      </c>
      <c r="D53" t="str">
        <f>TRIM(Raw!C53)</f>
        <v/>
      </c>
      <c r="E53">
        <f>ABS(Raw!F53)</f>
        <v>0</v>
      </c>
      <c r="F53">
        <f>Raw!G53</f>
        <v>0</v>
      </c>
      <c r="G53">
        <f>Raw!H53</f>
        <v>0</v>
      </c>
      <c r="H53">
        <f>Raw!K53</f>
        <v>0</v>
      </c>
    </row>
    <row r="54" spans="1:8" x14ac:dyDescent="0.25">
      <c r="A54">
        <f>Raw!E54</f>
        <v>0</v>
      </c>
      <c r="B54">
        <f>Raw!A54</f>
        <v>0</v>
      </c>
      <c r="C54" t="str">
        <f>IF(ISERR(FIND("BOUG",Raw!B54,1))=FALSE,"BOT",IF(ISERR(FIND("SOLD",Raw!B54,1))=FALSE,"SLD","NONE"))</f>
        <v>NONE</v>
      </c>
      <c r="D54" t="str">
        <f>TRIM(Raw!C54)</f>
        <v/>
      </c>
      <c r="E54">
        <f>ABS(Raw!F54)</f>
        <v>0</v>
      </c>
      <c r="F54">
        <f>Raw!G54</f>
        <v>0</v>
      </c>
      <c r="G54">
        <f>Raw!H54</f>
        <v>0</v>
      </c>
      <c r="H54">
        <f>Raw!K54</f>
        <v>0</v>
      </c>
    </row>
    <row r="55" spans="1:8" x14ac:dyDescent="0.25">
      <c r="A55">
        <f>Raw!E55</f>
        <v>0</v>
      </c>
      <c r="B55">
        <f>Raw!A55</f>
        <v>0</v>
      </c>
      <c r="C55" t="str">
        <f>IF(ISERR(FIND("BOUG",Raw!B55,1))=FALSE,"BOT",IF(ISERR(FIND("SOLD",Raw!B55,1))=FALSE,"SLD","NONE"))</f>
        <v>NONE</v>
      </c>
      <c r="D55" t="str">
        <f>TRIM(Raw!C55)</f>
        <v/>
      </c>
      <c r="E55">
        <f>ABS(Raw!F55)</f>
        <v>0</v>
      </c>
      <c r="F55">
        <f>Raw!G55</f>
        <v>0</v>
      </c>
      <c r="G55">
        <f>Raw!H55</f>
        <v>0</v>
      </c>
      <c r="H55">
        <f>Raw!K55</f>
        <v>0</v>
      </c>
    </row>
    <row r="56" spans="1:8" x14ac:dyDescent="0.25">
      <c r="A56">
        <f>Raw!E56</f>
        <v>0</v>
      </c>
      <c r="B56">
        <f>Raw!A56</f>
        <v>0</v>
      </c>
      <c r="C56" t="str">
        <f>IF(ISERR(FIND("BOUG",Raw!B56,1))=FALSE,"BOT",IF(ISERR(FIND("SOLD",Raw!B56,1))=FALSE,"SLD","NONE"))</f>
        <v>NONE</v>
      </c>
      <c r="D56" t="str">
        <f>TRIM(Raw!C56)</f>
        <v/>
      </c>
      <c r="E56">
        <f>ABS(Raw!F56)</f>
        <v>0</v>
      </c>
      <c r="F56">
        <f>Raw!G56</f>
        <v>0</v>
      </c>
      <c r="G56">
        <f>Raw!H56</f>
        <v>0</v>
      </c>
      <c r="H56">
        <f>Raw!K56</f>
        <v>0</v>
      </c>
    </row>
    <row r="57" spans="1:8" x14ac:dyDescent="0.25">
      <c r="A57">
        <f>Raw!E57</f>
        <v>0</v>
      </c>
      <c r="B57">
        <f>Raw!A57</f>
        <v>0</v>
      </c>
      <c r="C57" t="str">
        <f>IF(ISERR(FIND("BOUG",Raw!B57,1))=FALSE,"BOT",IF(ISERR(FIND("SOLD",Raw!B57,1))=FALSE,"SLD","NONE"))</f>
        <v>NONE</v>
      </c>
      <c r="D57" t="str">
        <f>TRIM(Raw!C57)</f>
        <v/>
      </c>
      <c r="E57">
        <f>ABS(Raw!F57)</f>
        <v>0</v>
      </c>
      <c r="F57">
        <f>Raw!G57</f>
        <v>0</v>
      </c>
      <c r="G57">
        <f>Raw!H57</f>
        <v>0</v>
      </c>
      <c r="H57">
        <f>Raw!K57</f>
        <v>0</v>
      </c>
    </row>
    <row r="58" spans="1:8" x14ac:dyDescent="0.25">
      <c r="A58">
        <f>Raw!E58</f>
        <v>0</v>
      </c>
      <c r="B58">
        <f>Raw!A58</f>
        <v>0</v>
      </c>
      <c r="C58" t="str">
        <f>IF(ISERR(FIND("BOUG",Raw!B58,1))=FALSE,"BOT",IF(ISERR(FIND("SOLD",Raw!B58,1))=FALSE,"SLD","NONE"))</f>
        <v>NONE</v>
      </c>
      <c r="D58" t="str">
        <f>TRIM(Raw!C58)</f>
        <v/>
      </c>
      <c r="E58">
        <f>ABS(Raw!F58)</f>
        <v>0</v>
      </c>
      <c r="F58">
        <f>Raw!G58</f>
        <v>0</v>
      </c>
      <c r="G58">
        <f>Raw!H58</f>
        <v>0</v>
      </c>
      <c r="H58">
        <f>Raw!K58</f>
        <v>0</v>
      </c>
    </row>
    <row r="59" spans="1:8" x14ac:dyDescent="0.25">
      <c r="A59">
        <f>Raw!E59</f>
        <v>0</v>
      </c>
      <c r="B59">
        <f>Raw!A59</f>
        <v>0</v>
      </c>
      <c r="C59" t="str">
        <f>IF(ISERR(FIND("BOUG",Raw!B59,1))=FALSE,"BOT",IF(ISERR(FIND("SOLD",Raw!B59,1))=FALSE,"SLD","NONE"))</f>
        <v>NONE</v>
      </c>
      <c r="D59" t="str">
        <f>TRIM(Raw!C59)</f>
        <v/>
      </c>
      <c r="E59">
        <f>ABS(Raw!F59)</f>
        <v>0</v>
      </c>
      <c r="F59">
        <f>Raw!G59</f>
        <v>0</v>
      </c>
      <c r="G59">
        <f>Raw!H59</f>
        <v>0</v>
      </c>
      <c r="H59">
        <f>Raw!K59</f>
        <v>0</v>
      </c>
    </row>
    <row r="60" spans="1:8" x14ac:dyDescent="0.25">
      <c r="A60">
        <f>Raw!E60</f>
        <v>0</v>
      </c>
      <c r="B60">
        <f>Raw!A60</f>
        <v>0</v>
      </c>
      <c r="C60" t="str">
        <f>IF(ISERR(FIND("BOUG",Raw!B60,1))=FALSE,"BOT",IF(ISERR(FIND("SOLD",Raw!B60,1))=FALSE,"SLD","NONE"))</f>
        <v>NONE</v>
      </c>
      <c r="D60" t="str">
        <f>TRIM(Raw!C60)</f>
        <v/>
      </c>
      <c r="E60">
        <f>ABS(Raw!F60)</f>
        <v>0</v>
      </c>
      <c r="F60">
        <f>Raw!G60</f>
        <v>0</v>
      </c>
      <c r="G60">
        <f>Raw!H60</f>
        <v>0</v>
      </c>
      <c r="H60">
        <f>Raw!K60</f>
        <v>0</v>
      </c>
    </row>
    <row r="61" spans="1:8" x14ac:dyDescent="0.25">
      <c r="A61">
        <f>Raw!E61</f>
        <v>0</v>
      </c>
      <c r="B61">
        <f>Raw!A61</f>
        <v>0</v>
      </c>
      <c r="C61" t="str">
        <f>IF(ISERR(FIND("BOUG",Raw!B61,1))=FALSE,"BOT",IF(ISERR(FIND("SOLD",Raw!B61,1))=FALSE,"SLD","NONE"))</f>
        <v>NONE</v>
      </c>
      <c r="D61" t="str">
        <f>TRIM(Raw!C61)</f>
        <v/>
      </c>
      <c r="E61">
        <f>ABS(Raw!F61)</f>
        <v>0</v>
      </c>
      <c r="F61">
        <f>Raw!G61</f>
        <v>0</v>
      </c>
      <c r="G61">
        <f>Raw!H61</f>
        <v>0</v>
      </c>
      <c r="H61">
        <f>Raw!K61</f>
        <v>0</v>
      </c>
    </row>
    <row r="62" spans="1:8" x14ac:dyDescent="0.25">
      <c r="A62">
        <f>Raw!E62</f>
        <v>0</v>
      </c>
      <c r="B62">
        <f>Raw!A62</f>
        <v>0</v>
      </c>
      <c r="C62" t="str">
        <f>IF(ISERR(FIND("BOUG",Raw!B62,1))=FALSE,"BOT",IF(ISERR(FIND("SOLD",Raw!B62,1))=FALSE,"SLD","NONE"))</f>
        <v>NONE</v>
      </c>
      <c r="D62" t="str">
        <f>TRIM(Raw!C62)</f>
        <v/>
      </c>
      <c r="E62">
        <f>ABS(Raw!F62)</f>
        <v>0</v>
      </c>
      <c r="F62">
        <f>Raw!G62</f>
        <v>0</v>
      </c>
      <c r="G62">
        <f>Raw!H62</f>
        <v>0</v>
      </c>
      <c r="H62">
        <f>Raw!K62</f>
        <v>0</v>
      </c>
    </row>
    <row r="63" spans="1:8" x14ac:dyDescent="0.25">
      <c r="A63">
        <f>Raw!E63</f>
        <v>0</v>
      </c>
      <c r="B63">
        <f>Raw!A63</f>
        <v>0</v>
      </c>
      <c r="C63" t="str">
        <f>IF(ISERR(FIND("BOUG",Raw!B63,1))=FALSE,"BOT",IF(ISERR(FIND("SOLD",Raw!B63,1))=FALSE,"SLD","NONE"))</f>
        <v>NONE</v>
      </c>
      <c r="D63" t="str">
        <f>TRIM(Raw!C63)</f>
        <v/>
      </c>
      <c r="E63">
        <f>ABS(Raw!F63)</f>
        <v>0</v>
      </c>
      <c r="F63">
        <f>Raw!G63</f>
        <v>0</v>
      </c>
      <c r="G63">
        <f>Raw!H63</f>
        <v>0</v>
      </c>
      <c r="H63">
        <f>Raw!K63</f>
        <v>0</v>
      </c>
    </row>
    <row r="64" spans="1:8" x14ac:dyDescent="0.25">
      <c r="A64">
        <f>Raw!E64</f>
        <v>0</v>
      </c>
      <c r="B64">
        <f>Raw!A64</f>
        <v>0</v>
      </c>
      <c r="C64" t="str">
        <f>IF(ISERR(FIND("BOUG",Raw!B64,1))=FALSE,"BOT",IF(ISERR(FIND("SOLD",Raw!B64,1))=FALSE,"SLD","NONE"))</f>
        <v>NONE</v>
      </c>
      <c r="D64" t="str">
        <f>TRIM(Raw!C64)</f>
        <v/>
      </c>
      <c r="E64">
        <f>ABS(Raw!F64)</f>
        <v>0</v>
      </c>
      <c r="F64">
        <f>Raw!G64</f>
        <v>0</v>
      </c>
      <c r="G64">
        <f>Raw!H64</f>
        <v>0</v>
      </c>
      <c r="H64">
        <f>Raw!K64</f>
        <v>0</v>
      </c>
    </row>
    <row r="65" spans="1:8" x14ac:dyDescent="0.25">
      <c r="A65">
        <f>Raw!E65</f>
        <v>0</v>
      </c>
      <c r="B65">
        <f>Raw!A65</f>
        <v>0</v>
      </c>
      <c r="C65" t="str">
        <f>IF(ISERR(FIND("BOUG",Raw!B65,1))=FALSE,"BOT",IF(ISERR(FIND("SOLD",Raw!B65,1))=FALSE,"SLD","NONE"))</f>
        <v>NONE</v>
      </c>
      <c r="D65" t="str">
        <f>TRIM(Raw!C65)</f>
        <v/>
      </c>
      <c r="E65">
        <f>ABS(Raw!F65)</f>
        <v>0</v>
      </c>
      <c r="F65">
        <f>Raw!G65</f>
        <v>0</v>
      </c>
      <c r="G65">
        <f>Raw!H65</f>
        <v>0</v>
      </c>
      <c r="H65">
        <f>Raw!K65</f>
        <v>0</v>
      </c>
    </row>
    <row r="66" spans="1:8" x14ac:dyDescent="0.25">
      <c r="A66">
        <f>Raw!E66</f>
        <v>0</v>
      </c>
      <c r="B66">
        <f>Raw!A66</f>
        <v>0</v>
      </c>
      <c r="C66" t="str">
        <f>IF(ISERR(FIND("BOUG",Raw!B66,1))=FALSE,"BOT",IF(ISERR(FIND("SOLD",Raw!B66,1))=FALSE,"SLD","NONE"))</f>
        <v>NONE</v>
      </c>
      <c r="D66" t="str">
        <f>TRIM(Raw!C66)</f>
        <v/>
      </c>
      <c r="E66">
        <f>ABS(Raw!F66)</f>
        <v>0</v>
      </c>
      <c r="F66">
        <f>Raw!G66</f>
        <v>0</v>
      </c>
      <c r="G66">
        <f>Raw!H66</f>
        <v>0</v>
      </c>
      <c r="H66">
        <f>Raw!K66</f>
        <v>0</v>
      </c>
    </row>
    <row r="67" spans="1:8" x14ac:dyDescent="0.25">
      <c r="A67">
        <f>Raw!E67</f>
        <v>0</v>
      </c>
      <c r="B67">
        <f>Raw!A67</f>
        <v>0</v>
      </c>
      <c r="C67" t="str">
        <f>IF(ISERR(FIND("BOUG",Raw!B67,1))=FALSE,"BOT",IF(ISERR(FIND("SOLD",Raw!B67,1))=FALSE,"SLD","NONE"))</f>
        <v>NONE</v>
      </c>
      <c r="D67" t="str">
        <f>TRIM(Raw!C67)</f>
        <v/>
      </c>
      <c r="E67">
        <f>ABS(Raw!F67)</f>
        <v>0</v>
      </c>
      <c r="F67">
        <f>Raw!G67</f>
        <v>0</v>
      </c>
      <c r="G67">
        <f>Raw!H67</f>
        <v>0</v>
      </c>
      <c r="H67">
        <f>Raw!K67</f>
        <v>0</v>
      </c>
    </row>
    <row r="68" spans="1:8" x14ac:dyDescent="0.25">
      <c r="A68">
        <f>Raw!E68</f>
        <v>0</v>
      </c>
      <c r="B68">
        <f>Raw!A68</f>
        <v>0</v>
      </c>
      <c r="C68" t="str">
        <f>IF(ISERR(FIND("BOUG",Raw!B68,1))=FALSE,"BOT",IF(ISERR(FIND("SOLD",Raw!B68,1))=FALSE,"SLD","NONE"))</f>
        <v>NONE</v>
      </c>
      <c r="D68" t="str">
        <f>TRIM(Raw!C68)</f>
        <v/>
      </c>
      <c r="E68">
        <f>ABS(Raw!F68)</f>
        <v>0</v>
      </c>
      <c r="F68">
        <f>Raw!G68</f>
        <v>0</v>
      </c>
      <c r="G68">
        <f>Raw!H68</f>
        <v>0</v>
      </c>
      <c r="H68">
        <f>Raw!K68</f>
        <v>0</v>
      </c>
    </row>
    <row r="69" spans="1:8" x14ac:dyDescent="0.25">
      <c r="A69">
        <f>Raw!E69</f>
        <v>0</v>
      </c>
      <c r="B69">
        <f>Raw!A69</f>
        <v>0</v>
      </c>
      <c r="C69" t="str">
        <f>IF(ISERR(FIND("BOUG",Raw!B69,1))=FALSE,"BOT",IF(ISERR(FIND("SOLD",Raw!B69,1))=FALSE,"SLD","NONE"))</f>
        <v>NONE</v>
      </c>
      <c r="D69" t="str">
        <f>TRIM(Raw!C69)</f>
        <v/>
      </c>
      <c r="E69">
        <f>ABS(Raw!F69)</f>
        <v>0</v>
      </c>
      <c r="F69">
        <f>Raw!G69</f>
        <v>0</v>
      </c>
      <c r="G69">
        <f>Raw!H69</f>
        <v>0</v>
      </c>
      <c r="H69">
        <f>Raw!K69</f>
        <v>0</v>
      </c>
    </row>
    <row r="70" spans="1:8" x14ac:dyDescent="0.25">
      <c r="A70">
        <f>Raw!E70</f>
        <v>0</v>
      </c>
      <c r="B70">
        <f>Raw!A70</f>
        <v>0</v>
      </c>
      <c r="C70" t="str">
        <f>IF(ISERR(FIND("BOUG",Raw!B70,1))=FALSE,"BOT",IF(ISERR(FIND("SOLD",Raw!B70,1))=FALSE,"SLD","NONE"))</f>
        <v>NONE</v>
      </c>
      <c r="D70" t="str">
        <f>TRIM(Raw!C70)</f>
        <v/>
      </c>
      <c r="E70">
        <f>ABS(Raw!F70)</f>
        <v>0</v>
      </c>
      <c r="F70">
        <f>Raw!G70</f>
        <v>0</v>
      </c>
      <c r="G70">
        <f>Raw!H70</f>
        <v>0</v>
      </c>
      <c r="H70">
        <f>Raw!K70</f>
        <v>0</v>
      </c>
    </row>
    <row r="71" spans="1:8" x14ac:dyDescent="0.25">
      <c r="A71">
        <f>Raw!E71</f>
        <v>0</v>
      </c>
      <c r="B71">
        <f>Raw!A71</f>
        <v>0</v>
      </c>
      <c r="C71" t="str">
        <f>IF(ISERR(FIND("BOUG",Raw!B71,1))=FALSE,"BOT",IF(ISERR(FIND("SOLD",Raw!B71,1))=FALSE,"SLD","NONE"))</f>
        <v>NONE</v>
      </c>
      <c r="D71" t="str">
        <f>TRIM(Raw!C71)</f>
        <v/>
      </c>
      <c r="E71">
        <f>ABS(Raw!F71)</f>
        <v>0</v>
      </c>
      <c r="F71">
        <f>Raw!G71</f>
        <v>0</v>
      </c>
      <c r="G71">
        <f>Raw!H71</f>
        <v>0</v>
      </c>
      <c r="H71">
        <f>Raw!K71</f>
        <v>0</v>
      </c>
    </row>
    <row r="72" spans="1:8" x14ac:dyDescent="0.25">
      <c r="A72">
        <f>Raw!E72</f>
        <v>0</v>
      </c>
      <c r="B72">
        <f>Raw!A72</f>
        <v>0</v>
      </c>
      <c r="C72" t="str">
        <f>IF(ISERR(FIND("BOUG",Raw!B72,1))=FALSE,"BOT",IF(ISERR(FIND("SOLD",Raw!B72,1))=FALSE,"SLD","NONE"))</f>
        <v>NONE</v>
      </c>
      <c r="D72" t="str">
        <f>TRIM(Raw!C72)</f>
        <v/>
      </c>
      <c r="E72">
        <f>ABS(Raw!F72)</f>
        <v>0</v>
      </c>
      <c r="F72">
        <f>Raw!G72</f>
        <v>0</v>
      </c>
      <c r="G72">
        <f>Raw!H72</f>
        <v>0</v>
      </c>
      <c r="H72">
        <f>Raw!K72</f>
        <v>0</v>
      </c>
    </row>
    <row r="73" spans="1:8" x14ac:dyDescent="0.25">
      <c r="A73">
        <f>Raw!E73</f>
        <v>0</v>
      </c>
      <c r="B73">
        <f>Raw!A73</f>
        <v>0</v>
      </c>
      <c r="C73" t="str">
        <f>IF(ISERR(FIND("BOUG",Raw!B73,1))=FALSE,"BOT",IF(ISERR(FIND("SOLD",Raw!B73,1))=FALSE,"SLD","NONE"))</f>
        <v>NONE</v>
      </c>
      <c r="D73" t="str">
        <f>TRIM(Raw!C73)</f>
        <v/>
      </c>
      <c r="E73">
        <f>ABS(Raw!F73)</f>
        <v>0</v>
      </c>
      <c r="F73">
        <f>Raw!G73</f>
        <v>0</v>
      </c>
      <c r="G73">
        <f>Raw!H73</f>
        <v>0</v>
      </c>
      <c r="H73">
        <f>Raw!K73</f>
        <v>0</v>
      </c>
    </row>
    <row r="74" spans="1:8" x14ac:dyDescent="0.25">
      <c r="A74">
        <f>Raw!E74</f>
        <v>0</v>
      </c>
      <c r="B74">
        <f>Raw!A74</f>
        <v>0</v>
      </c>
      <c r="C74" t="str">
        <f>IF(ISERR(FIND("BOUG",Raw!B74,1))=FALSE,"BOT",IF(ISERR(FIND("SOLD",Raw!B74,1))=FALSE,"SLD","NONE"))</f>
        <v>NONE</v>
      </c>
      <c r="D74" t="str">
        <f>TRIM(Raw!C74)</f>
        <v/>
      </c>
      <c r="E74">
        <f>ABS(Raw!F74)</f>
        <v>0</v>
      </c>
      <c r="F74">
        <f>Raw!G74</f>
        <v>0</v>
      </c>
      <c r="G74">
        <f>Raw!H74</f>
        <v>0</v>
      </c>
      <c r="H74">
        <f>Raw!K74</f>
        <v>0</v>
      </c>
    </row>
    <row r="75" spans="1:8" x14ac:dyDescent="0.25">
      <c r="A75">
        <f>Raw!E75</f>
        <v>0</v>
      </c>
      <c r="B75">
        <f>Raw!A75</f>
        <v>0</v>
      </c>
      <c r="C75" t="str">
        <f>IF(ISERR(FIND("BOUG",Raw!B75,1))=FALSE,"BOT",IF(ISERR(FIND("SOLD",Raw!B75,1))=FALSE,"SLD","NONE"))</f>
        <v>NONE</v>
      </c>
      <c r="D75" t="str">
        <f>TRIM(Raw!C75)</f>
        <v/>
      </c>
      <c r="E75">
        <f>ABS(Raw!F75)</f>
        <v>0</v>
      </c>
      <c r="F75">
        <f>Raw!G75</f>
        <v>0</v>
      </c>
      <c r="G75">
        <f>Raw!H75</f>
        <v>0</v>
      </c>
      <c r="H75">
        <f>Raw!K75</f>
        <v>0</v>
      </c>
    </row>
    <row r="76" spans="1:8" hidden="1" x14ac:dyDescent="0.25">
      <c r="B76">
        <f>Raw!A76</f>
        <v>0</v>
      </c>
      <c r="C76" t="str">
        <f>IF(ISERR(FIND("BOUG",Raw!B76,1))=FALSE,"BOT",IF(ISERR(FIND("SOLD",Raw!B76,1))=FALSE,"SOLD","NONE"))</f>
        <v>NONE</v>
      </c>
      <c r="D76" t="str">
        <f>TRIM(Raw!C76)</f>
        <v/>
      </c>
      <c r="E76">
        <f>Raw!F76</f>
        <v>0</v>
      </c>
      <c r="F76">
        <f>Raw!G76</f>
        <v>0</v>
      </c>
      <c r="G76">
        <f>Raw!H76</f>
        <v>0</v>
      </c>
      <c r="H76">
        <f>Raw!K76</f>
        <v>0</v>
      </c>
    </row>
    <row r="77" spans="1:8" x14ac:dyDescent="0.25">
      <c r="A77">
        <f>Raw!E77</f>
        <v>0</v>
      </c>
      <c r="B77">
        <f>Raw!A77</f>
        <v>0</v>
      </c>
      <c r="C77" t="str">
        <f>IF(ISERR(FIND("BOUG",Raw!B77,1))=FALSE,"BOT",IF(ISERR(FIND("SOLD",Raw!B77,1))=FALSE,"SLD","NONE"))</f>
        <v>NONE</v>
      </c>
      <c r="D77" t="str">
        <f>TRIM(Raw!C77)</f>
        <v/>
      </c>
      <c r="E77">
        <f>ABS(Raw!F77)</f>
        <v>0</v>
      </c>
      <c r="F77">
        <f>Raw!G77</f>
        <v>0</v>
      </c>
      <c r="G77">
        <f>Raw!H77</f>
        <v>0</v>
      </c>
      <c r="H77">
        <f>Raw!K77</f>
        <v>0</v>
      </c>
    </row>
    <row r="78" spans="1:8" hidden="1" x14ac:dyDescent="0.25">
      <c r="B78">
        <f>Raw!A78</f>
        <v>0</v>
      </c>
      <c r="C78" t="str">
        <f>IF(ISERR(FIND("BOUG",Raw!B78,1))=FALSE,"BOT",IF(ISERR(FIND("SOLD",Raw!B78,1))=FALSE,"SOLD","NONE"))</f>
        <v>NONE</v>
      </c>
      <c r="D78" t="str">
        <f>TRIM(Raw!C78)</f>
        <v/>
      </c>
      <c r="E78">
        <f>Raw!F78</f>
        <v>0</v>
      </c>
      <c r="F78">
        <f>Raw!G78</f>
        <v>0</v>
      </c>
      <c r="G78">
        <f>Raw!H78</f>
        <v>0</v>
      </c>
      <c r="H78">
        <f>Raw!K78</f>
        <v>0</v>
      </c>
    </row>
    <row r="79" spans="1:8" hidden="1" x14ac:dyDescent="0.25">
      <c r="B79">
        <f>Raw!A79</f>
        <v>0</v>
      </c>
      <c r="C79" t="str">
        <f>IF(ISERR(FIND("BOUG",Raw!B79,1))=FALSE,"BOT",IF(ISERR(FIND("SOLD",Raw!B79,1))=FALSE,"SOLD","NONE"))</f>
        <v>NONE</v>
      </c>
      <c r="D79" t="str">
        <f>TRIM(Raw!C79)</f>
        <v/>
      </c>
      <c r="E79">
        <f>Raw!F79</f>
        <v>0</v>
      </c>
      <c r="F79">
        <f>Raw!G79</f>
        <v>0</v>
      </c>
      <c r="G79">
        <f>Raw!H79</f>
        <v>0</v>
      </c>
      <c r="H79">
        <f>Raw!K79</f>
        <v>0</v>
      </c>
    </row>
    <row r="80" spans="1:8" x14ac:dyDescent="0.25">
      <c r="A80">
        <f>Raw!E80</f>
        <v>0</v>
      </c>
      <c r="B80">
        <f>Raw!A80</f>
        <v>0</v>
      </c>
      <c r="C80" t="str">
        <f>IF(ISERR(FIND("BOUG",Raw!B80,1))=FALSE,"BOT",IF(ISERR(FIND("SOLD",Raw!B80,1))=FALSE,"SLD","NONE"))</f>
        <v>NONE</v>
      </c>
      <c r="D80" t="str">
        <f>TRIM(Raw!C80)</f>
        <v/>
      </c>
      <c r="E80">
        <f>ABS(Raw!F80)</f>
        <v>0</v>
      </c>
      <c r="F80">
        <f>Raw!G80</f>
        <v>0</v>
      </c>
      <c r="G80">
        <f>Raw!H80</f>
        <v>0</v>
      </c>
      <c r="H80">
        <f>Raw!K80</f>
        <v>0</v>
      </c>
    </row>
    <row r="81" spans="1:8" x14ac:dyDescent="0.25">
      <c r="A81">
        <f>Raw!E81</f>
        <v>0</v>
      </c>
      <c r="B81">
        <f>Raw!A81</f>
        <v>0</v>
      </c>
      <c r="C81" t="str">
        <f>IF(ISERR(FIND("BOUG",Raw!B81,1))=FALSE,"BOT",IF(ISERR(FIND("SOLD",Raw!B81,1))=FALSE,"SLD","NONE"))</f>
        <v>NONE</v>
      </c>
      <c r="D81" t="str">
        <f>TRIM(Raw!C81)</f>
        <v/>
      </c>
      <c r="E81">
        <f>ABS(Raw!F81)</f>
        <v>0</v>
      </c>
      <c r="F81">
        <f>Raw!G81</f>
        <v>0</v>
      </c>
      <c r="G81">
        <f>Raw!H81</f>
        <v>0</v>
      </c>
      <c r="H81">
        <f>Raw!K81</f>
        <v>0</v>
      </c>
    </row>
    <row r="82" spans="1:8" x14ac:dyDescent="0.25">
      <c r="A82">
        <f>Raw!E82</f>
        <v>0</v>
      </c>
      <c r="B82">
        <f>Raw!A82</f>
        <v>0</v>
      </c>
      <c r="C82" t="str">
        <f>IF(ISERR(FIND("BOUG",Raw!B82,1))=FALSE,"BOT",IF(ISERR(FIND("SOLD",Raw!B82,1))=FALSE,"SLD","NONE"))</f>
        <v>NONE</v>
      </c>
      <c r="D82" t="str">
        <f>TRIM(Raw!C82)</f>
        <v/>
      </c>
      <c r="E82">
        <f>ABS(Raw!F82)</f>
        <v>0</v>
      </c>
      <c r="F82">
        <f>Raw!G82</f>
        <v>0</v>
      </c>
      <c r="G82">
        <f>Raw!H82</f>
        <v>0</v>
      </c>
      <c r="H82">
        <f>Raw!K82</f>
        <v>0</v>
      </c>
    </row>
    <row r="83" spans="1:8" x14ac:dyDescent="0.25">
      <c r="A83">
        <f>Raw!E83</f>
        <v>0</v>
      </c>
      <c r="B83">
        <f>Raw!A83</f>
        <v>0</v>
      </c>
      <c r="C83" t="str">
        <f>IF(ISERR(FIND("BOUG",Raw!B83,1))=FALSE,"BOT",IF(ISERR(FIND("SOLD",Raw!B83,1))=FALSE,"SLD","NONE"))</f>
        <v>NONE</v>
      </c>
      <c r="D83" t="str">
        <f>TRIM(Raw!C83)</f>
        <v/>
      </c>
      <c r="E83">
        <f>ABS(Raw!F83)</f>
        <v>0</v>
      </c>
      <c r="F83">
        <f>Raw!G83</f>
        <v>0</v>
      </c>
      <c r="G83">
        <f>Raw!H83</f>
        <v>0</v>
      </c>
      <c r="H83">
        <f>Raw!K83</f>
        <v>0</v>
      </c>
    </row>
    <row r="84" spans="1:8" x14ac:dyDescent="0.25">
      <c r="A84">
        <f>Raw!E84</f>
        <v>0</v>
      </c>
      <c r="B84">
        <f>Raw!A84</f>
        <v>0</v>
      </c>
      <c r="C84" t="str">
        <f>IF(ISERR(FIND("BOUG",Raw!B84,1))=FALSE,"BOT",IF(ISERR(FIND("SOLD",Raw!B84,1))=FALSE,"SLD","NONE"))</f>
        <v>NONE</v>
      </c>
      <c r="D84" t="str">
        <f>TRIM(Raw!C84)</f>
        <v/>
      </c>
      <c r="E84">
        <f>ABS(Raw!F84)</f>
        <v>0</v>
      </c>
      <c r="F84">
        <f>Raw!G84</f>
        <v>0</v>
      </c>
      <c r="G84">
        <f>Raw!H84</f>
        <v>0</v>
      </c>
      <c r="H84">
        <f>Raw!K84</f>
        <v>0</v>
      </c>
    </row>
    <row r="85" spans="1:8" x14ac:dyDescent="0.25">
      <c r="A85">
        <f>Raw!E85</f>
        <v>0</v>
      </c>
      <c r="B85">
        <f>Raw!A85</f>
        <v>0</v>
      </c>
      <c r="C85" t="str">
        <f>IF(ISERR(FIND("BOUG",Raw!B85,1))=FALSE,"BOT",IF(ISERR(FIND("SOLD",Raw!B85,1))=FALSE,"SLD","NONE"))</f>
        <v>NONE</v>
      </c>
      <c r="D85" t="str">
        <f>TRIM(Raw!C85)</f>
        <v/>
      </c>
      <c r="E85">
        <f>ABS(Raw!F85)</f>
        <v>0</v>
      </c>
      <c r="F85">
        <f>Raw!G85</f>
        <v>0</v>
      </c>
      <c r="G85">
        <f>Raw!H85</f>
        <v>0</v>
      </c>
      <c r="H85">
        <f>Raw!K85</f>
        <v>0</v>
      </c>
    </row>
    <row r="86" spans="1:8" x14ac:dyDescent="0.25">
      <c r="A86">
        <f>Raw!E86</f>
        <v>0</v>
      </c>
      <c r="B86">
        <f>Raw!A86</f>
        <v>0</v>
      </c>
      <c r="C86" t="str">
        <f>IF(ISERR(FIND("BOUG",Raw!B86,1))=FALSE,"BOT",IF(ISERR(FIND("SOLD",Raw!B86,1))=FALSE,"SLD","NONE"))</f>
        <v>NONE</v>
      </c>
      <c r="D86" t="str">
        <f>TRIM(Raw!C86)</f>
        <v/>
      </c>
      <c r="E86">
        <f>ABS(Raw!F86)</f>
        <v>0</v>
      </c>
      <c r="F86">
        <f>Raw!G86</f>
        <v>0</v>
      </c>
      <c r="G86">
        <f>Raw!H86</f>
        <v>0</v>
      </c>
      <c r="H86">
        <f>Raw!K86</f>
        <v>0</v>
      </c>
    </row>
    <row r="87" spans="1:8" x14ac:dyDescent="0.25">
      <c r="A87">
        <f>Raw!E87</f>
        <v>0</v>
      </c>
      <c r="B87">
        <f>Raw!A87</f>
        <v>0</v>
      </c>
      <c r="C87" t="str">
        <f>IF(ISERR(FIND("BOUG",Raw!B87,1))=FALSE,"BOT",IF(ISERR(FIND("SOLD",Raw!B87,1))=FALSE,"SLD","NONE"))</f>
        <v>NONE</v>
      </c>
      <c r="D87" t="str">
        <f>TRIM(Raw!C87)</f>
        <v/>
      </c>
      <c r="E87">
        <f>ABS(Raw!F87)</f>
        <v>0</v>
      </c>
      <c r="F87">
        <f>Raw!G87</f>
        <v>0</v>
      </c>
      <c r="G87">
        <f>Raw!H87</f>
        <v>0</v>
      </c>
      <c r="H87">
        <f>Raw!K87</f>
        <v>0</v>
      </c>
    </row>
    <row r="88" spans="1:8" x14ac:dyDescent="0.25">
      <c r="A88">
        <f>Raw!E88</f>
        <v>0</v>
      </c>
      <c r="B88">
        <f>Raw!A88</f>
        <v>0</v>
      </c>
      <c r="C88" t="str">
        <f>IF(ISERR(FIND("BOUG",Raw!B88,1))=FALSE,"BOT",IF(ISERR(FIND("SOLD",Raw!B88,1))=FALSE,"SLD","NONE"))</f>
        <v>NONE</v>
      </c>
      <c r="D88" t="str">
        <f>TRIM(Raw!C88)</f>
        <v/>
      </c>
      <c r="E88">
        <f>ABS(Raw!F88)</f>
        <v>0</v>
      </c>
      <c r="F88">
        <f>Raw!G88</f>
        <v>0</v>
      </c>
      <c r="G88">
        <f>Raw!H88</f>
        <v>0</v>
      </c>
      <c r="H88">
        <f>Raw!K88</f>
        <v>0</v>
      </c>
    </row>
    <row r="89" spans="1:8" x14ac:dyDescent="0.25">
      <c r="A89">
        <f>Raw!E89</f>
        <v>0</v>
      </c>
      <c r="B89">
        <f>Raw!A89</f>
        <v>0</v>
      </c>
      <c r="C89" t="str">
        <f>IF(ISERR(FIND("BOUG",Raw!B89,1))=FALSE,"BOT",IF(ISERR(FIND("SOLD",Raw!B89,1))=FALSE,"SLD","NONE"))</f>
        <v>NONE</v>
      </c>
      <c r="D89" t="str">
        <f>TRIM(Raw!C89)</f>
        <v/>
      </c>
      <c r="E89">
        <f>ABS(Raw!F89)</f>
        <v>0</v>
      </c>
      <c r="F89">
        <f>Raw!G89</f>
        <v>0</v>
      </c>
      <c r="G89">
        <f>Raw!H89</f>
        <v>0</v>
      </c>
      <c r="H89">
        <f>Raw!K89</f>
        <v>0</v>
      </c>
    </row>
    <row r="90" spans="1:8" hidden="1" x14ac:dyDescent="0.25">
      <c r="B90">
        <f>Raw!A90</f>
        <v>0</v>
      </c>
      <c r="C90" t="str">
        <f>IF(ISERR(FIND("BOUG",Raw!B90,1))=FALSE,"BOT",IF(ISERR(FIND("SOLD",Raw!B90,1))=FALSE,"SOLD","NONE"))</f>
        <v>NONE</v>
      </c>
      <c r="D90" t="str">
        <f>TRIM(Raw!C90)</f>
        <v/>
      </c>
      <c r="E90">
        <f>Raw!F90</f>
        <v>0</v>
      </c>
      <c r="F90">
        <f>Raw!G90</f>
        <v>0</v>
      </c>
      <c r="G90">
        <f>Raw!H90</f>
        <v>0</v>
      </c>
      <c r="H90">
        <f>Raw!K90</f>
        <v>0</v>
      </c>
    </row>
    <row r="91" spans="1:8" x14ac:dyDescent="0.25">
      <c r="A91">
        <f>Raw!E91</f>
        <v>0</v>
      </c>
      <c r="B91">
        <f>Raw!A91</f>
        <v>0</v>
      </c>
      <c r="C91" t="str">
        <f>IF(ISERR(FIND("BOUG",Raw!B91,1))=FALSE,"BOT",IF(ISERR(FIND("SOLD",Raw!B91,1))=FALSE,"SLD","NONE"))</f>
        <v>NONE</v>
      </c>
      <c r="D91" t="str">
        <f>TRIM(Raw!C91)</f>
        <v/>
      </c>
      <c r="E91">
        <f>ABS(Raw!F91)</f>
        <v>0</v>
      </c>
      <c r="F91">
        <f>Raw!G91</f>
        <v>0</v>
      </c>
      <c r="G91">
        <f>Raw!H91</f>
        <v>0</v>
      </c>
      <c r="H91">
        <f>Raw!K91</f>
        <v>0</v>
      </c>
    </row>
    <row r="92" spans="1:8" x14ac:dyDescent="0.25">
      <c r="A92">
        <f>Raw!E92</f>
        <v>0</v>
      </c>
      <c r="B92">
        <f>Raw!A92</f>
        <v>0</v>
      </c>
      <c r="C92" t="str">
        <f>IF(ISERR(FIND("BOUG",Raw!B92,1))=FALSE,"BOT",IF(ISERR(FIND("SOLD",Raw!B92,1))=FALSE,"SLD","NONE"))</f>
        <v>NONE</v>
      </c>
      <c r="D92" t="str">
        <f>TRIM(Raw!C92)</f>
        <v/>
      </c>
      <c r="E92">
        <f>ABS(Raw!F92)</f>
        <v>0</v>
      </c>
      <c r="F92">
        <f>Raw!G92</f>
        <v>0</v>
      </c>
      <c r="G92">
        <f>Raw!H92</f>
        <v>0</v>
      </c>
      <c r="H92">
        <f>Raw!K92</f>
        <v>0</v>
      </c>
    </row>
    <row r="93" spans="1:8" x14ac:dyDescent="0.25">
      <c r="A93">
        <f>Raw!E93</f>
        <v>0</v>
      </c>
      <c r="B93">
        <f>Raw!A93</f>
        <v>0</v>
      </c>
      <c r="C93" t="str">
        <f>IF(ISERR(FIND("BOUG",Raw!B93,1))=FALSE,"BOT",IF(ISERR(FIND("SOLD",Raw!B93,1))=FALSE,"SLD","NONE"))</f>
        <v>NONE</v>
      </c>
      <c r="D93" t="str">
        <f>TRIM(Raw!C93)</f>
        <v/>
      </c>
      <c r="E93">
        <f>ABS(Raw!F93)</f>
        <v>0</v>
      </c>
      <c r="F93">
        <f>Raw!G93</f>
        <v>0</v>
      </c>
      <c r="G93">
        <f>Raw!H93</f>
        <v>0</v>
      </c>
      <c r="H93">
        <f>Raw!K93</f>
        <v>0</v>
      </c>
    </row>
    <row r="94" spans="1:8" x14ac:dyDescent="0.25">
      <c r="A94">
        <f>Raw!E94</f>
        <v>0</v>
      </c>
      <c r="B94">
        <f>Raw!A94</f>
        <v>0</v>
      </c>
      <c r="C94" t="str">
        <f>IF(ISERR(FIND("BOUG",Raw!B94,1))=FALSE,"BOT",IF(ISERR(FIND("SOLD",Raw!B94,1))=FALSE,"SLD","NONE"))</f>
        <v>NONE</v>
      </c>
      <c r="D94" t="str">
        <f>TRIM(Raw!C94)</f>
        <v/>
      </c>
      <c r="E94">
        <f>ABS(Raw!F94)</f>
        <v>0</v>
      </c>
      <c r="F94">
        <f>Raw!G94</f>
        <v>0</v>
      </c>
      <c r="G94">
        <f>Raw!H94</f>
        <v>0</v>
      </c>
      <c r="H94">
        <f>Raw!K94</f>
        <v>0</v>
      </c>
    </row>
    <row r="95" spans="1:8" x14ac:dyDescent="0.25">
      <c r="A95">
        <f>Raw!E95</f>
        <v>0</v>
      </c>
      <c r="B95">
        <f>Raw!A95</f>
        <v>0</v>
      </c>
      <c r="C95" t="str">
        <f>IF(ISERR(FIND("BOUG",Raw!B95,1))=FALSE,"BOT",IF(ISERR(FIND("SOLD",Raw!B95,1))=FALSE,"SLD","NONE"))</f>
        <v>NONE</v>
      </c>
      <c r="D95" t="str">
        <f>TRIM(Raw!C95)</f>
        <v/>
      </c>
      <c r="E95">
        <f>ABS(Raw!F95)</f>
        <v>0</v>
      </c>
      <c r="F95">
        <f>Raw!G95</f>
        <v>0</v>
      </c>
      <c r="G95">
        <f>Raw!H95</f>
        <v>0</v>
      </c>
      <c r="H95">
        <f>Raw!K95</f>
        <v>0</v>
      </c>
    </row>
    <row r="96" spans="1:8" x14ac:dyDescent="0.25">
      <c r="A96">
        <f>Raw!E96</f>
        <v>0</v>
      </c>
      <c r="B96">
        <f>Raw!A96</f>
        <v>0</v>
      </c>
      <c r="C96" t="str">
        <f>IF(ISERR(FIND("BOUG",Raw!B96,1))=FALSE,"BOT",IF(ISERR(FIND("SOLD",Raw!B96,1))=FALSE,"SLD","NONE"))</f>
        <v>NONE</v>
      </c>
      <c r="D96" t="str">
        <f>TRIM(Raw!C96)</f>
        <v/>
      </c>
      <c r="E96">
        <f>ABS(Raw!F96)</f>
        <v>0</v>
      </c>
      <c r="F96">
        <f>Raw!G96</f>
        <v>0</v>
      </c>
      <c r="G96">
        <f>Raw!H96</f>
        <v>0</v>
      </c>
      <c r="H96">
        <f>Raw!K96</f>
        <v>0</v>
      </c>
    </row>
    <row r="97" spans="1:8" x14ac:dyDescent="0.25">
      <c r="A97">
        <f>Raw!E97</f>
        <v>0</v>
      </c>
      <c r="B97">
        <f>Raw!A97</f>
        <v>0</v>
      </c>
      <c r="C97" t="str">
        <f>IF(ISERR(FIND("BOUG",Raw!B97,1))=FALSE,"BOT",IF(ISERR(FIND("SOLD",Raw!B97,1))=FALSE,"SLD","NONE"))</f>
        <v>NONE</v>
      </c>
      <c r="D97" t="str">
        <f>TRIM(Raw!C97)</f>
        <v/>
      </c>
      <c r="E97">
        <f>ABS(Raw!F97)</f>
        <v>0</v>
      </c>
      <c r="F97">
        <f>Raw!G97</f>
        <v>0</v>
      </c>
      <c r="G97">
        <f>Raw!H97</f>
        <v>0</v>
      </c>
      <c r="H97">
        <f>Raw!K97</f>
        <v>0</v>
      </c>
    </row>
    <row r="98" spans="1:8" x14ac:dyDescent="0.25">
      <c r="A98">
        <f>Raw!E98</f>
        <v>0</v>
      </c>
      <c r="B98">
        <f>Raw!A98</f>
        <v>0</v>
      </c>
      <c r="C98" t="str">
        <f>IF(ISERR(FIND("BOUG",Raw!B98,1))=FALSE,"BOT",IF(ISERR(FIND("SOLD",Raw!B98,1))=FALSE,"SLD","NONE"))</f>
        <v>NONE</v>
      </c>
      <c r="D98" t="str">
        <f>TRIM(Raw!C98)</f>
        <v/>
      </c>
      <c r="E98">
        <f>ABS(Raw!F98)</f>
        <v>0</v>
      </c>
      <c r="F98">
        <f>Raw!G98</f>
        <v>0</v>
      </c>
      <c r="G98">
        <f>Raw!H98</f>
        <v>0</v>
      </c>
      <c r="H98">
        <f>Raw!K98</f>
        <v>0</v>
      </c>
    </row>
    <row r="99" spans="1:8" x14ac:dyDescent="0.25">
      <c r="A99">
        <f>Raw!E99</f>
        <v>0</v>
      </c>
      <c r="B99">
        <f>Raw!A99</f>
        <v>0</v>
      </c>
      <c r="C99" t="str">
        <f>IF(ISERR(FIND("BOUG",Raw!B99,1))=FALSE,"BOT",IF(ISERR(FIND("SOLD",Raw!B99,1))=FALSE,"SLD","NONE"))</f>
        <v>NONE</v>
      </c>
      <c r="D99" t="str">
        <f>TRIM(Raw!C99)</f>
        <v/>
      </c>
      <c r="E99">
        <f>ABS(Raw!F99)</f>
        <v>0</v>
      </c>
      <c r="F99">
        <f>Raw!G99</f>
        <v>0</v>
      </c>
      <c r="G99">
        <f>Raw!H99</f>
        <v>0</v>
      </c>
      <c r="H99">
        <f>Raw!K99</f>
        <v>0</v>
      </c>
    </row>
    <row r="100" spans="1:8" x14ac:dyDescent="0.25">
      <c r="A100">
        <f>Raw!E100</f>
        <v>0</v>
      </c>
      <c r="B100">
        <f>Raw!A100</f>
        <v>0</v>
      </c>
      <c r="C100" t="str">
        <f>IF(ISERR(FIND("BOUG",Raw!B100,1))=FALSE,"BOT",IF(ISERR(FIND("SOLD",Raw!B100,1))=FALSE,"SLD","NONE"))</f>
        <v>NONE</v>
      </c>
      <c r="D100" t="str">
        <f>TRIM(Raw!C100)</f>
        <v/>
      </c>
      <c r="E100">
        <f>ABS(Raw!F100)</f>
        <v>0</v>
      </c>
      <c r="F100">
        <f>Raw!G100</f>
        <v>0</v>
      </c>
      <c r="G100">
        <f>Raw!H100</f>
        <v>0</v>
      </c>
      <c r="H100">
        <f>Raw!K100</f>
        <v>0</v>
      </c>
    </row>
    <row r="101" spans="1:8" x14ac:dyDescent="0.25">
      <c r="A101">
        <f>Raw!E101</f>
        <v>0</v>
      </c>
      <c r="B101">
        <f>Raw!A101</f>
        <v>0</v>
      </c>
      <c r="C101" t="str">
        <f>IF(ISERR(FIND("BOUG",Raw!B101,1))=FALSE,"BOT",IF(ISERR(FIND("SOLD",Raw!B101,1))=FALSE,"SLD","NONE"))</f>
        <v>NONE</v>
      </c>
      <c r="D101" t="str">
        <f>TRIM(Raw!C101)</f>
        <v/>
      </c>
      <c r="E101">
        <f>ABS(Raw!F101)</f>
        <v>0</v>
      </c>
      <c r="F101">
        <f>Raw!G101</f>
        <v>0</v>
      </c>
      <c r="G101">
        <f>Raw!H101</f>
        <v>0</v>
      </c>
      <c r="H101">
        <f>Raw!K101</f>
        <v>0</v>
      </c>
    </row>
    <row r="102" spans="1:8" x14ac:dyDescent="0.25">
      <c r="A102">
        <f>Raw!E102</f>
        <v>0</v>
      </c>
      <c r="B102">
        <f>Raw!A102</f>
        <v>0</v>
      </c>
      <c r="C102" t="str">
        <f>IF(ISERR(FIND("BOUG",Raw!B102,1))=FALSE,"BOT",IF(ISERR(FIND("SOLD",Raw!B102,1))=FALSE,"SLD","NONE"))</f>
        <v>NONE</v>
      </c>
      <c r="D102" t="str">
        <f>TRIM(Raw!C102)</f>
        <v/>
      </c>
      <c r="E102">
        <f>ABS(Raw!F102)</f>
        <v>0</v>
      </c>
      <c r="F102">
        <f>Raw!G102</f>
        <v>0</v>
      </c>
      <c r="G102">
        <f>Raw!H102</f>
        <v>0</v>
      </c>
      <c r="H102">
        <f>Raw!K102</f>
        <v>0</v>
      </c>
    </row>
    <row r="103" spans="1:8" x14ac:dyDescent="0.25">
      <c r="A103">
        <f>Raw!E103</f>
        <v>0</v>
      </c>
      <c r="B103">
        <f>Raw!A103</f>
        <v>0</v>
      </c>
      <c r="C103" t="str">
        <f>IF(ISERR(FIND("BOUG",Raw!B103,1))=FALSE,"BOT",IF(ISERR(FIND("SOLD",Raw!B103,1))=FALSE,"SLD","NONE"))</f>
        <v>NONE</v>
      </c>
      <c r="D103" t="str">
        <f>TRIM(Raw!C103)</f>
        <v/>
      </c>
      <c r="E103">
        <f>ABS(Raw!F103)</f>
        <v>0</v>
      </c>
      <c r="F103">
        <f>Raw!G103</f>
        <v>0</v>
      </c>
      <c r="G103">
        <f>Raw!H103</f>
        <v>0</v>
      </c>
      <c r="H103">
        <f>Raw!K103</f>
        <v>0</v>
      </c>
    </row>
    <row r="104" spans="1:8" x14ac:dyDescent="0.25">
      <c r="A104">
        <f>Raw!E104</f>
        <v>0</v>
      </c>
      <c r="B104">
        <f>Raw!A104</f>
        <v>0</v>
      </c>
      <c r="C104" t="str">
        <f>IF(ISERR(FIND("BOUG",Raw!B104,1))=FALSE,"BOT",IF(ISERR(FIND("SOLD",Raw!B104,1))=FALSE,"SLD","NONE"))</f>
        <v>NONE</v>
      </c>
      <c r="D104" t="str">
        <f>TRIM(Raw!C104)</f>
        <v/>
      </c>
      <c r="E104">
        <f>ABS(Raw!F104)</f>
        <v>0</v>
      </c>
      <c r="F104">
        <f>Raw!G104</f>
        <v>0</v>
      </c>
      <c r="G104">
        <f>Raw!H104</f>
        <v>0</v>
      </c>
      <c r="H104">
        <f>Raw!K104</f>
        <v>0</v>
      </c>
    </row>
    <row r="105" spans="1:8" x14ac:dyDescent="0.25">
      <c r="A105">
        <f>Raw!E105</f>
        <v>0</v>
      </c>
      <c r="B105">
        <f>Raw!A105</f>
        <v>0</v>
      </c>
      <c r="C105" t="str">
        <f>IF(ISERR(FIND("BOUG",Raw!B105,1))=FALSE,"BOT",IF(ISERR(FIND("SOLD",Raw!B105,1))=FALSE,"SLD","NONE"))</f>
        <v>NONE</v>
      </c>
      <c r="D105" t="str">
        <f>TRIM(Raw!C105)</f>
        <v/>
      </c>
      <c r="E105">
        <f>ABS(Raw!F105)</f>
        <v>0</v>
      </c>
      <c r="F105">
        <f>Raw!G105</f>
        <v>0</v>
      </c>
      <c r="G105">
        <f>Raw!H105</f>
        <v>0</v>
      </c>
      <c r="H105">
        <f>Raw!K105</f>
        <v>0</v>
      </c>
    </row>
    <row r="106" spans="1:8" hidden="1" x14ac:dyDescent="0.25">
      <c r="B106">
        <f>Raw!A106</f>
        <v>0</v>
      </c>
      <c r="C106" t="str">
        <f>IF(ISERR(FIND("BOUG",Raw!B106,1))=FALSE,"BOT",IF(ISERR(FIND("SOLD",Raw!B106,1))=FALSE,"SOLD","NONE"))</f>
        <v>NONE</v>
      </c>
      <c r="D106" t="str">
        <f>TRIM(Raw!C106)</f>
        <v/>
      </c>
      <c r="E106">
        <f>Raw!F106</f>
        <v>0</v>
      </c>
      <c r="F106">
        <f>Raw!G106</f>
        <v>0</v>
      </c>
      <c r="G106">
        <f>Raw!H106</f>
        <v>0</v>
      </c>
      <c r="H106">
        <f>Raw!K106</f>
        <v>0</v>
      </c>
    </row>
    <row r="107" spans="1:8" x14ac:dyDescent="0.25">
      <c r="A107">
        <f>Raw!E107</f>
        <v>0</v>
      </c>
      <c r="B107">
        <f>Raw!A107</f>
        <v>0</v>
      </c>
      <c r="C107" t="str">
        <f>IF(ISERR(FIND("BOUG",Raw!B107,1))=FALSE,"BOT",IF(ISERR(FIND("SOLD",Raw!B107,1))=FALSE,"SLD","NONE"))</f>
        <v>NONE</v>
      </c>
      <c r="D107" t="str">
        <f>TRIM(Raw!C107)</f>
        <v/>
      </c>
      <c r="E107">
        <f>ABS(Raw!F107)</f>
        <v>0</v>
      </c>
      <c r="F107">
        <f>Raw!G107</f>
        <v>0</v>
      </c>
      <c r="G107">
        <f>Raw!H107</f>
        <v>0</v>
      </c>
      <c r="H107">
        <f>Raw!K107</f>
        <v>0</v>
      </c>
    </row>
    <row r="108" spans="1:8" hidden="1" x14ac:dyDescent="0.25">
      <c r="B108">
        <f>Raw!A108</f>
        <v>0</v>
      </c>
      <c r="C108" t="str">
        <f>IF(ISERR(FIND("BOUG",Raw!B108,1))=FALSE,"BOT",IF(ISERR(FIND("SOLD",Raw!B108,1))=FALSE,"SOLD","NONE"))</f>
        <v>NONE</v>
      </c>
      <c r="D108" t="str">
        <f>TRIM(Raw!C108)</f>
        <v/>
      </c>
      <c r="E108">
        <f>Raw!F108</f>
        <v>0</v>
      </c>
      <c r="F108">
        <f>Raw!G108</f>
        <v>0</v>
      </c>
      <c r="G108">
        <f>Raw!H108</f>
        <v>0</v>
      </c>
      <c r="H108">
        <f>Raw!K108</f>
        <v>0</v>
      </c>
    </row>
    <row r="109" spans="1:8" x14ac:dyDescent="0.25">
      <c r="A109">
        <f>Raw!E109</f>
        <v>0</v>
      </c>
      <c r="B109">
        <f>Raw!A109</f>
        <v>0</v>
      </c>
      <c r="C109" t="str">
        <f>IF(ISERR(FIND("BOUG",Raw!B109,1))=FALSE,"BOT",IF(ISERR(FIND("SOLD",Raw!B109,1))=FALSE,"SLD","NONE"))</f>
        <v>NONE</v>
      </c>
      <c r="D109" t="str">
        <f>TRIM(Raw!C109)</f>
        <v/>
      </c>
      <c r="E109">
        <f>ABS(Raw!F109)</f>
        <v>0</v>
      </c>
      <c r="F109">
        <f>Raw!G109</f>
        <v>0</v>
      </c>
      <c r="G109">
        <f>Raw!H109</f>
        <v>0</v>
      </c>
      <c r="H109">
        <f>Raw!K109</f>
        <v>0</v>
      </c>
    </row>
    <row r="110" spans="1:8" x14ac:dyDescent="0.25">
      <c r="A110">
        <f>Raw!E110</f>
        <v>0</v>
      </c>
      <c r="B110">
        <f>Raw!A110</f>
        <v>0</v>
      </c>
      <c r="C110" t="str">
        <f>IF(ISERR(FIND("BOUG",Raw!B110,1))=FALSE,"BOT",IF(ISERR(FIND("SOLD",Raw!B110,1))=FALSE,"SLD","NONE"))</f>
        <v>NONE</v>
      </c>
      <c r="D110" t="str">
        <f>TRIM(Raw!C110)</f>
        <v/>
      </c>
      <c r="E110">
        <f>ABS(Raw!F110)</f>
        <v>0</v>
      </c>
      <c r="F110">
        <f>Raw!G110</f>
        <v>0</v>
      </c>
      <c r="G110">
        <f>Raw!H110</f>
        <v>0</v>
      </c>
      <c r="H110">
        <f>Raw!K110</f>
        <v>0</v>
      </c>
    </row>
    <row r="111" spans="1:8" x14ac:dyDescent="0.25">
      <c r="A111">
        <f>Raw!E111</f>
        <v>0</v>
      </c>
      <c r="B111">
        <f>Raw!A111</f>
        <v>0</v>
      </c>
      <c r="C111" t="str">
        <f>IF(ISERR(FIND("BOUG",Raw!B111,1))=FALSE,"BOT",IF(ISERR(FIND("SOLD",Raw!B111,1))=FALSE,"SLD","NONE"))</f>
        <v>NONE</v>
      </c>
      <c r="D111" t="str">
        <f>TRIM(Raw!C111)</f>
        <v/>
      </c>
      <c r="E111">
        <f>ABS(Raw!F111)</f>
        <v>0</v>
      </c>
      <c r="F111">
        <f>Raw!G111</f>
        <v>0</v>
      </c>
      <c r="G111">
        <f>Raw!H111</f>
        <v>0</v>
      </c>
      <c r="H111">
        <f>Raw!K111</f>
        <v>0</v>
      </c>
    </row>
    <row r="112" spans="1:8" x14ac:dyDescent="0.25">
      <c r="A112">
        <f>Raw!E112</f>
        <v>0</v>
      </c>
      <c r="B112">
        <f>Raw!A112</f>
        <v>0</v>
      </c>
      <c r="C112" t="str">
        <f>IF(ISERR(FIND("BOUG",Raw!B112,1))=FALSE,"BOT",IF(ISERR(FIND("SOLD",Raw!B112,1))=FALSE,"SLD","NONE"))</f>
        <v>NONE</v>
      </c>
      <c r="D112" t="str">
        <f>TRIM(Raw!C112)</f>
        <v/>
      </c>
      <c r="E112">
        <f>ABS(Raw!F112)</f>
        <v>0</v>
      </c>
      <c r="F112">
        <f>Raw!G112</f>
        <v>0</v>
      </c>
      <c r="G112">
        <f>Raw!H112</f>
        <v>0</v>
      </c>
      <c r="H112">
        <f>Raw!K112</f>
        <v>0</v>
      </c>
    </row>
    <row r="113" spans="1:8" x14ac:dyDescent="0.25">
      <c r="A113">
        <f>Raw!E113</f>
        <v>0</v>
      </c>
      <c r="B113">
        <f>Raw!A113</f>
        <v>0</v>
      </c>
      <c r="C113" t="str">
        <f>IF(ISERR(FIND("BOUG",Raw!B113,1))=FALSE,"BOT",IF(ISERR(FIND("SOLD",Raw!B113,1))=FALSE,"SLD","NONE"))</f>
        <v>NONE</v>
      </c>
      <c r="D113" t="str">
        <f>TRIM(Raw!C113)</f>
        <v/>
      </c>
      <c r="E113">
        <f>ABS(Raw!F113)</f>
        <v>0</v>
      </c>
      <c r="F113">
        <f>Raw!G113</f>
        <v>0</v>
      </c>
      <c r="G113">
        <f>Raw!H113</f>
        <v>0</v>
      </c>
      <c r="H113">
        <f>Raw!K113</f>
        <v>0</v>
      </c>
    </row>
    <row r="114" spans="1:8" x14ac:dyDescent="0.25">
      <c r="A114">
        <f>Raw!E114</f>
        <v>0</v>
      </c>
      <c r="B114">
        <f>Raw!A114</f>
        <v>0</v>
      </c>
      <c r="C114" t="str">
        <f>IF(ISERR(FIND("BOUG",Raw!B114,1))=FALSE,"BOT",IF(ISERR(FIND("SOLD",Raw!B114,1))=FALSE,"SLD","NONE"))</f>
        <v>NONE</v>
      </c>
      <c r="D114" t="str">
        <f>TRIM(Raw!C114)</f>
        <v/>
      </c>
      <c r="E114">
        <f>ABS(Raw!F114)</f>
        <v>0</v>
      </c>
      <c r="F114">
        <f>Raw!G114</f>
        <v>0</v>
      </c>
      <c r="G114">
        <f>Raw!H114</f>
        <v>0</v>
      </c>
      <c r="H114">
        <f>Raw!K114</f>
        <v>0</v>
      </c>
    </row>
    <row r="115" spans="1:8" x14ac:dyDescent="0.25">
      <c r="A115">
        <f>Raw!E115</f>
        <v>0</v>
      </c>
      <c r="B115">
        <f>Raw!A115</f>
        <v>0</v>
      </c>
      <c r="C115" t="str">
        <f>IF(ISERR(FIND("BOUG",Raw!B115,1))=FALSE,"BOT",IF(ISERR(FIND("SOLD",Raw!B115,1))=FALSE,"SLD","NONE"))</f>
        <v>NONE</v>
      </c>
      <c r="D115" t="str">
        <f>TRIM(Raw!C115)</f>
        <v/>
      </c>
      <c r="E115">
        <f>ABS(Raw!F115)</f>
        <v>0</v>
      </c>
      <c r="F115">
        <f>Raw!G115</f>
        <v>0</v>
      </c>
      <c r="G115">
        <f>Raw!H115</f>
        <v>0</v>
      </c>
      <c r="H115">
        <f>Raw!K115</f>
        <v>0</v>
      </c>
    </row>
    <row r="116" spans="1:8" x14ac:dyDescent="0.25">
      <c r="A116">
        <f>Raw!E116</f>
        <v>0</v>
      </c>
      <c r="B116">
        <f>Raw!A116</f>
        <v>0</v>
      </c>
      <c r="C116" t="str">
        <f>IF(ISERR(FIND("BOUG",Raw!B116,1))=FALSE,"BOT",IF(ISERR(FIND("SOLD",Raw!B116,1))=FALSE,"SLD","NONE"))</f>
        <v>NONE</v>
      </c>
      <c r="D116" t="str">
        <f>TRIM(Raw!C116)</f>
        <v/>
      </c>
      <c r="E116">
        <f>ABS(Raw!F116)</f>
        <v>0</v>
      </c>
      <c r="F116">
        <f>Raw!G116</f>
        <v>0</v>
      </c>
      <c r="G116">
        <f>Raw!H116</f>
        <v>0</v>
      </c>
      <c r="H116">
        <f>Raw!K116</f>
        <v>0</v>
      </c>
    </row>
    <row r="117" spans="1:8" x14ac:dyDescent="0.25">
      <c r="A117">
        <f>Raw!E117</f>
        <v>0</v>
      </c>
      <c r="B117">
        <f>Raw!A117</f>
        <v>0</v>
      </c>
      <c r="C117" t="str">
        <f>IF(ISERR(FIND("BOUG",Raw!B117,1))=FALSE,"BOT",IF(ISERR(FIND("SOLD",Raw!B117,1))=FALSE,"SLD","NONE"))</f>
        <v>NONE</v>
      </c>
      <c r="D117" t="str">
        <f>TRIM(Raw!C117)</f>
        <v/>
      </c>
      <c r="E117">
        <f>ABS(Raw!F117)</f>
        <v>0</v>
      </c>
      <c r="F117">
        <f>Raw!G117</f>
        <v>0</v>
      </c>
      <c r="G117">
        <f>Raw!H117</f>
        <v>0</v>
      </c>
      <c r="H117">
        <f>Raw!K117</f>
        <v>0</v>
      </c>
    </row>
    <row r="118" spans="1:8" x14ac:dyDescent="0.25">
      <c r="A118">
        <f>Raw!E118</f>
        <v>0</v>
      </c>
      <c r="B118">
        <f>Raw!A118</f>
        <v>0</v>
      </c>
      <c r="C118" t="str">
        <f>IF(ISERR(FIND("BOUG",Raw!B118,1))=FALSE,"BOT",IF(ISERR(FIND("SOLD",Raw!B118,1))=FALSE,"SLD","NONE"))</f>
        <v>NONE</v>
      </c>
      <c r="D118" t="str">
        <f>TRIM(Raw!C118)</f>
        <v/>
      </c>
      <c r="E118">
        <f>ABS(Raw!F118)</f>
        <v>0</v>
      </c>
      <c r="F118">
        <f>Raw!G118</f>
        <v>0</v>
      </c>
      <c r="G118">
        <f>Raw!H118</f>
        <v>0</v>
      </c>
      <c r="H118">
        <f>Raw!K118</f>
        <v>0</v>
      </c>
    </row>
    <row r="119" spans="1:8" x14ac:dyDescent="0.25">
      <c r="A119">
        <f>Raw!E119</f>
        <v>0</v>
      </c>
      <c r="B119">
        <f>Raw!A119</f>
        <v>0</v>
      </c>
      <c r="C119" t="str">
        <f>IF(ISERR(FIND("BOUG",Raw!B119,1))=FALSE,"BOT",IF(ISERR(FIND("SOLD",Raw!B119,1))=FALSE,"SLD","NONE"))</f>
        <v>NONE</v>
      </c>
      <c r="D119" t="str">
        <f>TRIM(Raw!C119)</f>
        <v/>
      </c>
      <c r="E119">
        <f>ABS(Raw!F119)</f>
        <v>0</v>
      </c>
      <c r="F119">
        <f>Raw!G119</f>
        <v>0</v>
      </c>
      <c r="G119">
        <f>Raw!H119</f>
        <v>0</v>
      </c>
      <c r="H119">
        <f>Raw!K119</f>
        <v>0</v>
      </c>
    </row>
    <row r="120" spans="1:8" x14ac:dyDescent="0.25">
      <c r="A120">
        <f>Raw!E120</f>
        <v>0</v>
      </c>
      <c r="B120">
        <f>Raw!A120</f>
        <v>0</v>
      </c>
      <c r="C120" t="str">
        <f>IF(ISERR(FIND("BOUG",Raw!B120,1))=FALSE,"BOT",IF(ISERR(FIND("SOLD",Raw!B120,1))=FALSE,"SLD","NONE"))</f>
        <v>NONE</v>
      </c>
      <c r="D120" t="str">
        <f>TRIM(Raw!C120)</f>
        <v/>
      </c>
      <c r="E120">
        <f>ABS(Raw!F120)</f>
        <v>0</v>
      </c>
      <c r="F120">
        <f>Raw!G120</f>
        <v>0</v>
      </c>
      <c r="G120">
        <f>Raw!H120</f>
        <v>0</v>
      </c>
      <c r="H120">
        <f>Raw!K120</f>
        <v>0</v>
      </c>
    </row>
    <row r="121" spans="1:8" x14ac:dyDescent="0.25">
      <c r="A121">
        <f>Raw!E121</f>
        <v>0</v>
      </c>
      <c r="B121">
        <f>Raw!A121</f>
        <v>0</v>
      </c>
      <c r="C121" t="str">
        <f>IF(ISERR(FIND("BOUG",Raw!B121,1))=FALSE,"BOT",IF(ISERR(FIND("SOLD",Raw!B121,1))=FALSE,"SLD","NONE"))</f>
        <v>NONE</v>
      </c>
      <c r="D121" t="str">
        <f>TRIM(Raw!C121)</f>
        <v/>
      </c>
      <c r="E121">
        <f>ABS(Raw!F121)</f>
        <v>0</v>
      </c>
      <c r="F121">
        <f>Raw!G121</f>
        <v>0</v>
      </c>
      <c r="G121">
        <f>Raw!H121</f>
        <v>0</v>
      </c>
      <c r="H121">
        <f>Raw!K121</f>
        <v>0</v>
      </c>
    </row>
    <row r="122" spans="1:8" x14ac:dyDescent="0.25">
      <c r="A122">
        <f>Raw!E122</f>
        <v>0</v>
      </c>
      <c r="B122">
        <f>Raw!A122</f>
        <v>0</v>
      </c>
      <c r="C122" t="str">
        <f>IF(ISERR(FIND("BOUG",Raw!B122,1))=FALSE,"BOT",IF(ISERR(FIND("SOLD",Raw!B122,1))=FALSE,"SLD","NONE"))</f>
        <v>NONE</v>
      </c>
      <c r="D122" t="str">
        <f>TRIM(Raw!C122)</f>
        <v/>
      </c>
      <c r="E122">
        <f>ABS(Raw!F122)</f>
        <v>0</v>
      </c>
      <c r="F122">
        <f>Raw!G122</f>
        <v>0</v>
      </c>
      <c r="G122">
        <f>Raw!H122</f>
        <v>0</v>
      </c>
      <c r="H122">
        <f>Raw!K122</f>
        <v>0</v>
      </c>
    </row>
    <row r="123" spans="1:8" x14ac:dyDescent="0.25">
      <c r="A123">
        <f>Raw!E123</f>
        <v>0</v>
      </c>
      <c r="B123">
        <f>Raw!A123</f>
        <v>0</v>
      </c>
      <c r="C123" t="str">
        <f>IF(ISERR(FIND("BOUG",Raw!B123,1))=FALSE,"BOT",IF(ISERR(FIND("SOLD",Raw!B123,1))=FALSE,"SLD","NONE"))</f>
        <v>NONE</v>
      </c>
      <c r="D123" t="str">
        <f>TRIM(Raw!C123)</f>
        <v/>
      </c>
      <c r="E123">
        <f>ABS(Raw!F123)</f>
        <v>0</v>
      </c>
      <c r="F123">
        <f>Raw!G123</f>
        <v>0</v>
      </c>
      <c r="G123">
        <f>Raw!H123</f>
        <v>0</v>
      </c>
      <c r="H123">
        <f>Raw!K123</f>
        <v>0</v>
      </c>
    </row>
    <row r="124" spans="1:8" x14ac:dyDescent="0.25">
      <c r="A124">
        <f>Raw!E124</f>
        <v>0</v>
      </c>
      <c r="B124">
        <f>Raw!A124</f>
        <v>0</v>
      </c>
      <c r="C124" t="str">
        <f>IF(ISERR(FIND("BOUG",Raw!B124,1))=FALSE,"BOT",IF(ISERR(FIND("SOLD",Raw!B124,1))=FALSE,"SLD","NONE"))</f>
        <v>NONE</v>
      </c>
      <c r="D124" t="str">
        <f>TRIM(Raw!C124)</f>
        <v/>
      </c>
      <c r="E124">
        <f>ABS(Raw!F124)</f>
        <v>0</v>
      </c>
      <c r="F124">
        <f>Raw!G124</f>
        <v>0</v>
      </c>
      <c r="G124">
        <f>Raw!H124</f>
        <v>0</v>
      </c>
      <c r="H124">
        <f>Raw!K124</f>
        <v>0</v>
      </c>
    </row>
    <row r="125" spans="1:8" x14ac:dyDescent="0.25">
      <c r="A125">
        <f>Raw!E125</f>
        <v>0</v>
      </c>
      <c r="B125">
        <f>Raw!A125</f>
        <v>0</v>
      </c>
      <c r="C125" t="str">
        <f>IF(ISERR(FIND("BOUG",Raw!B125,1))=FALSE,"BOT",IF(ISERR(FIND("SOLD",Raw!B125,1))=FALSE,"SLD","NONE"))</f>
        <v>NONE</v>
      </c>
      <c r="D125" t="str">
        <f>TRIM(Raw!C125)</f>
        <v/>
      </c>
      <c r="E125">
        <f>ABS(Raw!F125)</f>
        <v>0</v>
      </c>
      <c r="F125">
        <f>Raw!G125</f>
        <v>0</v>
      </c>
      <c r="G125">
        <f>Raw!H125</f>
        <v>0</v>
      </c>
      <c r="H125">
        <f>Raw!K125</f>
        <v>0</v>
      </c>
    </row>
    <row r="126" spans="1:8" x14ac:dyDescent="0.25">
      <c r="A126">
        <f>Raw!E126</f>
        <v>0</v>
      </c>
      <c r="B126">
        <f>Raw!A126</f>
        <v>0</v>
      </c>
      <c r="C126" t="str">
        <f>IF(ISERR(FIND("BOUG",Raw!B126,1))=FALSE,"BOT",IF(ISERR(FIND("SOLD",Raw!B126,1))=FALSE,"SLD","NONE"))</f>
        <v>NONE</v>
      </c>
      <c r="D126" t="str">
        <f>TRIM(Raw!C126)</f>
        <v/>
      </c>
      <c r="E126">
        <f>ABS(Raw!F126)</f>
        <v>0</v>
      </c>
      <c r="F126">
        <f>Raw!G126</f>
        <v>0</v>
      </c>
      <c r="G126">
        <f>Raw!H126</f>
        <v>0</v>
      </c>
      <c r="H126">
        <f>Raw!K126</f>
        <v>0</v>
      </c>
    </row>
    <row r="127" spans="1:8" x14ac:dyDescent="0.25">
      <c r="A127">
        <f>Raw!E127</f>
        <v>0</v>
      </c>
      <c r="B127">
        <f>Raw!A127</f>
        <v>0</v>
      </c>
      <c r="C127" t="str">
        <f>IF(ISERR(FIND("BOUG",Raw!B127,1))=FALSE,"BOT",IF(ISERR(FIND("SOLD",Raw!B127,1))=FALSE,"SLD","NONE"))</f>
        <v>NONE</v>
      </c>
      <c r="D127" t="str">
        <f>TRIM(Raw!C127)</f>
        <v/>
      </c>
      <c r="E127">
        <f>ABS(Raw!F127)</f>
        <v>0</v>
      </c>
      <c r="F127">
        <f>Raw!G127</f>
        <v>0</v>
      </c>
      <c r="G127">
        <f>Raw!H127</f>
        <v>0</v>
      </c>
      <c r="H127">
        <f>Raw!K127</f>
        <v>0</v>
      </c>
    </row>
    <row r="128" spans="1:8" x14ac:dyDescent="0.25">
      <c r="A128">
        <f>Raw!E128</f>
        <v>0</v>
      </c>
      <c r="B128">
        <f>Raw!A128</f>
        <v>0</v>
      </c>
      <c r="C128" t="str">
        <f>IF(ISERR(FIND("BOUG",Raw!B128,1))=FALSE,"BOT",IF(ISERR(FIND("SOLD",Raw!B128,1))=FALSE,"SLD","NONE"))</f>
        <v>NONE</v>
      </c>
      <c r="D128" t="str">
        <f>TRIM(Raw!C128)</f>
        <v/>
      </c>
      <c r="E128">
        <f>ABS(Raw!F128)</f>
        <v>0</v>
      </c>
      <c r="F128">
        <f>Raw!G128</f>
        <v>0</v>
      </c>
      <c r="G128">
        <f>Raw!H128</f>
        <v>0</v>
      </c>
      <c r="H128">
        <f>Raw!K128</f>
        <v>0</v>
      </c>
    </row>
    <row r="129" spans="1:8" x14ac:dyDescent="0.25">
      <c r="A129">
        <f>Raw!E129</f>
        <v>0</v>
      </c>
      <c r="B129">
        <f>Raw!A129</f>
        <v>0</v>
      </c>
      <c r="C129" t="str">
        <f>IF(ISERR(FIND("BOUG",Raw!B129,1))=FALSE,"BOT",IF(ISERR(FIND("SOLD",Raw!B129,1))=FALSE,"SLD","NONE"))</f>
        <v>NONE</v>
      </c>
      <c r="D129" t="str">
        <f>TRIM(Raw!C129)</f>
        <v/>
      </c>
      <c r="E129">
        <f>ABS(Raw!F129)</f>
        <v>0</v>
      </c>
      <c r="F129">
        <f>Raw!G129</f>
        <v>0</v>
      </c>
      <c r="G129">
        <f>Raw!H129</f>
        <v>0</v>
      </c>
      <c r="H129">
        <f>Raw!K129</f>
        <v>0</v>
      </c>
    </row>
    <row r="130" spans="1:8" x14ac:dyDescent="0.25">
      <c r="A130">
        <f>Raw!E130</f>
        <v>0</v>
      </c>
      <c r="B130">
        <f>Raw!A130</f>
        <v>0</v>
      </c>
      <c r="C130" t="str">
        <f>IF(ISERR(FIND("BOUG",Raw!B130,1))=FALSE,"BOT",IF(ISERR(FIND("SOLD",Raw!B130,1))=FALSE,"SLD","NONE"))</f>
        <v>NONE</v>
      </c>
      <c r="D130" t="str">
        <f>TRIM(Raw!C130)</f>
        <v/>
      </c>
      <c r="E130">
        <f>ABS(Raw!F130)</f>
        <v>0</v>
      </c>
      <c r="F130">
        <f>Raw!G130</f>
        <v>0</v>
      </c>
      <c r="G130">
        <f>Raw!H130</f>
        <v>0</v>
      </c>
      <c r="H130">
        <f>Raw!K130</f>
        <v>0</v>
      </c>
    </row>
    <row r="131" spans="1:8" x14ac:dyDescent="0.25">
      <c r="A131">
        <f>Raw!E131</f>
        <v>0</v>
      </c>
      <c r="B131">
        <f>Raw!A131</f>
        <v>0</v>
      </c>
      <c r="C131" t="str">
        <f>IF(ISERR(FIND("BOUG",Raw!B131,1))=FALSE,"BOT",IF(ISERR(FIND("SOLD",Raw!B131,1))=FALSE,"SLD","NONE"))</f>
        <v>NONE</v>
      </c>
      <c r="D131" t="str">
        <f>TRIM(Raw!C131)</f>
        <v/>
      </c>
      <c r="E131">
        <f>ABS(Raw!F131)</f>
        <v>0</v>
      </c>
      <c r="F131">
        <f>Raw!G131</f>
        <v>0</v>
      </c>
      <c r="G131">
        <f>Raw!H131</f>
        <v>0</v>
      </c>
      <c r="H131">
        <f>Raw!K131</f>
        <v>0</v>
      </c>
    </row>
    <row r="132" spans="1:8" x14ac:dyDescent="0.25">
      <c r="A132">
        <f>Raw!E132</f>
        <v>0</v>
      </c>
      <c r="B132">
        <f>Raw!A132</f>
        <v>0</v>
      </c>
      <c r="C132" t="str">
        <f>IF(ISERR(FIND("BOUG",Raw!B132,1))=FALSE,"BOT",IF(ISERR(FIND("SOLD",Raw!B132,1))=FALSE,"SLD","NONE"))</f>
        <v>NONE</v>
      </c>
      <c r="D132" t="str">
        <f>TRIM(Raw!C132)</f>
        <v/>
      </c>
      <c r="E132">
        <f>ABS(Raw!F132)</f>
        <v>0</v>
      </c>
      <c r="F132">
        <f>Raw!G132</f>
        <v>0</v>
      </c>
      <c r="G132">
        <f>Raw!H132</f>
        <v>0</v>
      </c>
      <c r="H132">
        <f>Raw!K132</f>
        <v>0</v>
      </c>
    </row>
    <row r="133" spans="1:8" x14ac:dyDescent="0.25">
      <c r="A133">
        <f>Raw!E133</f>
        <v>0</v>
      </c>
      <c r="B133">
        <f>Raw!A133</f>
        <v>0</v>
      </c>
      <c r="C133" t="str">
        <f>IF(ISERR(FIND("BOUG",Raw!B133,1))=FALSE,"BOT",IF(ISERR(FIND("SOLD",Raw!B133,1))=FALSE,"SLD","NONE"))</f>
        <v>NONE</v>
      </c>
      <c r="D133" t="str">
        <f>TRIM(Raw!C133)</f>
        <v/>
      </c>
      <c r="E133">
        <f>ABS(Raw!F133)</f>
        <v>0</v>
      </c>
      <c r="F133">
        <f>Raw!G133</f>
        <v>0</v>
      </c>
      <c r="G133">
        <f>Raw!H133</f>
        <v>0</v>
      </c>
      <c r="H133">
        <f>Raw!K133</f>
        <v>0</v>
      </c>
    </row>
    <row r="134" spans="1:8" x14ac:dyDescent="0.25">
      <c r="A134">
        <f>Raw!E134</f>
        <v>0</v>
      </c>
      <c r="B134">
        <f>Raw!A134</f>
        <v>0</v>
      </c>
      <c r="C134" t="str">
        <f>IF(ISERR(FIND("BOUG",Raw!B134,1))=FALSE,"BOT",IF(ISERR(FIND("SOLD",Raw!B134,1))=FALSE,"SLD","NONE"))</f>
        <v>NONE</v>
      </c>
      <c r="D134" t="str">
        <f>TRIM(Raw!C134)</f>
        <v/>
      </c>
      <c r="E134">
        <f>ABS(Raw!F134)</f>
        <v>0</v>
      </c>
      <c r="F134">
        <f>Raw!G134</f>
        <v>0</v>
      </c>
      <c r="G134">
        <f>Raw!H134</f>
        <v>0</v>
      </c>
      <c r="H134">
        <f>Raw!K134</f>
        <v>0</v>
      </c>
    </row>
    <row r="135" spans="1:8" x14ac:dyDescent="0.25">
      <c r="A135">
        <f>Raw!E135</f>
        <v>0</v>
      </c>
      <c r="B135">
        <f>Raw!A135</f>
        <v>0</v>
      </c>
      <c r="C135" t="str">
        <f>IF(ISERR(FIND("BOUG",Raw!B135,1))=FALSE,"BOT",IF(ISERR(FIND("SOLD",Raw!B135,1))=FALSE,"SLD","NONE"))</f>
        <v>NONE</v>
      </c>
      <c r="D135" t="str">
        <f>TRIM(Raw!C135)</f>
        <v/>
      </c>
      <c r="E135">
        <f>ABS(Raw!F135)</f>
        <v>0</v>
      </c>
      <c r="F135">
        <f>Raw!G135</f>
        <v>0</v>
      </c>
      <c r="G135">
        <f>Raw!H135</f>
        <v>0</v>
      </c>
      <c r="H135">
        <f>Raw!K135</f>
        <v>0</v>
      </c>
    </row>
    <row r="136" spans="1:8" x14ac:dyDescent="0.25">
      <c r="A136">
        <f>Raw!E136</f>
        <v>0</v>
      </c>
      <c r="B136">
        <f>Raw!A136</f>
        <v>0</v>
      </c>
      <c r="C136" t="str">
        <f>IF(ISERR(FIND("BOUG",Raw!B136,1))=FALSE,"BOT",IF(ISERR(FIND("SOLD",Raw!B136,1))=FALSE,"SLD","NONE"))</f>
        <v>NONE</v>
      </c>
      <c r="D136" t="str">
        <f>TRIM(Raw!C136)</f>
        <v/>
      </c>
      <c r="E136">
        <f>ABS(Raw!F136)</f>
        <v>0</v>
      </c>
      <c r="F136">
        <f>Raw!G136</f>
        <v>0</v>
      </c>
      <c r="G136">
        <f>Raw!H136</f>
        <v>0</v>
      </c>
      <c r="H136">
        <f>Raw!K136</f>
        <v>0</v>
      </c>
    </row>
    <row r="137" spans="1:8" x14ac:dyDescent="0.25">
      <c r="A137">
        <f>Raw!E137</f>
        <v>0</v>
      </c>
      <c r="B137">
        <f>Raw!A137</f>
        <v>0</v>
      </c>
      <c r="C137" t="str">
        <f>IF(ISERR(FIND("BOUG",Raw!B137,1))=FALSE,"BOT",IF(ISERR(FIND("SOLD",Raw!B137,1))=FALSE,"SLD","NONE"))</f>
        <v>NONE</v>
      </c>
      <c r="D137" t="str">
        <f>TRIM(Raw!C137)</f>
        <v/>
      </c>
      <c r="E137">
        <f>ABS(Raw!F137)</f>
        <v>0</v>
      </c>
      <c r="F137">
        <f>Raw!G137</f>
        <v>0</v>
      </c>
      <c r="G137">
        <f>Raw!H137</f>
        <v>0</v>
      </c>
      <c r="H137">
        <f>Raw!K137</f>
        <v>0</v>
      </c>
    </row>
    <row r="138" spans="1:8" x14ac:dyDescent="0.25">
      <c r="A138">
        <f>Raw!E138</f>
        <v>0</v>
      </c>
      <c r="B138">
        <f>Raw!A138</f>
        <v>0</v>
      </c>
      <c r="C138" t="str">
        <f>IF(ISERR(FIND("BOUG",Raw!B138,1))=FALSE,"BOT",IF(ISERR(FIND("SOLD",Raw!B138,1))=FALSE,"SLD","NONE"))</f>
        <v>NONE</v>
      </c>
      <c r="D138" t="str">
        <f>TRIM(Raw!C138)</f>
        <v/>
      </c>
      <c r="E138">
        <f>ABS(Raw!F138)</f>
        <v>0</v>
      </c>
      <c r="F138">
        <f>Raw!G138</f>
        <v>0</v>
      </c>
      <c r="G138">
        <f>Raw!H138</f>
        <v>0</v>
      </c>
      <c r="H138">
        <f>Raw!K138</f>
        <v>0</v>
      </c>
    </row>
    <row r="139" spans="1:8" x14ac:dyDescent="0.25">
      <c r="A139">
        <f>Raw!E139</f>
        <v>0</v>
      </c>
      <c r="B139">
        <f>Raw!A139</f>
        <v>0</v>
      </c>
      <c r="C139" t="str">
        <f>IF(ISERR(FIND("BOUG",Raw!B139,1))=FALSE,"BOT",IF(ISERR(FIND("SOLD",Raw!B139,1))=FALSE,"SLD","NONE"))</f>
        <v>NONE</v>
      </c>
      <c r="D139" t="str">
        <f>TRIM(Raw!C139)</f>
        <v/>
      </c>
      <c r="E139">
        <f>ABS(Raw!F139)</f>
        <v>0</v>
      </c>
      <c r="F139">
        <f>Raw!G139</f>
        <v>0</v>
      </c>
      <c r="G139">
        <f>Raw!H139</f>
        <v>0</v>
      </c>
      <c r="H139">
        <f>Raw!K139</f>
        <v>0</v>
      </c>
    </row>
    <row r="140" spans="1:8" x14ac:dyDescent="0.25">
      <c r="A140">
        <f>Raw!E140</f>
        <v>0</v>
      </c>
      <c r="B140">
        <f>Raw!A140</f>
        <v>0</v>
      </c>
      <c r="C140" t="str">
        <f>IF(ISERR(FIND("BOUG",Raw!B140,1))=FALSE,"BOT",IF(ISERR(FIND("SOLD",Raw!B140,1))=FALSE,"SLD","NONE"))</f>
        <v>NONE</v>
      </c>
      <c r="D140" t="str">
        <f>TRIM(Raw!C140)</f>
        <v/>
      </c>
      <c r="E140">
        <f>ABS(Raw!F140)</f>
        <v>0</v>
      </c>
      <c r="F140">
        <f>Raw!G140</f>
        <v>0</v>
      </c>
      <c r="G140">
        <f>Raw!H140</f>
        <v>0</v>
      </c>
      <c r="H140">
        <f>Raw!K140</f>
        <v>0</v>
      </c>
    </row>
    <row r="141" spans="1:8" x14ac:dyDescent="0.25">
      <c r="A141">
        <f>Raw!E141</f>
        <v>0</v>
      </c>
      <c r="B141">
        <f>Raw!A141</f>
        <v>0</v>
      </c>
      <c r="C141" t="str">
        <f>IF(ISERR(FIND("BOUG",Raw!B141,1))=FALSE,"BOT",IF(ISERR(FIND("SOLD",Raw!B141,1))=FALSE,"SLD","NONE"))</f>
        <v>NONE</v>
      </c>
      <c r="D141" t="str">
        <f>TRIM(Raw!C141)</f>
        <v/>
      </c>
      <c r="E141">
        <f>ABS(Raw!F141)</f>
        <v>0</v>
      </c>
      <c r="F141">
        <f>Raw!G141</f>
        <v>0</v>
      </c>
      <c r="G141">
        <f>Raw!H141</f>
        <v>0</v>
      </c>
      <c r="H141">
        <f>Raw!K141</f>
        <v>0</v>
      </c>
    </row>
    <row r="142" spans="1:8" x14ac:dyDescent="0.25">
      <c r="A142">
        <f>Raw!E142</f>
        <v>0</v>
      </c>
      <c r="B142">
        <f>Raw!A142</f>
        <v>0</v>
      </c>
      <c r="C142" t="str">
        <f>IF(ISERR(FIND("BOUG",Raw!B142,1))=FALSE,"BOT",IF(ISERR(FIND("SOLD",Raw!B142,1))=FALSE,"SLD","NONE"))</f>
        <v>NONE</v>
      </c>
      <c r="D142" t="str">
        <f>TRIM(Raw!C142)</f>
        <v/>
      </c>
      <c r="E142">
        <f>ABS(Raw!F142)</f>
        <v>0</v>
      </c>
      <c r="F142">
        <f>Raw!G142</f>
        <v>0</v>
      </c>
      <c r="G142">
        <f>Raw!H142</f>
        <v>0</v>
      </c>
      <c r="H142">
        <f>Raw!K142</f>
        <v>0</v>
      </c>
    </row>
    <row r="143" spans="1:8" x14ac:dyDescent="0.25">
      <c r="A143">
        <f>Raw!E143</f>
        <v>0</v>
      </c>
      <c r="B143">
        <f>Raw!A143</f>
        <v>0</v>
      </c>
      <c r="C143" t="str">
        <f>IF(ISERR(FIND("BOUG",Raw!B143,1))=FALSE,"BOT",IF(ISERR(FIND("SOLD",Raw!B143,1))=FALSE,"SLD","NONE"))</f>
        <v>NONE</v>
      </c>
      <c r="D143" t="str">
        <f>TRIM(Raw!C143)</f>
        <v/>
      </c>
      <c r="E143">
        <f>ABS(Raw!F143)</f>
        <v>0</v>
      </c>
      <c r="F143">
        <f>Raw!G143</f>
        <v>0</v>
      </c>
      <c r="G143">
        <f>Raw!H143</f>
        <v>0</v>
      </c>
      <c r="H143">
        <f>Raw!K143</f>
        <v>0</v>
      </c>
    </row>
    <row r="144" spans="1:8" x14ac:dyDescent="0.25">
      <c r="A144">
        <f>Raw!E144</f>
        <v>0</v>
      </c>
      <c r="B144">
        <f>Raw!A144</f>
        <v>0</v>
      </c>
      <c r="C144" t="str">
        <f>IF(ISERR(FIND("BOUG",Raw!B144,1))=FALSE,"BOT",IF(ISERR(FIND("SOLD",Raw!B144,1))=FALSE,"SLD","NONE"))</f>
        <v>NONE</v>
      </c>
      <c r="D144" t="str">
        <f>TRIM(Raw!C144)</f>
        <v/>
      </c>
      <c r="E144">
        <f>ABS(Raw!F144)</f>
        <v>0</v>
      </c>
      <c r="F144">
        <f>Raw!G144</f>
        <v>0</v>
      </c>
      <c r="G144">
        <f>Raw!H144</f>
        <v>0</v>
      </c>
      <c r="H144">
        <f>Raw!K144</f>
        <v>0</v>
      </c>
    </row>
    <row r="145" spans="1:8" x14ac:dyDescent="0.25">
      <c r="A145">
        <f>Raw!E145</f>
        <v>0</v>
      </c>
      <c r="B145">
        <f>Raw!A145</f>
        <v>0</v>
      </c>
      <c r="C145" t="str">
        <f>IF(ISERR(FIND("BOUG",Raw!B145,1))=FALSE,"BOT",IF(ISERR(FIND("SOLD",Raw!B145,1))=FALSE,"SLD","NONE"))</f>
        <v>NONE</v>
      </c>
      <c r="D145" t="str">
        <f>TRIM(Raw!C145)</f>
        <v/>
      </c>
      <c r="E145">
        <f>ABS(Raw!F145)</f>
        <v>0</v>
      </c>
      <c r="F145">
        <f>Raw!G145</f>
        <v>0</v>
      </c>
      <c r="G145">
        <f>Raw!H145</f>
        <v>0</v>
      </c>
      <c r="H145">
        <f>Raw!K145</f>
        <v>0</v>
      </c>
    </row>
    <row r="146" spans="1:8" x14ac:dyDescent="0.25">
      <c r="A146">
        <f>Raw!E146</f>
        <v>0</v>
      </c>
      <c r="B146">
        <f>Raw!A146</f>
        <v>0</v>
      </c>
      <c r="C146" t="str">
        <f>IF(ISERR(FIND("BOUG",Raw!B146,1))=FALSE,"BOT",IF(ISERR(FIND("SOLD",Raw!B146,1))=FALSE,"SLD","NONE"))</f>
        <v>NONE</v>
      </c>
      <c r="D146" t="str">
        <f>TRIM(Raw!C146)</f>
        <v/>
      </c>
      <c r="E146">
        <f>ABS(Raw!F146)</f>
        <v>0</v>
      </c>
      <c r="F146">
        <f>Raw!G146</f>
        <v>0</v>
      </c>
      <c r="G146">
        <f>Raw!H146</f>
        <v>0</v>
      </c>
      <c r="H146">
        <f>Raw!K146</f>
        <v>0</v>
      </c>
    </row>
    <row r="147" spans="1:8" x14ac:dyDescent="0.25">
      <c r="A147">
        <f>Raw!E147</f>
        <v>0</v>
      </c>
      <c r="B147">
        <f>Raw!A147</f>
        <v>0</v>
      </c>
      <c r="C147" t="str">
        <f>IF(ISERR(FIND("BOUG",Raw!B147,1))=FALSE,"BOT",IF(ISERR(FIND("SOLD",Raw!B147,1))=FALSE,"SLD","NONE"))</f>
        <v>NONE</v>
      </c>
      <c r="D147" t="str">
        <f>TRIM(Raw!C147)</f>
        <v/>
      </c>
      <c r="E147">
        <f>ABS(Raw!F147)</f>
        <v>0</v>
      </c>
      <c r="F147">
        <f>Raw!G147</f>
        <v>0</v>
      </c>
      <c r="G147">
        <f>Raw!H147</f>
        <v>0</v>
      </c>
      <c r="H147">
        <f>Raw!K147</f>
        <v>0</v>
      </c>
    </row>
    <row r="148" spans="1:8" x14ac:dyDescent="0.25">
      <c r="A148">
        <f>Raw!E148</f>
        <v>0</v>
      </c>
      <c r="B148">
        <f>Raw!A148</f>
        <v>0</v>
      </c>
      <c r="C148" t="str">
        <f>IF(ISERR(FIND("BOUG",Raw!B148,1))=FALSE,"BOT",IF(ISERR(FIND("SOLD",Raw!B148,1))=FALSE,"SLD","NONE"))</f>
        <v>NONE</v>
      </c>
      <c r="D148" t="str">
        <f>TRIM(Raw!C148)</f>
        <v/>
      </c>
      <c r="E148">
        <f>ABS(Raw!F148)</f>
        <v>0</v>
      </c>
      <c r="F148">
        <f>Raw!G148</f>
        <v>0</v>
      </c>
      <c r="G148">
        <f>Raw!H148</f>
        <v>0</v>
      </c>
      <c r="H148">
        <f>Raw!K148</f>
        <v>0</v>
      </c>
    </row>
    <row r="149" spans="1:8" x14ac:dyDescent="0.25">
      <c r="A149">
        <f>Raw!E149</f>
        <v>0</v>
      </c>
      <c r="B149">
        <f>Raw!A149</f>
        <v>0</v>
      </c>
      <c r="C149" t="str">
        <f>IF(ISERR(FIND("BOUG",Raw!B149,1))=FALSE,"BOT",IF(ISERR(FIND("SOLD",Raw!B149,1))=FALSE,"SLD","NONE"))</f>
        <v>NONE</v>
      </c>
      <c r="D149" t="str">
        <f>TRIM(Raw!C149)</f>
        <v/>
      </c>
      <c r="E149">
        <f>ABS(Raw!F149)</f>
        <v>0</v>
      </c>
      <c r="F149">
        <f>Raw!G149</f>
        <v>0</v>
      </c>
      <c r="G149">
        <f>Raw!H149</f>
        <v>0</v>
      </c>
      <c r="H149">
        <f>Raw!K149</f>
        <v>0</v>
      </c>
    </row>
    <row r="150" spans="1:8" x14ac:dyDescent="0.25">
      <c r="A150">
        <f>Raw!E150</f>
        <v>0</v>
      </c>
      <c r="B150">
        <f>Raw!A150</f>
        <v>0</v>
      </c>
      <c r="C150" t="str">
        <f>IF(ISERR(FIND("BOUG",Raw!B150,1))=FALSE,"BOT",IF(ISERR(FIND("SOLD",Raw!B150,1))=FALSE,"SLD","NONE"))</f>
        <v>NONE</v>
      </c>
      <c r="D150" t="str">
        <f>TRIM(Raw!C150)</f>
        <v/>
      </c>
      <c r="E150">
        <f>ABS(Raw!F150)</f>
        <v>0</v>
      </c>
      <c r="F150">
        <f>Raw!G150</f>
        <v>0</v>
      </c>
      <c r="G150">
        <f>Raw!H150</f>
        <v>0</v>
      </c>
      <c r="H150">
        <f>Raw!K150</f>
        <v>0</v>
      </c>
    </row>
    <row r="151" spans="1:8" x14ac:dyDescent="0.25">
      <c r="A151">
        <f>Raw!E151</f>
        <v>0</v>
      </c>
      <c r="B151">
        <f>Raw!A151</f>
        <v>0</v>
      </c>
      <c r="C151" t="str">
        <f>IF(ISERR(FIND("BOUG",Raw!B151,1))=FALSE,"BOT",IF(ISERR(FIND("SOLD",Raw!B151,1))=FALSE,"SLD","NONE"))</f>
        <v>NONE</v>
      </c>
      <c r="D151" t="str">
        <f>TRIM(Raw!C151)</f>
        <v/>
      </c>
      <c r="E151">
        <f>ABS(Raw!F151)</f>
        <v>0</v>
      </c>
      <c r="F151">
        <f>Raw!G151</f>
        <v>0</v>
      </c>
      <c r="G151">
        <f>Raw!H151</f>
        <v>0</v>
      </c>
      <c r="H151">
        <f>Raw!K151</f>
        <v>0</v>
      </c>
    </row>
    <row r="152" spans="1:8" x14ac:dyDescent="0.25">
      <c r="A152">
        <f>Raw!E152</f>
        <v>0</v>
      </c>
      <c r="B152">
        <f>Raw!A152</f>
        <v>0</v>
      </c>
      <c r="C152" t="str">
        <f>IF(ISERR(FIND("BOUG",Raw!B152,1))=FALSE,"BOT",IF(ISERR(FIND("SOLD",Raw!B152,1))=FALSE,"SLD","NONE"))</f>
        <v>NONE</v>
      </c>
      <c r="D152" t="str">
        <f>TRIM(Raw!C152)</f>
        <v/>
      </c>
      <c r="E152">
        <f>ABS(Raw!F152)</f>
        <v>0</v>
      </c>
      <c r="F152">
        <f>Raw!G152</f>
        <v>0</v>
      </c>
      <c r="G152">
        <f>Raw!H152</f>
        <v>0</v>
      </c>
      <c r="H152">
        <f>Raw!K152</f>
        <v>0</v>
      </c>
    </row>
    <row r="153" spans="1:8" x14ac:dyDescent="0.25">
      <c r="A153">
        <f>Raw!E153</f>
        <v>0</v>
      </c>
      <c r="B153">
        <f>Raw!A153</f>
        <v>0</v>
      </c>
      <c r="C153" t="str">
        <f>IF(ISERR(FIND("BOUG",Raw!B153,1))=FALSE,"BOT",IF(ISERR(FIND("SOLD",Raw!B153,1))=FALSE,"SLD","NONE"))</f>
        <v>NONE</v>
      </c>
      <c r="D153" t="str">
        <f>TRIM(Raw!C153)</f>
        <v/>
      </c>
      <c r="E153">
        <f>ABS(Raw!F153)</f>
        <v>0</v>
      </c>
      <c r="F153">
        <f>Raw!G153</f>
        <v>0</v>
      </c>
      <c r="G153">
        <f>Raw!H153</f>
        <v>0</v>
      </c>
      <c r="H153">
        <f>Raw!K153</f>
        <v>0</v>
      </c>
    </row>
    <row r="154" spans="1:8" x14ac:dyDescent="0.25">
      <c r="A154">
        <f>Raw!E154</f>
        <v>0</v>
      </c>
      <c r="B154">
        <f>Raw!A154</f>
        <v>0</v>
      </c>
      <c r="C154" t="str">
        <f>IF(ISERR(FIND("BOUG",Raw!B154,1))=FALSE,"BOT",IF(ISERR(FIND("SOLD",Raw!B154,1))=FALSE,"SLD","NONE"))</f>
        <v>NONE</v>
      </c>
      <c r="D154" t="str">
        <f>TRIM(Raw!C154)</f>
        <v/>
      </c>
      <c r="E154">
        <f>ABS(Raw!F154)</f>
        <v>0</v>
      </c>
      <c r="F154">
        <f>Raw!G154</f>
        <v>0</v>
      </c>
      <c r="G154">
        <f>Raw!H154</f>
        <v>0</v>
      </c>
      <c r="H154">
        <f>Raw!K154</f>
        <v>0</v>
      </c>
    </row>
    <row r="155" spans="1:8" x14ac:dyDescent="0.25">
      <c r="A155">
        <f>Raw!E155</f>
        <v>0</v>
      </c>
      <c r="B155">
        <f>Raw!A155</f>
        <v>0</v>
      </c>
      <c r="C155" t="str">
        <f>IF(ISERR(FIND("BOUG",Raw!B155,1))=FALSE,"BOT",IF(ISERR(FIND("SOLD",Raw!B155,1))=FALSE,"SLD","NONE"))</f>
        <v>NONE</v>
      </c>
      <c r="D155" t="str">
        <f>TRIM(Raw!C155)</f>
        <v/>
      </c>
      <c r="E155">
        <f>ABS(Raw!F155)</f>
        <v>0</v>
      </c>
      <c r="F155">
        <f>Raw!G155</f>
        <v>0</v>
      </c>
      <c r="G155">
        <f>Raw!H155</f>
        <v>0</v>
      </c>
      <c r="H155">
        <f>Raw!K155</f>
        <v>0</v>
      </c>
    </row>
    <row r="156" spans="1:8" x14ac:dyDescent="0.25">
      <c r="A156">
        <f>Raw!E156</f>
        <v>0</v>
      </c>
      <c r="B156">
        <f>Raw!A156</f>
        <v>0</v>
      </c>
      <c r="C156" t="str">
        <f>IF(ISERR(FIND("BOUG",Raw!B156,1))=FALSE,"BOT",IF(ISERR(FIND("SOLD",Raw!B156,1))=FALSE,"SLD","NONE"))</f>
        <v>NONE</v>
      </c>
      <c r="D156" t="str">
        <f>TRIM(Raw!C156)</f>
        <v/>
      </c>
      <c r="E156">
        <f>ABS(Raw!F156)</f>
        <v>0</v>
      </c>
      <c r="F156">
        <f>Raw!G156</f>
        <v>0</v>
      </c>
      <c r="G156">
        <f>Raw!H156</f>
        <v>0</v>
      </c>
      <c r="H156">
        <f>Raw!K156</f>
        <v>0</v>
      </c>
    </row>
    <row r="157" spans="1:8" x14ac:dyDescent="0.25">
      <c r="A157">
        <f>Raw!E157</f>
        <v>0</v>
      </c>
      <c r="B157">
        <f>Raw!A157</f>
        <v>0</v>
      </c>
      <c r="C157" t="str">
        <f>IF(ISERR(FIND("BOUG",Raw!B157,1))=FALSE,"BOT",IF(ISERR(FIND("SOLD",Raw!B157,1))=FALSE,"SLD","NONE"))</f>
        <v>NONE</v>
      </c>
      <c r="D157" t="str">
        <f>TRIM(Raw!C157)</f>
        <v/>
      </c>
      <c r="E157">
        <f>ABS(Raw!F157)</f>
        <v>0</v>
      </c>
      <c r="F157">
        <f>Raw!G157</f>
        <v>0</v>
      </c>
      <c r="G157">
        <f>Raw!H157</f>
        <v>0</v>
      </c>
      <c r="H157">
        <f>Raw!K157</f>
        <v>0</v>
      </c>
    </row>
    <row r="158" spans="1:8" x14ac:dyDescent="0.25">
      <c r="A158">
        <f>Raw!E158</f>
        <v>0</v>
      </c>
      <c r="B158">
        <f>Raw!A158</f>
        <v>0</v>
      </c>
      <c r="C158" t="str">
        <f>IF(ISERR(FIND("BOUG",Raw!B158,1))=FALSE,"BOT",IF(ISERR(FIND("SOLD",Raw!B158,1))=FALSE,"SLD","NONE"))</f>
        <v>NONE</v>
      </c>
      <c r="D158" t="str">
        <f>TRIM(Raw!C158)</f>
        <v/>
      </c>
      <c r="E158">
        <f>ABS(Raw!F158)</f>
        <v>0</v>
      </c>
      <c r="F158">
        <f>Raw!G158</f>
        <v>0</v>
      </c>
      <c r="G158">
        <f>Raw!H158</f>
        <v>0</v>
      </c>
      <c r="H158">
        <f>Raw!K158</f>
        <v>0</v>
      </c>
    </row>
    <row r="159" spans="1:8" x14ac:dyDescent="0.25">
      <c r="A159">
        <f>Raw!E159</f>
        <v>0</v>
      </c>
      <c r="B159">
        <f>Raw!A159</f>
        <v>0</v>
      </c>
      <c r="C159" t="str">
        <f>IF(ISERR(FIND("BOUG",Raw!B159,1))=FALSE,"BOT",IF(ISERR(FIND("SOLD",Raw!B159,1))=FALSE,"SLD","NONE"))</f>
        <v>NONE</v>
      </c>
      <c r="D159" t="str">
        <f>TRIM(Raw!C159)</f>
        <v/>
      </c>
      <c r="E159">
        <f>ABS(Raw!F159)</f>
        <v>0</v>
      </c>
      <c r="F159">
        <f>Raw!G159</f>
        <v>0</v>
      </c>
      <c r="G159">
        <f>Raw!H159</f>
        <v>0</v>
      </c>
      <c r="H159">
        <f>Raw!K159</f>
        <v>0</v>
      </c>
    </row>
    <row r="160" spans="1:8" x14ac:dyDescent="0.25">
      <c r="A160">
        <f>Raw!E160</f>
        <v>0</v>
      </c>
      <c r="B160">
        <f>Raw!A160</f>
        <v>0</v>
      </c>
      <c r="C160" t="str">
        <f>IF(ISERR(FIND("BOUG",Raw!B160,1))=FALSE,"BOT",IF(ISERR(FIND("SOLD",Raw!B160,1))=FALSE,"SLD","NONE"))</f>
        <v>NONE</v>
      </c>
      <c r="D160" t="str">
        <f>TRIM(Raw!C160)</f>
        <v/>
      </c>
      <c r="E160">
        <f>ABS(Raw!F160)</f>
        <v>0</v>
      </c>
      <c r="F160">
        <f>Raw!G160</f>
        <v>0</v>
      </c>
      <c r="G160">
        <f>Raw!H160</f>
        <v>0</v>
      </c>
      <c r="H160">
        <f>Raw!K160</f>
        <v>0</v>
      </c>
    </row>
    <row r="161" spans="1:8" x14ac:dyDescent="0.25">
      <c r="A161">
        <f>Raw!E161</f>
        <v>0</v>
      </c>
      <c r="B161">
        <f>Raw!A161</f>
        <v>0</v>
      </c>
      <c r="C161" t="str">
        <f>IF(ISERR(FIND("BOUG",Raw!B161,1))=FALSE,"BOT",IF(ISERR(FIND("SOLD",Raw!B161,1))=FALSE,"SLD","NONE"))</f>
        <v>NONE</v>
      </c>
      <c r="D161" t="str">
        <f>TRIM(Raw!C161)</f>
        <v/>
      </c>
      <c r="E161">
        <f>ABS(Raw!F161)</f>
        <v>0</v>
      </c>
      <c r="F161">
        <f>Raw!G161</f>
        <v>0</v>
      </c>
      <c r="G161">
        <f>Raw!H161</f>
        <v>0</v>
      </c>
      <c r="H161">
        <f>Raw!K161</f>
        <v>0</v>
      </c>
    </row>
    <row r="162" spans="1:8" x14ac:dyDescent="0.25">
      <c r="A162">
        <f>Raw!E162</f>
        <v>0</v>
      </c>
      <c r="B162">
        <f>Raw!A162</f>
        <v>0</v>
      </c>
      <c r="C162" t="str">
        <f>IF(ISERR(FIND("BOUG",Raw!B162,1))=FALSE,"BOT",IF(ISERR(FIND("SOLD",Raw!B162,1))=FALSE,"SLD","NONE"))</f>
        <v>NONE</v>
      </c>
      <c r="D162" t="str">
        <f>TRIM(Raw!C162)</f>
        <v/>
      </c>
      <c r="E162">
        <f>ABS(Raw!F162)</f>
        <v>0</v>
      </c>
      <c r="F162">
        <f>Raw!G162</f>
        <v>0</v>
      </c>
      <c r="G162">
        <f>Raw!H162</f>
        <v>0</v>
      </c>
      <c r="H162">
        <f>Raw!K162</f>
        <v>0</v>
      </c>
    </row>
    <row r="163" spans="1:8" x14ac:dyDescent="0.25">
      <c r="A163">
        <f>Raw!E163</f>
        <v>0</v>
      </c>
      <c r="B163">
        <f>Raw!A163</f>
        <v>0</v>
      </c>
      <c r="C163" t="str">
        <f>IF(ISERR(FIND("BOUG",Raw!B163,1))=FALSE,"BOT",IF(ISERR(FIND("SOLD",Raw!B163,1))=FALSE,"SLD","NONE"))</f>
        <v>NONE</v>
      </c>
      <c r="D163" t="str">
        <f>TRIM(Raw!C163)</f>
        <v/>
      </c>
      <c r="E163">
        <f>ABS(Raw!F163)</f>
        <v>0</v>
      </c>
      <c r="F163">
        <f>Raw!G163</f>
        <v>0</v>
      </c>
      <c r="G163">
        <f>Raw!H163</f>
        <v>0</v>
      </c>
      <c r="H163">
        <f>Raw!K163</f>
        <v>0</v>
      </c>
    </row>
    <row r="164" spans="1:8" x14ac:dyDescent="0.25">
      <c r="A164">
        <f>Raw!E164</f>
        <v>0</v>
      </c>
      <c r="B164">
        <f>Raw!A164</f>
        <v>0</v>
      </c>
      <c r="C164" t="str">
        <f>IF(ISERR(FIND("BOUG",Raw!B164,1))=FALSE,"BOT",IF(ISERR(FIND("SOLD",Raw!B164,1))=FALSE,"SLD","NONE"))</f>
        <v>NONE</v>
      </c>
      <c r="D164" t="str">
        <f>TRIM(Raw!C164)</f>
        <v/>
      </c>
      <c r="E164">
        <f>ABS(Raw!F164)</f>
        <v>0</v>
      </c>
      <c r="F164">
        <f>Raw!G164</f>
        <v>0</v>
      </c>
      <c r="G164">
        <f>Raw!H164</f>
        <v>0</v>
      </c>
      <c r="H164">
        <f>Raw!K164</f>
        <v>0</v>
      </c>
    </row>
    <row r="165" spans="1:8" x14ac:dyDescent="0.25">
      <c r="A165">
        <f>Raw!E165</f>
        <v>0</v>
      </c>
      <c r="B165">
        <f>Raw!A165</f>
        <v>0</v>
      </c>
      <c r="C165" t="str">
        <f>IF(ISERR(FIND("BOUG",Raw!B165,1))=FALSE,"BOT",IF(ISERR(FIND("SOLD",Raw!B165,1))=FALSE,"SLD","NONE"))</f>
        <v>NONE</v>
      </c>
      <c r="D165" t="str">
        <f>TRIM(Raw!C165)</f>
        <v/>
      </c>
      <c r="E165">
        <f>ABS(Raw!F165)</f>
        <v>0</v>
      </c>
      <c r="F165">
        <f>Raw!G165</f>
        <v>0</v>
      </c>
      <c r="G165">
        <f>Raw!H165</f>
        <v>0</v>
      </c>
      <c r="H165">
        <f>Raw!K165</f>
        <v>0</v>
      </c>
    </row>
    <row r="166" spans="1:8" x14ac:dyDescent="0.25">
      <c r="A166">
        <f>Raw!E166</f>
        <v>0</v>
      </c>
      <c r="B166">
        <f>Raw!A166</f>
        <v>0</v>
      </c>
      <c r="C166" t="str">
        <f>IF(ISERR(FIND("BOUG",Raw!B166,1))=FALSE,"BOT",IF(ISERR(FIND("SOLD",Raw!B166,1))=FALSE,"SLD","NONE"))</f>
        <v>NONE</v>
      </c>
      <c r="D166" t="str">
        <f>TRIM(Raw!C166)</f>
        <v/>
      </c>
      <c r="E166">
        <f>ABS(Raw!F166)</f>
        <v>0</v>
      </c>
      <c r="F166">
        <f>Raw!G166</f>
        <v>0</v>
      </c>
      <c r="G166">
        <f>Raw!H166</f>
        <v>0</v>
      </c>
      <c r="H166">
        <f>Raw!K166</f>
        <v>0</v>
      </c>
    </row>
    <row r="167" spans="1:8" x14ac:dyDescent="0.25">
      <c r="A167">
        <f>Raw!E167</f>
        <v>0</v>
      </c>
      <c r="B167">
        <f>Raw!A167</f>
        <v>0</v>
      </c>
      <c r="C167" t="str">
        <f>IF(ISERR(FIND("BOUG",Raw!B167,1))=FALSE,"BOT",IF(ISERR(FIND("SOLD",Raw!B167,1))=FALSE,"SLD","NONE"))</f>
        <v>NONE</v>
      </c>
      <c r="D167" t="str">
        <f>TRIM(Raw!C167)</f>
        <v/>
      </c>
      <c r="E167">
        <f>ABS(Raw!F167)</f>
        <v>0</v>
      </c>
      <c r="F167">
        <f>Raw!G167</f>
        <v>0</v>
      </c>
      <c r="G167">
        <f>Raw!H167</f>
        <v>0</v>
      </c>
      <c r="H167">
        <f>Raw!K167</f>
        <v>0</v>
      </c>
    </row>
    <row r="168" spans="1:8" x14ac:dyDescent="0.25">
      <c r="A168">
        <f>Raw!E168</f>
        <v>0</v>
      </c>
      <c r="B168">
        <f>Raw!A168</f>
        <v>0</v>
      </c>
      <c r="C168" t="str">
        <f>IF(ISERR(FIND("BOUG",Raw!B168,1))=FALSE,"BOT",IF(ISERR(FIND("SOLD",Raw!B168,1))=FALSE,"SLD","NONE"))</f>
        <v>NONE</v>
      </c>
      <c r="D168" t="str">
        <f>TRIM(Raw!C168)</f>
        <v/>
      </c>
      <c r="E168">
        <f>ABS(Raw!F168)</f>
        <v>0</v>
      </c>
      <c r="F168">
        <f>Raw!G168</f>
        <v>0</v>
      </c>
      <c r="G168">
        <f>Raw!H168</f>
        <v>0</v>
      </c>
      <c r="H168">
        <f>Raw!K168</f>
        <v>0</v>
      </c>
    </row>
    <row r="169" spans="1:8" x14ac:dyDescent="0.25">
      <c r="A169">
        <f>Raw!E169</f>
        <v>0</v>
      </c>
      <c r="B169">
        <f>Raw!A169</f>
        <v>0</v>
      </c>
      <c r="C169" t="str">
        <f>IF(ISERR(FIND("BOUG",Raw!B169,1))=FALSE,"BOT",IF(ISERR(FIND("SOLD",Raw!B169,1))=FALSE,"SLD","NONE"))</f>
        <v>NONE</v>
      </c>
      <c r="D169" t="str">
        <f>TRIM(Raw!C169)</f>
        <v/>
      </c>
      <c r="E169">
        <f>ABS(Raw!F169)</f>
        <v>0</v>
      </c>
      <c r="F169">
        <f>Raw!G169</f>
        <v>0</v>
      </c>
      <c r="G169">
        <f>Raw!H169</f>
        <v>0</v>
      </c>
      <c r="H169">
        <f>Raw!K169</f>
        <v>0</v>
      </c>
    </row>
    <row r="170" spans="1:8" x14ac:dyDescent="0.25">
      <c r="A170">
        <f>Raw!E170</f>
        <v>0</v>
      </c>
      <c r="B170">
        <f>Raw!A170</f>
        <v>0</v>
      </c>
      <c r="C170" t="str">
        <f>IF(ISERR(FIND("BOUG",Raw!B170,1))=FALSE,"BOT",IF(ISERR(FIND("SOLD",Raw!B170,1))=FALSE,"SLD","NONE"))</f>
        <v>NONE</v>
      </c>
      <c r="D170" t="str">
        <f>TRIM(Raw!C170)</f>
        <v/>
      </c>
      <c r="E170">
        <f>ABS(Raw!F170)</f>
        <v>0</v>
      </c>
      <c r="F170">
        <f>Raw!G170</f>
        <v>0</v>
      </c>
      <c r="G170">
        <f>Raw!H170</f>
        <v>0</v>
      </c>
      <c r="H170">
        <f>Raw!K170</f>
        <v>0</v>
      </c>
    </row>
    <row r="171" spans="1:8" x14ac:dyDescent="0.25">
      <c r="A171">
        <f>Raw!E171</f>
        <v>0</v>
      </c>
      <c r="B171">
        <f>Raw!A171</f>
        <v>0</v>
      </c>
      <c r="C171" t="str">
        <f>IF(ISERR(FIND("BOUG",Raw!B171,1))=FALSE,"BOT",IF(ISERR(FIND("SOLD",Raw!B171,1))=FALSE,"SLD","NONE"))</f>
        <v>NONE</v>
      </c>
      <c r="D171" t="str">
        <f>TRIM(Raw!C171)</f>
        <v/>
      </c>
      <c r="E171">
        <f>ABS(Raw!F171)</f>
        <v>0</v>
      </c>
      <c r="F171">
        <f>Raw!G171</f>
        <v>0</v>
      </c>
      <c r="G171">
        <f>Raw!H171</f>
        <v>0</v>
      </c>
      <c r="H171">
        <f>Raw!K171</f>
        <v>0</v>
      </c>
    </row>
    <row r="172" spans="1:8" x14ac:dyDescent="0.25">
      <c r="A172">
        <f>Raw!E172</f>
        <v>0</v>
      </c>
      <c r="B172">
        <f>Raw!A172</f>
        <v>0</v>
      </c>
      <c r="C172" t="str">
        <f>IF(ISERR(FIND("BOUG",Raw!B172,1))=FALSE,"BOT",IF(ISERR(FIND("SOLD",Raw!B172,1))=FALSE,"SLD","NONE"))</f>
        <v>NONE</v>
      </c>
      <c r="D172" t="str">
        <f>TRIM(Raw!C172)</f>
        <v/>
      </c>
      <c r="E172">
        <f>ABS(Raw!F172)</f>
        <v>0</v>
      </c>
      <c r="F172">
        <f>Raw!G172</f>
        <v>0</v>
      </c>
      <c r="G172">
        <f>Raw!H172</f>
        <v>0</v>
      </c>
      <c r="H172">
        <f>Raw!K172</f>
        <v>0</v>
      </c>
    </row>
    <row r="173" spans="1:8" x14ac:dyDescent="0.25">
      <c r="A173">
        <f>Raw!E173</f>
        <v>0</v>
      </c>
      <c r="B173">
        <f>Raw!A173</f>
        <v>0</v>
      </c>
      <c r="C173" t="str">
        <f>IF(ISERR(FIND("BOUG",Raw!B173,1))=FALSE,"BOT",IF(ISERR(FIND("SOLD",Raw!B173,1))=FALSE,"SLD","NONE"))</f>
        <v>NONE</v>
      </c>
      <c r="D173" t="str">
        <f>TRIM(Raw!C173)</f>
        <v/>
      </c>
      <c r="E173">
        <f>ABS(Raw!F173)</f>
        <v>0</v>
      </c>
      <c r="F173">
        <f>Raw!G173</f>
        <v>0</v>
      </c>
      <c r="G173">
        <f>Raw!H173</f>
        <v>0</v>
      </c>
      <c r="H173">
        <f>Raw!K173</f>
        <v>0</v>
      </c>
    </row>
    <row r="174" spans="1:8" x14ac:dyDescent="0.25">
      <c r="A174">
        <f>Raw!E174</f>
        <v>0</v>
      </c>
      <c r="B174">
        <f>Raw!A174</f>
        <v>0</v>
      </c>
      <c r="C174" t="str">
        <f>IF(ISERR(FIND("BOUG",Raw!B174,1))=FALSE,"BOT",IF(ISERR(FIND("SOLD",Raw!B174,1))=FALSE,"SLD","NONE"))</f>
        <v>NONE</v>
      </c>
      <c r="D174" t="str">
        <f>TRIM(Raw!C174)</f>
        <v/>
      </c>
      <c r="E174">
        <f>ABS(Raw!F174)</f>
        <v>0</v>
      </c>
      <c r="F174">
        <f>Raw!G174</f>
        <v>0</v>
      </c>
      <c r="G174">
        <f>Raw!H174</f>
        <v>0</v>
      </c>
      <c r="H174">
        <f>Raw!K174</f>
        <v>0</v>
      </c>
    </row>
    <row r="175" spans="1:8" x14ac:dyDescent="0.25">
      <c r="A175">
        <f>Raw!E175</f>
        <v>0</v>
      </c>
      <c r="B175">
        <f>Raw!A175</f>
        <v>0</v>
      </c>
      <c r="C175" t="str">
        <f>IF(ISERR(FIND("BOUG",Raw!B175,1))=FALSE,"BOT",IF(ISERR(FIND("SOLD",Raw!B175,1))=FALSE,"SLD","NONE"))</f>
        <v>NONE</v>
      </c>
      <c r="D175" t="str">
        <f>TRIM(Raw!C175)</f>
        <v/>
      </c>
      <c r="E175">
        <f>ABS(Raw!F175)</f>
        <v>0</v>
      </c>
      <c r="F175">
        <f>Raw!G175</f>
        <v>0</v>
      </c>
      <c r="G175">
        <f>Raw!H175</f>
        <v>0</v>
      </c>
      <c r="H175">
        <f>Raw!K175</f>
        <v>0</v>
      </c>
    </row>
    <row r="176" spans="1:8" x14ac:dyDescent="0.25">
      <c r="A176">
        <f>Raw!E176</f>
        <v>0</v>
      </c>
      <c r="B176">
        <f>Raw!A176</f>
        <v>0</v>
      </c>
      <c r="C176" t="str">
        <f>IF(ISERR(FIND("BOUG",Raw!B176,1))=FALSE,"BOT",IF(ISERR(FIND("SOLD",Raw!B176,1))=FALSE,"SLD","NONE"))</f>
        <v>NONE</v>
      </c>
      <c r="D176" t="str">
        <f>TRIM(Raw!C176)</f>
        <v/>
      </c>
      <c r="E176">
        <f>ABS(Raw!F176)</f>
        <v>0</v>
      </c>
      <c r="F176">
        <f>Raw!G176</f>
        <v>0</v>
      </c>
      <c r="G176">
        <f>Raw!H176</f>
        <v>0</v>
      </c>
      <c r="H176">
        <f>Raw!K176</f>
        <v>0</v>
      </c>
    </row>
    <row r="177" spans="1:8" x14ac:dyDescent="0.25">
      <c r="A177">
        <f>Raw!E177</f>
        <v>0</v>
      </c>
      <c r="B177">
        <f>Raw!A177</f>
        <v>0</v>
      </c>
      <c r="C177" t="str">
        <f>IF(ISERR(FIND("BOUG",Raw!B177,1))=FALSE,"BOT",IF(ISERR(FIND("SOLD",Raw!B177,1))=FALSE,"SLD","NONE"))</f>
        <v>NONE</v>
      </c>
      <c r="D177" t="str">
        <f>TRIM(Raw!C177)</f>
        <v/>
      </c>
      <c r="E177">
        <f>ABS(Raw!F177)</f>
        <v>0</v>
      </c>
      <c r="F177">
        <f>Raw!G177</f>
        <v>0</v>
      </c>
      <c r="G177">
        <f>Raw!H177</f>
        <v>0</v>
      </c>
      <c r="H177">
        <f>Raw!K177</f>
        <v>0</v>
      </c>
    </row>
    <row r="178" spans="1:8" x14ac:dyDescent="0.25">
      <c r="A178">
        <f>Raw!E178</f>
        <v>0</v>
      </c>
      <c r="B178">
        <f>Raw!A178</f>
        <v>0</v>
      </c>
      <c r="C178" t="str">
        <f>IF(ISERR(FIND("BOUG",Raw!B178,1))=FALSE,"BOT",IF(ISERR(FIND("SOLD",Raw!B178,1))=FALSE,"SLD","NONE"))</f>
        <v>NONE</v>
      </c>
      <c r="D178" t="str">
        <f>TRIM(Raw!C178)</f>
        <v/>
      </c>
      <c r="E178">
        <f>ABS(Raw!F178)</f>
        <v>0</v>
      </c>
      <c r="F178">
        <f>Raw!G178</f>
        <v>0</v>
      </c>
      <c r="G178">
        <f>Raw!H178</f>
        <v>0</v>
      </c>
      <c r="H178">
        <f>Raw!K178</f>
        <v>0</v>
      </c>
    </row>
    <row r="179" spans="1:8" x14ac:dyDescent="0.25">
      <c r="A179">
        <f>Raw!E179</f>
        <v>0</v>
      </c>
      <c r="B179">
        <f>Raw!A179</f>
        <v>0</v>
      </c>
      <c r="C179" t="str">
        <f>IF(ISERR(FIND("BOUG",Raw!B179,1))=FALSE,"BOT",IF(ISERR(FIND("SOLD",Raw!B179,1))=FALSE,"SLD","NONE"))</f>
        <v>NONE</v>
      </c>
      <c r="D179" t="str">
        <f>TRIM(Raw!C179)</f>
        <v/>
      </c>
      <c r="E179">
        <f>ABS(Raw!F179)</f>
        <v>0</v>
      </c>
      <c r="F179">
        <f>Raw!G179</f>
        <v>0</v>
      </c>
      <c r="G179">
        <f>Raw!H179</f>
        <v>0</v>
      </c>
      <c r="H179">
        <f>Raw!K179</f>
        <v>0</v>
      </c>
    </row>
    <row r="180" spans="1:8" x14ac:dyDescent="0.25">
      <c r="A180">
        <f>Raw!E180</f>
        <v>0</v>
      </c>
      <c r="B180">
        <f>Raw!A180</f>
        <v>0</v>
      </c>
      <c r="C180" t="str">
        <f>IF(ISERR(FIND("BOUG",Raw!B180,1))=FALSE,"BOT",IF(ISERR(FIND("SOLD",Raw!B180,1))=FALSE,"SLD","NONE"))</f>
        <v>NONE</v>
      </c>
      <c r="D180" t="str">
        <f>TRIM(Raw!C180)</f>
        <v/>
      </c>
      <c r="E180">
        <f>ABS(Raw!F180)</f>
        <v>0</v>
      </c>
      <c r="F180">
        <f>Raw!G180</f>
        <v>0</v>
      </c>
      <c r="G180">
        <f>Raw!H180</f>
        <v>0</v>
      </c>
      <c r="H180">
        <f>Raw!K180</f>
        <v>0</v>
      </c>
    </row>
    <row r="181" spans="1:8" x14ac:dyDescent="0.25">
      <c r="A181">
        <f>Raw!E181</f>
        <v>0</v>
      </c>
      <c r="B181">
        <f>Raw!A181</f>
        <v>0</v>
      </c>
      <c r="C181" t="str">
        <f>IF(ISERR(FIND("BOUG",Raw!B181,1))=FALSE,"BOT",IF(ISERR(FIND("SOLD",Raw!B181,1))=FALSE,"SLD","NONE"))</f>
        <v>NONE</v>
      </c>
      <c r="D181" t="str">
        <f>TRIM(Raw!C181)</f>
        <v/>
      </c>
      <c r="E181">
        <f>ABS(Raw!F181)</f>
        <v>0</v>
      </c>
      <c r="F181">
        <f>Raw!G181</f>
        <v>0</v>
      </c>
      <c r="G181">
        <f>Raw!H181</f>
        <v>0</v>
      </c>
      <c r="H181">
        <f>Raw!K181</f>
        <v>0</v>
      </c>
    </row>
    <row r="182" spans="1:8" x14ac:dyDescent="0.25">
      <c r="A182">
        <f>Raw!E182</f>
        <v>0</v>
      </c>
      <c r="B182">
        <f>Raw!A182</f>
        <v>0</v>
      </c>
      <c r="C182" t="str">
        <f>IF(ISERR(FIND("BOUG",Raw!B182,1))=FALSE,"BOT",IF(ISERR(FIND("SOLD",Raw!B182,1))=FALSE,"SLD","NONE"))</f>
        <v>NONE</v>
      </c>
      <c r="D182" t="str">
        <f>TRIM(Raw!C182)</f>
        <v/>
      </c>
      <c r="E182">
        <f>ABS(Raw!F182)</f>
        <v>0</v>
      </c>
      <c r="F182">
        <f>Raw!G182</f>
        <v>0</v>
      </c>
      <c r="G182">
        <f>Raw!H182</f>
        <v>0</v>
      </c>
      <c r="H182">
        <f>Raw!K182</f>
        <v>0</v>
      </c>
    </row>
    <row r="183" spans="1:8" x14ac:dyDescent="0.25">
      <c r="A183">
        <f>Raw!E183</f>
        <v>0</v>
      </c>
      <c r="B183">
        <f>Raw!A183</f>
        <v>0</v>
      </c>
      <c r="C183" t="str">
        <f>IF(ISERR(FIND("BOUG",Raw!B183,1))=FALSE,"BOT",IF(ISERR(FIND("SOLD",Raw!B183,1))=FALSE,"SLD","NONE"))</f>
        <v>NONE</v>
      </c>
      <c r="D183" t="str">
        <f>TRIM(Raw!C183)</f>
        <v/>
      </c>
      <c r="E183">
        <f>ABS(Raw!F183)</f>
        <v>0</v>
      </c>
      <c r="F183">
        <f>Raw!G183</f>
        <v>0</v>
      </c>
      <c r="G183">
        <f>Raw!H183</f>
        <v>0</v>
      </c>
      <c r="H183">
        <f>Raw!K183</f>
        <v>0</v>
      </c>
    </row>
    <row r="184" spans="1:8" x14ac:dyDescent="0.25">
      <c r="A184">
        <f>Raw!E184</f>
        <v>0</v>
      </c>
      <c r="B184">
        <f>Raw!A184</f>
        <v>0</v>
      </c>
      <c r="C184" t="str">
        <f>IF(ISERR(FIND("BOUG",Raw!B184,1))=FALSE,"BOT",IF(ISERR(FIND("SOLD",Raw!B184,1))=FALSE,"SLD","NONE"))</f>
        <v>NONE</v>
      </c>
      <c r="D184" t="str">
        <f>TRIM(Raw!C184)</f>
        <v/>
      </c>
      <c r="E184">
        <f>ABS(Raw!F184)</f>
        <v>0</v>
      </c>
      <c r="F184">
        <f>Raw!G184</f>
        <v>0</v>
      </c>
      <c r="G184">
        <f>Raw!H184</f>
        <v>0</v>
      </c>
      <c r="H184">
        <f>Raw!K184</f>
        <v>0</v>
      </c>
    </row>
    <row r="185" spans="1:8" x14ac:dyDescent="0.25">
      <c r="A185">
        <f>Raw!E185</f>
        <v>0</v>
      </c>
      <c r="B185">
        <f>Raw!A185</f>
        <v>0</v>
      </c>
      <c r="C185" t="str">
        <f>IF(ISERR(FIND("BOUG",Raw!B185,1))=FALSE,"BOT",IF(ISERR(FIND("SOLD",Raw!B185,1))=FALSE,"SLD","NONE"))</f>
        <v>NONE</v>
      </c>
      <c r="D185" t="str">
        <f>TRIM(Raw!C185)</f>
        <v/>
      </c>
      <c r="E185">
        <f>ABS(Raw!F185)</f>
        <v>0</v>
      </c>
      <c r="F185">
        <f>Raw!G185</f>
        <v>0</v>
      </c>
      <c r="G185">
        <f>Raw!H185</f>
        <v>0</v>
      </c>
      <c r="H185">
        <f>Raw!K185</f>
        <v>0</v>
      </c>
    </row>
    <row r="186" spans="1:8" x14ac:dyDescent="0.25">
      <c r="A186">
        <f>Raw!E186</f>
        <v>0</v>
      </c>
      <c r="B186">
        <f>Raw!A186</f>
        <v>0</v>
      </c>
      <c r="C186" t="str">
        <f>IF(ISERR(FIND("BOUG",Raw!B186,1))=FALSE,"BOT",IF(ISERR(FIND("SOLD",Raw!B186,1))=FALSE,"SLD","NONE"))</f>
        <v>NONE</v>
      </c>
      <c r="D186" t="str">
        <f>TRIM(Raw!C186)</f>
        <v/>
      </c>
      <c r="E186">
        <f>ABS(Raw!F186)</f>
        <v>0</v>
      </c>
      <c r="F186">
        <f>Raw!G186</f>
        <v>0</v>
      </c>
      <c r="G186">
        <f>Raw!H186</f>
        <v>0</v>
      </c>
      <c r="H186">
        <f>Raw!K186</f>
        <v>0</v>
      </c>
    </row>
    <row r="187" spans="1:8" x14ac:dyDescent="0.25">
      <c r="A187">
        <f>Raw!E187</f>
        <v>0</v>
      </c>
      <c r="B187">
        <f>Raw!A187</f>
        <v>0</v>
      </c>
      <c r="C187" t="str">
        <f>IF(ISERR(FIND("BOUG",Raw!B187,1))=FALSE,"BOT",IF(ISERR(FIND("SOLD",Raw!B187,1))=FALSE,"SLD","NONE"))</f>
        <v>NONE</v>
      </c>
      <c r="D187" t="str">
        <f>TRIM(Raw!C187)</f>
        <v/>
      </c>
      <c r="E187">
        <f>ABS(Raw!F187)</f>
        <v>0</v>
      </c>
      <c r="F187">
        <f>Raw!G187</f>
        <v>0</v>
      </c>
      <c r="G187">
        <f>Raw!H187</f>
        <v>0</v>
      </c>
      <c r="H187">
        <f>Raw!K187</f>
        <v>0</v>
      </c>
    </row>
    <row r="188" spans="1:8" x14ac:dyDescent="0.25">
      <c r="A188">
        <f>Raw!E188</f>
        <v>0</v>
      </c>
      <c r="B188">
        <f>Raw!A188</f>
        <v>0</v>
      </c>
      <c r="C188" t="str">
        <f>IF(ISERR(FIND("BOUG",Raw!B188,1))=FALSE,"BOT",IF(ISERR(FIND("SOLD",Raw!B188,1))=FALSE,"SLD","NONE"))</f>
        <v>NONE</v>
      </c>
      <c r="D188" t="str">
        <f>TRIM(Raw!C188)</f>
        <v/>
      </c>
      <c r="E188">
        <f>ABS(Raw!F188)</f>
        <v>0</v>
      </c>
      <c r="F188">
        <f>Raw!G188</f>
        <v>0</v>
      </c>
      <c r="G188">
        <f>Raw!H188</f>
        <v>0</v>
      </c>
      <c r="H188">
        <f>Raw!K188</f>
        <v>0</v>
      </c>
    </row>
    <row r="189" spans="1:8" x14ac:dyDescent="0.25">
      <c r="A189">
        <f>Raw!E189</f>
        <v>0</v>
      </c>
      <c r="B189">
        <f>Raw!A189</f>
        <v>0</v>
      </c>
      <c r="C189" t="str">
        <f>IF(ISERR(FIND("BOUG",Raw!B189,1))=FALSE,"BOT",IF(ISERR(FIND("SOLD",Raw!B189,1))=FALSE,"SLD","NONE"))</f>
        <v>NONE</v>
      </c>
      <c r="D189" t="str">
        <f>TRIM(Raw!C189)</f>
        <v/>
      </c>
      <c r="E189">
        <f>ABS(Raw!F189)</f>
        <v>0</v>
      </c>
      <c r="F189">
        <f>Raw!G189</f>
        <v>0</v>
      </c>
      <c r="G189">
        <f>Raw!H189</f>
        <v>0</v>
      </c>
      <c r="H189">
        <f>Raw!K189</f>
        <v>0</v>
      </c>
    </row>
    <row r="190" spans="1:8" x14ac:dyDescent="0.25">
      <c r="A190">
        <f>Raw!E190</f>
        <v>0</v>
      </c>
      <c r="B190">
        <f>Raw!A190</f>
        <v>0</v>
      </c>
      <c r="C190" t="str">
        <f>IF(ISERR(FIND("BOUG",Raw!B190,1))=FALSE,"BOT",IF(ISERR(FIND("SOLD",Raw!B190,1))=FALSE,"SLD","NONE"))</f>
        <v>NONE</v>
      </c>
      <c r="D190" t="str">
        <f>TRIM(Raw!C190)</f>
        <v/>
      </c>
      <c r="E190">
        <f>ABS(Raw!F190)</f>
        <v>0</v>
      </c>
      <c r="F190">
        <f>Raw!G190</f>
        <v>0</v>
      </c>
      <c r="G190">
        <f>Raw!H190</f>
        <v>0</v>
      </c>
      <c r="H190">
        <f>Raw!K190</f>
        <v>0</v>
      </c>
    </row>
    <row r="191" spans="1:8" x14ac:dyDescent="0.25">
      <c r="A191">
        <f>Raw!E191</f>
        <v>0</v>
      </c>
      <c r="B191">
        <f>Raw!A191</f>
        <v>0</v>
      </c>
      <c r="C191" t="str">
        <f>IF(ISERR(FIND("BOUG",Raw!B191,1))=FALSE,"BOT",IF(ISERR(FIND("SOLD",Raw!B191,1))=FALSE,"SLD","NONE"))</f>
        <v>NONE</v>
      </c>
      <c r="D191" t="str">
        <f>TRIM(Raw!C191)</f>
        <v/>
      </c>
      <c r="E191">
        <f>ABS(Raw!F191)</f>
        <v>0</v>
      </c>
      <c r="F191">
        <f>Raw!G191</f>
        <v>0</v>
      </c>
      <c r="G191">
        <f>Raw!H191</f>
        <v>0</v>
      </c>
      <c r="H191">
        <f>Raw!K191</f>
        <v>0</v>
      </c>
    </row>
    <row r="192" spans="1:8" x14ac:dyDescent="0.25">
      <c r="A192">
        <f>Raw!E192</f>
        <v>0</v>
      </c>
      <c r="B192">
        <f>Raw!A192</f>
        <v>0</v>
      </c>
      <c r="C192" t="str">
        <f>IF(ISERR(FIND("BOUG",Raw!B192,1))=FALSE,"BOT",IF(ISERR(FIND("SOLD",Raw!B192,1))=FALSE,"SLD","NONE"))</f>
        <v>NONE</v>
      </c>
      <c r="D192" t="str">
        <f>TRIM(Raw!C192)</f>
        <v/>
      </c>
      <c r="E192">
        <f>ABS(Raw!F192)</f>
        <v>0</v>
      </c>
      <c r="F192">
        <f>Raw!G192</f>
        <v>0</v>
      </c>
      <c r="G192">
        <f>Raw!H192</f>
        <v>0</v>
      </c>
      <c r="H192">
        <f>Raw!K192</f>
        <v>0</v>
      </c>
    </row>
    <row r="193" spans="1:8" x14ac:dyDescent="0.25">
      <c r="A193">
        <f>Raw!E193</f>
        <v>0</v>
      </c>
      <c r="B193">
        <f>Raw!A193</f>
        <v>0</v>
      </c>
      <c r="C193" t="str">
        <f>IF(ISERR(FIND("BOUG",Raw!B193,1))=FALSE,"BOT",IF(ISERR(FIND("SOLD",Raw!B193,1))=FALSE,"SLD","NONE"))</f>
        <v>NONE</v>
      </c>
      <c r="D193" t="str">
        <f>TRIM(Raw!C193)</f>
        <v/>
      </c>
      <c r="E193">
        <f>ABS(Raw!F193)</f>
        <v>0</v>
      </c>
      <c r="F193">
        <f>Raw!G193</f>
        <v>0</v>
      </c>
      <c r="G193">
        <f>Raw!H193</f>
        <v>0</v>
      </c>
      <c r="H193">
        <f>Raw!K193</f>
        <v>0</v>
      </c>
    </row>
    <row r="194" spans="1:8" x14ac:dyDescent="0.25">
      <c r="A194">
        <f>Raw!E194</f>
        <v>0</v>
      </c>
      <c r="B194">
        <f>Raw!A194</f>
        <v>0</v>
      </c>
      <c r="C194" t="str">
        <f>IF(ISERR(FIND("BOUG",Raw!B194,1))=FALSE,"BOT",IF(ISERR(FIND("SOLD",Raw!B194,1))=FALSE,"SLD","NONE"))</f>
        <v>NONE</v>
      </c>
      <c r="D194" t="str">
        <f>TRIM(Raw!C194)</f>
        <v/>
      </c>
      <c r="E194">
        <f>ABS(Raw!F194)</f>
        <v>0</v>
      </c>
      <c r="F194">
        <f>Raw!G194</f>
        <v>0</v>
      </c>
      <c r="G194">
        <f>Raw!H194</f>
        <v>0</v>
      </c>
      <c r="H194">
        <f>Raw!K194</f>
        <v>0</v>
      </c>
    </row>
    <row r="195" spans="1:8" x14ac:dyDescent="0.25">
      <c r="A195">
        <f>Raw!E195</f>
        <v>0</v>
      </c>
      <c r="B195">
        <f>Raw!A195</f>
        <v>0</v>
      </c>
      <c r="C195" t="str">
        <f>IF(ISERR(FIND("BOUG",Raw!B195,1))=FALSE,"BOT",IF(ISERR(FIND("SOLD",Raw!B195,1))=FALSE,"SLD","NONE"))</f>
        <v>NONE</v>
      </c>
      <c r="D195" t="str">
        <f>TRIM(Raw!C195)</f>
        <v/>
      </c>
      <c r="E195">
        <f>ABS(Raw!F195)</f>
        <v>0</v>
      </c>
      <c r="F195">
        <f>Raw!G195</f>
        <v>0</v>
      </c>
      <c r="G195">
        <f>Raw!H195</f>
        <v>0</v>
      </c>
      <c r="H195">
        <f>Raw!K195</f>
        <v>0</v>
      </c>
    </row>
    <row r="196" spans="1:8" x14ac:dyDescent="0.25">
      <c r="A196">
        <f>Raw!E196</f>
        <v>0</v>
      </c>
      <c r="B196">
        <f>Raw!A196</f>
        <v>0</v>
      </c>
      <c r="C196" t="str">
        <f>IF(ISERR(FIND("BOUG",Raw!B196,1))=FALSE,"BOT",IF(ISERR(FIND("SOLD",Raw!B196,1))=FALSE,"SLD","NONE"))</f>
        <v>NONE</v>
      </c>
      <c r="D196" t="str">
        <f>TRIM(Raw!C196)</f>
        <v/>
      </c>
      <c r="E196">
        <f>ABS(Raw!F196)</f>
        <v>0</v>
      </c>
      <c r="F196">
        <f>Raw!G196</f>
        <v>0</v>
      </c>
      <c r="G196">
        <f>Raw!H196</f>
        <v>0</v>
      </c>
      <c r="H196">
        <f>Raw!K196</f>
        <v>0</v>
      </c>
    </row>
    <row r="197" spans="1:8" x14ac:dyDescent="0.25">
      <c r="A197">
        <f>Raw!E197</f>
        <v>0</v>
      </c>
      <c r="B197">
        <f>Raw!A197</f>
        <v>0</v>
      </c>
      <c r="C197" t="str">
        <f>IF(ISERR(FIND("BOUG",Raw!B197,1))=FALSE,"BOT",IF(ISERR(FIND("SOLD",Raw!B197,1))=FALSE,"SLD","NONE"))</f>
        <v>NONE</v>
      </c>
      <c r="D197" t="str">
        <f>TRIM(Raw!C197)</f>
        <v/>
      </c>
      <c r="E197">
        <f>ABS(Raw!F197)</f>
        <v>0</v>
      </c>
      <c r="F197">
        <f>Raw!G197</f>
        <v>0</v>
      </c>
      <c r="G197">
        <f>Raw!H197</f>
        <v>0</v>
      </c>
      <c r="H197">
        <f>Raw!K197</f>
        <v>0</v>
      </c>
    </row>
    <row r="198" spans="1:8" x14ac:dyDescent="0.25">
      <c r="A198">
        <f>Raw!E198</f>
        <v>0</v>
      </c>
      <c r="B198">
        <f>Raw!A198</f>
        <v>0</v>
      </c>
      <c r="C198" t="str">
        <f>IF(ISERR(FIND("BOUG",Raw!B198,1))=FALSE,"BOT",IF(ISERR(FIND("SOLD",Raw!B198,1))=FALSE,"SLD","NONE"))</f>
        <v>NONE</v>
      </c>
      <c r="D198" t="str">
        <f>TRIM(Raw!C198)</f>
        <v/>
      </c>
      <c r="E198">
        <f>ABS(Raw!F198)</f>
        <v>0</v>
      </c>
      <c r="F198">
        <f>Raw!G198</f>
        <v>0</v>
      </c>
      <c r="G198">
        <f>Raw!H198</f>
        <v>0</v>
      </c>
      <c r="H198">
        <f>Raw!K198</f>
        <v>0</v>
      </c>
    </row>
    <row r="199" spans="1:8" x14ac:dyDescent="0.25">
      <c r="A199">
        <f>Raw!E199</f>
        <v>0</v>
      </c>
      <c r="B199">
        <f>Raw!A199</f>
        <v>0</v>
      </c>
      <c r="C199" t="str">
        <f>IF(ISERR(FIND("BOUG",Raw!B199,1))=FALSE,"BOT",IF(ISERR(FIND("SOLD",Raw!B199,1))=FALSE,"SLD","NONE"))</f>
        <v>NONE</v>
      </c>
      <c r="D199" t="str">
        <f>TRIM(Raw!C199)</f>
        <v/>
      </c>
      <c r="E199">
        <f>ABS(Raw!F199)</f>
        <v>0</v>
      </c>
      <c r="F199">
        <f>Raw!G199</f>
        <v>0</v>
      </c>
      <c r="G199">
        <f>Raw!H199</f>
        <v>0</v>
      </c>
      <c r="H199">
        <f>Raw!K199</f>
        <v>0</v>
      </c>
    </row>
    <row r="200" spans="1:8" x14ac:dyDescent="0.25">
      <c r="A200">
        <f>Raw!E200</f>
        <v>0</v>
      </c>
      <c r="B200">
        <f>Raw!A200</f>
        <v>0</v>
      </c>
      <c r="C200" t="str">
        <f>IF(ISERR(FIND("BOUG",Raw!B200,1))=FALSE,"BOT",IF(ISERR(FIND("SOLD",Raw!B200,1))=FALSE,"SLD","NONE"))</f>
        <v>NONE</v>
      </c>
      <c r="D200" t="str">
        <f>TRIM(Raw!C200)</f>
        <v/>
      </c>
      <c r="E200">
        <f>ABS(Raw!F200)</f>
        <v>0</v>
      </c>
      <c r="F200">
        <f>Raw!G200</f>
        <v>0</v>
      </c>
      <c r="G200">
        <f>Raw!H200</f>
        <v>0</v>
      </c>
      <c r="H200">
        <f>Raw!K200</f>
        <v>0</v>
      </c>
    </row>
    <row r="201" spans="1:8" x14ac:dyDescent="0.25">
      <c r="A201">
        <f>Raw!E201</f>
        <v>0</v>
      </c>
      <c r="B201">
        <f>Raw!A201</f>
        <v>0</v>
      </c>
      <c r="C201" t="str">
        <f>IF(ISERR(FIND("BOUG",Raw!B201,1))=FALSE,"BOT",IF(ISERR(FIND("SOLD",Raw!B201,1))=FALSE,"SLD","NONE"))</f>
        <v>NONE</v>
      </c>
      <c r="D201" t="str">
        <f>TRIM(Raw!C201)</f>
        <v/>
      </c>
      <c r="E201">
        <f>ABS(Raw!F201)</f>
        <v>0</v>
      </c>
      <c r="F201">
        <f>Raw!G201</f>
        <v>0</v>
      </c>
      <c r="G201">
        <f>Raw!H201</f>
        <v>0</v>
      </c>
      <c r="H201">
        <f>Raw!K201</f>
        <v>0</v>
      </c>
    </row>
    <row r="202" spans="1:8" x14ac:dyDescent="0.25">
      <c r="A202">
        <f>Raw!E202</f>
        <v>0</v>
      </c>
      <c r="B202">
        <f>Raw!A202</f>
        <v>0</v>
      </c>
      <c r="C202" t="str">
        <f>IF(ISERR(FIND("BOUG",Raw!B202,1))=FALSE,"BOT",IF(ISERR(FIND("SOLD",Raw!B202,1))=FALSE,"SLD","NONE"))</f>
        <v>NONE</v>
      </c>
      <c r="D202" t="str">
        <f>TRIM(Raw!C202)</f>
        <v/>
      </c>
      <c r="E202">
        <f>ABS(Raw!F202)</f>
        <v>0</v>
      </c>
      <c r="F202">
        <f>Raw!G202</f>
        <v>0</v>
      </c>
      <c r="G202">
        <f>Raw!H202</f>
        <v>0</v>
      </c>
      <c r="H202">
        <f>Raw!K202</f>
        <v>0</v>
      </c>
    </row>
    <row r="203" spans="1:8" x14ac:dyDescent="0.25">
      <c r="A203">
        <f>Raw!E203</f>
        <v>0</v>
      </c>
      <c r="B203">
        <f>Raw!A203</f>
        <v>0</v>
      </c>
      <c r="C203" t="str">
        <f>IF(ISERR(FIND("BOUG",Raw!B203,1))=FALSE,"BOT",IF(ISERR(FIND("SOLD",Raw!B203,1))=FALSE,"SLD","NONE"))</f>
        <v>NONE</v>
      </c>
      <c r="D203" t="str">
        <f>TRIM(Raw!C203)</f>
        <v/>
      </c>
      <c r="E203">
        <f>ABS(Raw!F203)</f>
        <v>0</v>
      </c>
      <c r="F203">
        <f>Raw!G203</f>
        <v>0</v>
      </c>
      <c r="G203">
        <f>Raw!H203</f>
        <v>0</v>
      </c>
      <c r="H203">
        <f>Raw!K203</f>
        <v>0</v>
      </c>
    </row>
    <row r="204" spans="1:8" x14ac:dyDescent="0.25">
      <c r="A204">
        <f>Raw!E204</f>
        <v>0</v>
      </c>
      <c r="B204">
        <f>Raw!A204</f>
        <v>0</v>
      </c>
      <c r="C204" t="str">
        <f>IF(ISERR(FIND("BOUG",Raw!B204,1))=FALSE,"BOT",IF(ISERR(FIND("SOLD",Raw!B204,1))=FALSE,"SLD","NONE"))</f>
        <v>NONE</v>
      </c>
      <c r="D204" t="str">
        <f>TRIM(Raw!C204)</f>
        <v/>
      </c>
      <c r="E204">
        <f>ABS(Raw!F204)</f>
        <v>0</v>
      </c>
      <c r="F204">
        <f>Raw!G204</f>
        <v>0</v>
      </c>
      <c r="G204">
        <f>Raw!H204</f>
        <v>0</v>
      </c>
      <c r="H204">
        <f>Raw!K204</f>
        <v>0</v>
      </c>
    </row>
    <row r="205" spans="1:8" x14ac:dyDescent="0.25">
      <c r="A205">
        <f>Raw!E205</f>
        <v>0</v>
      </c>
      <c r="B205">
        <f>Raw!A205</f>
        <v>0</v>
      </c>
      <c r="C205" t="str">
        <f>IF(ISERR(FIND("BOUG",Raw!B205,1))=FALSE,"BOT",IF(ISERR(FIND("SOLD",Raw!B205,1))=FALSE,"SLD","NONE"))</f>
        <v>NONE</v>
      </c>
      <c r="D205" t="str">
        <f>TRIM(Raw!C205)</f>
        <v/>
      </c>
      <c r="E205">
        <f>ABS(Raw!F205)</f>
        <v>0</v>
      </c>
      <c r="F205">
        <f>Raw!G205</f>
        <v>0</v>
      </c>
      <c r="G205">
        <f>Raw!H205</f>
        <v>0</v>
      </c>
      <c r="H205">
        <f>Raw!K205</f>
        <v>0</v>
      </c>
    </row>
    <row r="206" spans="1:8" x14ac:dyDescent="0.25">
      <c r="A206">
        <f>Raw!E206</f>
        <v>0</v>
      </c>
      <c r="B206">
        <f>Raw!A206</f>
        <v>0</v>
      </c>
      <c r="C206" t="str">
        <f>IF(ISERR(FIND("BOUG",Raw!B206,1))=FALSE,"BOT",IF(ISERR(FIND("SOLD",Raw!B206,1))=FALSE,"SLD","NONE"))</f>
        <v>NONE</v>
      </c>
      <c r="D206" t="str">
        <f>TRIM(Raw!C206)</f>
        <v/>
      </c>
      <c r="E206">
        <f>ABS(Raw!F206)</f>
        <v>0</v>
      </c>
      <c r="F206">
        <f>Raw!G206</f>
        <v>0</v>
      </c>
      <c r="G206">
        <f>Raw!H206</f>
        <v>0</v>
      </c>
      <c r="H206">
        <f>Raw!K206</f>
        <v>0</v>
      </c>
    </row>
    <row r="207" spans="1:8" x14ac:dyDescent="0.25">
      <c r="A207">
        <f>Raw!E207</f>
        <v>0</v>
      </c>
      <c r="B207">
        <f>Raw!A207</f>
        <v>0</v>
      </c>
      <c r="C207" t="str">
        <f>IF(ISERR(FIND("BOUG",Raw!B207,1))=FALSE,"BOT",IF(ISERR(FIND("SOLD",Raw!B207,1))=FALSE,"SLD","NONE"))</f>
        <v>NONE</v>
      </c>
      <c r="D207" t="str">
        <f>TRIM(Raw!C207)</f>
        <v/>
      </c>
      <c r="E207">
        <f>ABS(Raw!F207)</f>
        <v>0</v>
      </c>
      <c r="F207">
        <f>Raw!G207</f>
        <v>0</v>
      </c>
      <c r="G207">
        <f>Raw!H207</f>
        <v>0</v>
      </c>
      <c r="H207">
        <f>Raw!K207</f>
        <v>0</v>
      </c>
    </row>
    <row r="208" spans="1:8" x14ac:dyDescent="0.25">
      <c r="A208">
        <f>Raw!E208</f>
        <v>0</v>
      </c>
      <c r="B208">
        <f>Raw!A208</f>
        <v>0</v>
      </c>
      <c r="C208" t="str">
        <f>IF(ISERR(FIND("BOUG",Raw!B208,1))=FALSE,"BOT",IF(ISERR(FIND("SOLD",Raw!B208,1))=FALSE,"SLD","NONE"))</f>
        <v>NONE</v>
      </c>
      <c r="D208" t="str">
        <f>TRIM(Raw!C208)</f>
        <v/>
      </c>
      <c r="E208">
        <f>ABS(Raw!F208)</f>
        <v>0</v>
      </c>
      <c r="F208">
        <f>Raw!G208</f>
        <v>0</v>
      </c>
      <c r="G208">
        <f>Raw!H208</f>
        <v>0</v>
      </c>
      <c r="H208">
        <f>Raw!K208</f>
        <v>0</v>
      </c>
    </row>
    <row r="209" spans="1:8" x14ac:dyDescent="0.25">
      <c r="A209">
        <f>Raw!E209</f>
        <v>0</v>
      </c>
      <c r="B209">
        <f>Raw!A209</f>
        <v>0</v>
      </c>
      <c r="C209" t="str">
        <f>IF(ISERR(FIND("BOUG",Raw!B209,1))=FALSE,"BOT",IF(ISERR(FIND("SOLD",Raw!B209,1))=FALSE,"SLD","NONE"))</f>
        <v>NONE</v>
      </c>
      <c r="D209" t="str">
        <f>TRIM(Raw!C209)</f>
        <v/>
      </c>
      <c r="E209">
        <f>ABS(Raw!F209)</f>
        <v>0</v>
      </c>
      <c r="F209">
        <f>Raw!G209</f>
        <v>0</v>
      </c>
      <c r="G209">
        <f>Raw!H209</f>
        <v>0</v>
      </c>
      <c r="H209">
        <f>Raw!K209</f>
        <v>0</v>
      </c>
    </row>
    <row r="210" spans="1:8" x14ac:dyDescent="0.25">
      <c r="A210">
        <f>Raw!E210</f>
        <v>0</v>
      </c>
      <c r="B210">
        <f>Raw!A210</f>
        <v>0</v>
      </c>
      <c r="C210" t="str">
        <f>IF(ISERR(FIND("BOUG",Raw!B210,1))=FALSE,"BOT",IF(ISERR(FIND("SOLD",Raw!B210,1))=FALSE,"SLD","NONE"))</f>
        <v>NONE</v>
      </c>
      <c r="D210" t="str">
        <f>TRIM(Raw!C210)</f>
        <v/>
      </c>
      <c r="E210">
        <f>ABS(Raw!F210)</f>
        <v>0</v>
      </c>
      <c r="F210">
        <f>Raw!G210</f>
        <v>0</v>
      </c>
      <c r="G210">
        <f>Raw!H210</f>
        <v>0</v>
      </c>
      <c r="H210">
        <f>Raw!K210</f>
        <v>0</v>
      </c>
    </row>
    <row r="211" spans="1:8" x14ac:dyDescent="0.25">
      <c r="A211">
        <f>Raw!E211</f>
        <v>0</v>
      </c>
      <c r="B211">
        <f>Raw!A211</f>
        <v>0</v>
      </c>
      <c r="C211" t="str">
        <f>IF(ISERR(FIND("BOUG",Raw!B211,1))=FALSE,"BOT",IF(ISERR(FIND("SOLD",Raw!B211,1))=FALSE,"SLD","NONE"))</f>
        <v>NONE</v>
      </c>
      <c r="D211" t="str">
        <f>TRIM(Raw!C211)</f>
        <v/>
      </c>
      <c r="E211">
        <f>ABS(Raw!F211)</f>
        <v>0</v>
      </c>
      <c r="F211">
        <f>Raw!G211</f>
        <v>0</v>
      </c>
      <c r="G211">
        <f>Raw!H211</f>
        <v>0</v>
      </c>
      <c r="H211">
        <f>Raw!K211</f>
        <v>0</v>
      </c>
    </row>
    <row r="212" spans="1:8" x14ac:dyDescent="0.25">
      <c r="A212">
        <f>Raw!E212</f>
        <v>0</v>
      </c>
      <c r="B212">
        <f>Raw!A212</f>
        <v>0</v>
      </c>
      <c r="C212" t="str">
        <f>IF(ISERR(FIND("BOUG",Raw!B212,1))=FALSE,"BOT",IF(ISERR(FIND("SOLD",Raw!B212,1))=FALSE,"SLD","NONE"))</f>
        <v>NONE</v>
      </c>
      <c r="D212" t="str">
        <f>TRIM(Raw!C212)</f>
        <v/>
      </c>
      <c r="E212">
        <f>ABS(Raw!F212)</f>
        <v>0</v>
      </c>
      <c r="F212">
        <f>Raw!G212</f>
        <v>0</v>
      </c>
      <c r="G212">
        <f>Raw!H212</f>
        <v>0</v>
      </c>
      <c r="H212">
        <f>Raw!K212</f>
        <v>0</v>
      </c>
    </row>
    <row r="213" spans="1:8" x14ac:dyDescent="0.25">
      <c r="A213">
        <f>Raw!E213</f>
        <v>0</v>
      </c>
      <c r="B213">
        <f>Raw!A213</f>
        <v>0</v>
      </c>
      <c r="C213" t="str">
        <f>IF(ISERR(FIND("BOUG",Raw!B213,1))=FALSE,"BOT",IF(ISERR(FIND("SOLD",Raw!B213,1))=FALSE,"SLD","NONE"))</f>
        <v>NONE</v>
      </c>
      <c r="D213" t="str">
        <f>TRIM(Raw!C213)</f>
        <v/>
      </c>
      <c r="E213">
        <f>ABS(Raw!F213)</f>
        <v>0</v>
      </c>
      <c r="F213">
        <f>Raw!G213</f>
        <v>0</v>
      </c>
      <c r="G213">
        <f>Raw!H213</f>
        <v>0</v>
      </c>
      <c r="H213">
        <f>Raw!K213</f>
        <v>0</v>
      </c>
    </row>
    <row r="214" spans="1:8" x14ac:dyDescent="0.25">
      <c r="A214">
        <f>Raw!E214</f>
        <v>0</v>
      </c>
      <c r="B214">
        <f>Raw!A214</f>
        <v>0</v>
      </c>
      <c r="C214" t="str">
        <f>IF(ISERR(FIND("BOUG",Raw!B214,1))=FALSE,"BOT",IF(ISERR(FIND("SOLD",Raw!B214,1))=FALSE,"SLD","NONE"))</f>
        <v>NONE</v>
      </c>
      <c r="D214" t="str">
        <f>TRIM(Raw!C214)</f>
        <v/>
      </c>
      <c r="E214">
        <f>ABS(Raw!F214)</f>
        <v>0</v>
      </c>
      <c r="F214">
        <f>Raw!G214</f>
        <v>0</v>
      </c>
      <c r="G214">
        <f>Raw!H214</f>
        <v>0</v>
      </c>
      <c r="H214">
        <f>Raw!K214</f>
        <v>0</v>
      </c>
    </row>
    <row r="215" spans="1:8" x14ac:dyDescent="0.25">
      <c r="A215">
        <f>Raw!E215</f>
        <v>0</v>
      </c>
      <c r="B215">
        <f>Raw!A215</f>
        <v>0</v>
      </c>
      <c r="C215" t="str">
        <f>IF(ISERR(FIND("BOUG",Raw!B215,1))=FALSE,"BOT",IF(ISERR(FIND("SOLD",Raw!B215,1))=FALSE,"SLD","NONE"))</f>
        <v>NONE</v>
      </c>
      <c r="D215" t="str">
        <f>TRIM(Raw!C215)</f>
        <v/>
      </c>
      <c r="E215">
        <f>ABS(Raw!F215)</f>
        <v>0</v>
      </c>
      <c r="F215">
        <f>Raw!G215</f>
        <v>0</v>
      </c>
      <c r="G215">
        <f>Raw!H215</f>
        <v>0</v>
      </c>
      <c r="H215">
        <f>Raw!K215</f>
        <v>0</v>
      </c>
    </row>
    <row r="216" spans="1:8" x14ac:dyDescent="0.25">
      <c r="A216">
        <f>Raw!E216</f>
        <v>0</v>
      </c>
      <c r="B216">
        <f>Raw!A216</f>
        <v>0</v>
      </c>
      <c r="C216" t="str">
        <f>IF(ISERR(FIND("BOUG",Raw!B216,1))=FALSE,"BOT",IF(ISERR(FIND("SOLD",Raw!B216,1))=FALSE,"SLD","NONE"))</f>
        <v>NONE</v>
      </c>
      <c r="D216" t="str">
        <f>TRIM(Raw!C216)</f>
        <v/>
      </c>
      <c r="E216">
        <f>ABS(Raw!F216)</f>
        <v>0</v>
      </c>
      <c r="F216">
        <f>Raw!G216</f>
        <v>0</v>
      </c>
      <c r="G216">
        <f>Raw!H216</f>
        <v>0</v>
      </c>
      <c r="H216">
        <f>Raw!K216</f>
        <v>0</v>
      </c>
    </row>
    <row r="217" spans="1:8" x14ac:dyDescent="0.25">
      <c r="A217">
        <f>Raw!E217</f>
        <v>0</v>
      </c>
      <c r="B217">
        <f>Raw!A217</f>
        <v>0</v>
      </c>
      <c r="C217" t="str">
        <f>IF(ISERR(FIND("BOUG",Raw!B217,1))=FALSE,"BOT",IF(ISERR(FIND("SOLD",Raw!B217,1))=FALSE,"SLD","NONE"))</f>
        <v>NONE</v>
      </c>
      <c r="D217" t="str">
        <f>TRIM(Raw!C217)</f>
        <v/>
      </c>
      <c r="E217">
        <f>ABS(Raw!F217)</f>
        <v>0</v>
      </c>
      <c r="F217">
        <f>Raw!G217</f>
        <v>0</v>
      </c>
      <c r="G217">
        <f>Raw!H217</f>
        <v>0</v>
      </c>
      <c r="H217">
        <f>Raw!K217</f>
        <v>0</v>
      </c>
    </row>
    <row r="218" spans="1:8" x14ac:dyDescent="0.25">
      <c r="A218">
        <f>Raw!E218</f>
        <v>0</v>
      </c>
      <c r="B218">
        <f>Raw!A218</f>
        <v>0</v>
      </c>
      <c r="C218" t="str">
        <f>IF(ISERR(FIND("BOUG",Raw!B218,1))=FALSE,"BOT",IF(ISERR(FIND("SOLD",Raw!B218,1))=FALSE,"SLD","NONE"))</f>
        <v>NONE</v>
      </c>
      <c r="D218" t="str">
        <f>TRIM(Raw!C218)</f>
        <v/>
      </c>
      <c r="E218">
        <f>ABS(Raw!F218)</f>
        <v>0</v>
      </c>
      <c r="F218">
        <f>Raw!G218</f>
        <v>0</v>
      </c>
      <c r="G218">
        <f>Raw!H218</f>
        <v>0</v>
      </c>
      <c r="H218">
        <f>Raw!K218</f>
        <v>0</v>
      </c>
    </row>
    <row r="219" spans="1:8" x14ac:dyDescent="0.25">
      <c r="A219">
        <f>Raw!E219</f>
        <v>0</v>
      </c>
      <c r="B219">
        <f>Raw!A219</f>
        <v>0</v>
      </c>
      <c r="C219" t="str">
        <f>IF(ISERR(FIND("BOUG",Raw!B219,1))=FALSE,"BOT",IF(ISERR(FIND("SOLD",Raw!B219,1))=FALSE,"SLD","NONE"))</f>
        <v>NONE</v>
      </c>
      <c r="D219" t="str">
        <f>TRIM(Raw!C219)</f>
        <v/>
      </c>
      <c r="E219">
        <f>ABS(Raw!F219)</f>
        <v>0</v>
      </c>
      <c r="F219">
        <f>Raw!G219</f>
        <v>0</v>
      </c>
      <c r="G219">
        <f>Raw!H219</f>
        <v>0</v>
      </c>
      <c r="H219">
        <f>Raw!K219</f>
        <v>0</v>
      </c>
    </row>
    <row r="220" spans="1:8" x14ac:dyDescent="0.25">
      <c r="A220">
        <f>Raw!E220</f>
        <v>0</v>
      </c>
      <c r="B220">
        <f>Raw!A220</f>
        <v>0</v>
      </c>
      <c r="C220" t="str">
        <f>IF(ISERR(FIND("BOUG",Raw!B220,1))=FALSE,"BOT",IF(ISERR(FIND("SOLD",Raw!B220,1))=FALSE,"SLD","NONE"))</f>
        <v>NONE</v>
      </c>
      <c r="D220" t="str">
        <f>TRIM(Raw!C220)</f>
        <v/>
      </c>
      <c r="E220">
        <f>ABS(Raw!F220)</f>
        <v>0</v>
      </c>
      <c r="F220">
        <f>Raw!G220</f>
        <v>0</v>
      </c>
      <c r="G220">
        <f>Raw!H220</f>
        <v>0</v>
      </c>
      <c r="H220">
        <f>Raw!K220</f>
        <v>0</v>
      </c>
    </row>
    <row r="221" spans="1:8" x14ac:dyDescent="0.25">
      <c r="A221">
        <f>Raw!E221</f>
        <v>0</v>
      </c>
      <c r="B221">
        <f>Raw!A221</f>
        <v>0</v>
      </c>
      <c r="C221" t="str">
        <f>IF(ISERR(FIND("BOUG",Raw!B221,1))=FALSE,"BOT",IF(ISERR(FIND("SOLD",Raw!B221,1))=FALSE,"SLD","NONE"))</f>
        <v>NONE</v>
      </c>
      <c r="D221" t="str">
        <f>TRIM(Raw!C221)</f>
        <v/>
      </c>
      <c r="E221">
        <f>ABS(Raw!F221)</f>
        <v>0</v>
      </c>
      <c r="F221">
        <f>Raw!G221</f>
        <v>0</v>
      </c>
      <c r="G221">
        <f>Raw!H221</f>
        <v>0</v>
      </c>
      <c r="H221">
        <f>Raw!K221</f>
        <v>0</v>
      </c>
    </row>
    <row r="222" spans="1:8" x14ac:dyDescent="0.25">
      <c r="A222">
        <f>Raw!E222</f>
        <v>0</v>
      </c>
      <c r="B222">
        <f>Raw!A222</f>
        <v>0</v>
      </c>
      <c r="C222" t="str">
        <f>IF(ISERR(FIND("BOUG",Raw!B222,1))=FALSE,"BOT",IF(ISERR(FIND("SOLD",Raw!B222,1))=FALSE,"SLD","NONE"))</f>
        <v>NONE</v>
      </c>
      <c r="D222" t="str">
        <f>TRIM(Raw!C222)</f>
        <v/>
      </c>
      <c r="E222">
        <f>ABS(Raw!F222)</f>
        <v>0</v>
      </c>
      <c r="F222">
        <f>Raw!G222</f>
        <v>0</v>
      </c>
      <c r="G222">
        <f>Raw!H222</f>
        <v>0</v>
      </c>
      <c r="H222">
        <f>Raw!K222</f>
        <v>0</v>
      </c>
    </row>
    <row r="223" spans="1:8" x14ac:dyDescent="0.25">
      <c r="A223">
        <f>Raw!E223</f>
        <v>0</v>
      </c>
      <c r="B223">
        <f>Raw!A223</f>
        <v>0</v>
      </c>
      <c r="C223" t="str">
        <f>IF(ISERR(FIND("BOUG",Raw!B223,1))=FALSE,"BOT",IF(ISERR(FIND("SOLD",Raw!B223,1))=FALSE,"SLD","NONE"))</f>
        <v>NONE</v>
      </c>
      <c r="D223" t="str">
        <f>TRIM(Raw!C223)</f>
        <v/>
      </c>
      <c r="E223">
        <f>ABS(Raw!F223)</f>
        <v>0</v>
      </c>
      <c r="F223">
        <f>Raw!G223</f>
        <v>0</v>
      </c>
      <c r="G223">
        <f>Raw!H223</f>
        <v>0</v>
      </c>
      <c r="H223">
        <f>Raw!K223</f>
        <v>0</v>
      </c>
    </row>
    <row r="224" spans="1:8" x14ac:dyDescent="0.25">
      <c r="A224">
        <f>Raw!E224</f>
        <v>0</v>
      </c>
      <c r="B224">
        <f>Raw!A224</f>
        <v>0</v>
      </c>
      <c r="C224" t="str">
        <f>IF(ISERR(FIND("BOUG",Raw!B224,1))=FALSE,"BOT",IF(ISERR(FIND("SOLD",Raw!B224,1))=FALSE,"SLD","NONE"))</f>
        <v>NONE</v>
      </c>
      <c r="D224" t="str">
        <f>TRIM(Raw!C224)</f>
        <v/>
      </c>
      <c r="E224">
        <f>ABS(Raw!F224)</f>
        <v>0</v>
      </c>
      <c r="F224">
        <f>Raw!G224</f>
        <v>0</v>
      </c>
      <c r="G224">
        <f>Raw!H224</f>
        <v>0</v>
      </c>
      <c r="H224">
        <f>Raw!K224</f>
        <v>0</v>
      </c>
    </row>
    <row r="225" spans="1:8" x14ac:dyDescent="0.25">
      <c r="A225">
        <f>Raw!E225</f>
        <v>0</v>
      </c>
      <c r="B225">
        <f>Raw!A225</f>
        <v>0</v>
      </c>
      <c r="C225" t="str">
        <f>IF(ISERR(FIND("BOUG",Raw!B225,1))=FALSE,"BOT",IF(ISERR(FIND("SOLD",Raw!B225,1))=FALSE,"SLD","NONE"))</f>
        <v>NONE</v>
      </c>
      <c r="D225" t="str">
        <f>TRIM(Raw!C225)</f>
        <v/>
      </c>
      <c r="E225">
        <f>ABS(Raw!F225)</f>
        <v>0</v>
      </c>
      <c r="F225">
        <f>Raw!G225</f>
        <v>0</v>
      </c>
      <c r="G225">
        <f>Raw!H225</f>
        <v>0</v>
      </c>
      <c r="H225">
        <f>Raw!K225</f>
        <v>0</v>
      </c>
    </row>
    <row r="226" spans="1:8" x14ac:dyDescent="0.25">
      <c r="A226">
        <f>Raw!E226</f>
        <v>0</v>
      </c>
      <c r="B226">
        <f>Raw!A226</f>
        <v>0</v>
      </c>
      <c r="C226" t="str">
        <f>IF(ISERR(FIND("BOUG",Raw!B226,1))=FALSE,"BOT",IF(ISERR(FIND("SOLD",Raw!B226,1))=FALSE,"SLD","NONE"))</f>
        <v>NONE</v>
      </c>
      <c r="D226" t="str">
        <f>TRIM(Raw!C226)</f>
        <v/>
      </c>
      <c r="E226">
        <f>ABS(Raw!F226)</f>
        <v>0</v>
      </c>
      <c r="F226">
        <f>Raw!G226</f>
        <v>0</v>
      </c>
      <c r="G226">
        <f>Raw!H226</f>
        <v>0</v>
      </c>
      <c r="H226">
        <f>Raw!K226</f>
        <v>0</v>
      </c>
    </row>
    <row r="227" spans="1:8" x14ac:dyDescent="0.25">
      <c r="A227">
        <f>Raw!E227</f>
        <v>0</v>
      </c>
      <c r="B227">
        <f>Raw!A227</f>
        <v>0</v>
      </c>
      <c r="C227" t="str">
        <f>IF(ISERR(FIND("BOUG",Raw!B227,1))=FALSE,"BOT",IF(ISERR(FIND("SOLD",Raw!B227,1))=FALSE,"SLD","NONE"))</f>
        <v>NONE</v>
      </c>
      <c r="D227" t="str">
        <f>TRIM(Raw!C227)</f>
        <v/>
      </c>
      <c r="E227">
        <f>ABS(Raw!F227)</f>
        <v>0</v>
      </c>
      <c r="F227">
        <f>Raw!G227</f>
        <v>0</v>
      </c>
      <c r="G227">
        <f>Raw!H227</f>
        <v>0</v>
      </c>
      <c r="H227">
        <f>Raw!K227</f>
        <v>0</v>
      </c>
    </row>
    <row r="228" spans="1:8" x14ac:dyDescent="0.25">
      <c r="A228">
        <f>Raw!E228</f>
        <v>0</v>
      </c>
      <c r="B228">
        <f>Raw!A228</f>
        <v>0</v>
      </c>
      <c r="C228" t="str">
        <f>IF(ISERR(FIND("BOUG",Raw!B228,1))=FALSE,"BOT",IF(ISERR(FIND("SOLD",Raw!B228,1))=FALSE,"SLD","NONE"))</f>
        <v>NONE</v>
      </c>
      <c r="D228" t="str">
        <f>TRIM(Raw!C228)</f>
        <v/>
      </c>
      <c r="E228">
        <f>ABS(Raw!F228)</f>
        <v>0</v>
      </c>
      <c r="F228">
        <f>Raw!G228</f>
        <v>0</v>
      </c>
      <c r="G228">
        <f>Raw!H228</f>
        <v>0</v>
      </c>
      <c r="H228">
        <f>Raw!K228</f>
        <v>0</v>
      </c>
    </row>
    <row r="229" spans="1:8" x14ac:dyDescent="0.25">
      <c r="A229">
        <f>Raw!E229</f>
        <v>0</v>
      </c>
      <c r="B229">
        <f>Raw!A229</f>
        <v>0</v>
      </c>
      <c r="C229" t="str">
        <f>IF(ISERR(FIND("BOUG",Raw!B229,1))=FALSE,"BOT",IF(ISERR(FIND("SOLD",Raw!B229,1))=FALSE,"SLD","NONE"))</f>
        <v>NONE</v>
      </c>
      <c r="D229" t="str">
        <f>TRIM(Raw!C229)</f>
        <v/>
      </c>
      <c r="E229">
        <f>ABS(Raw!F229)</f>
        <v>0</v>
      </c>
      <c r="F229">
        <f>Raw!G229</f>
        <v>0</v>
      </c>
      <c r="G229">
        <f>Raw!H229</f>
        <v>0</v>
      </c>
      <c r="H229">
        <f>Raw!K229</f>
        <v>0</v>
      </c>
    </row>
    <row r="230" spans="1:8" hidden="1" x14ac:dyDescent="0.25">
      <c r="B230">
        <f>Raw!A230</f>
        <v>0</v>
      </c>
      <c r="C230" t="str">
        <f>IF(ISERR(FIND("BOUG",Raw!B230,1))=FALSE,"BOT",IF(ISERR(FIND("SOLD",Raw!B230,1))=FALSE,"SOLD","NONE"))</f>
        <v>NONE</v>
      </c>
      <c r="D230" t="str">
        <f>TRIM(Raw!C230)</f>
        <v/>
      </c>
      <c r="E230">
        <f>Raw!F230</f>
        <v>0</v>
      </c>
      <c r="F230">
        <f>Raw!G230</f>
        <v>0</v>
      </c>
      <c r="G230">
        <f>Raw!H230</f>
        <v>0</v>
      </c>
      <c r="H230">
        <f>Raw!K230</f>
        <v>0</v>
      </c>
    </row>
    <row r="231" spans="1:8" x14ac:dyDescent="0.25">
      <c r="A231">
        <f>Raw!E231</f>
        <v>0</v>
      </c>
      <c r="B231">
        <f>Raw!A231</f>
        <v>0</v>
      </c>
      <c r="C231" t="str">
        <f>IF(ISERR(FIND("BOUG",Raw!B231,1))=FALSE,"BOT",IF(ISERR(FIND("SOLD",Raw!B231,1))=FALSE,"SLD","NONE"))</f>
        <v>NONE</v>
      </c>
      <c r="D231" t="str">
        <f>TRIM(Raw!C231)</f>
        <v/>
      </c>
      <c r="E231">
        <f>ABS(Raw!F231)</f>
        <v>0</v>
      </c>
      <c r="F231">
        <f>Raw!G231</f>
        <v>0</v>
      </c>
      <c r="G231">
        <f>Raw!H231</f>
        <v>0</v>
      </c>
      <c r="H231">
        <f>Raw!K231</f>
        <v>0</v>
      </c>
    </row>
    <row r="232" spans="1:8" x14ac:dyDescent="0.25">
      <c r="A232">
        <f>Raw!E232</f>
        <v>0</v>
      </c>
      <c r="B232">
        <f>Raw!A232</f>
        <v>0</v>
      </c>
      <c r="C232" t="str">
        <f>IF(ISERR(FIND("BOUG",Raw!B232,1))=FALSE,"BOT",IF(ISERR(FIND("SOLD",Raw!B232,1))=FALSE,"SLD","NONE"))</f>
        <v>NONE</v>
      </c>
      <c r="D232" t="str">
        <f>TRIM(Raw!C232)</f>
        <v/>
      </c>
      <c r="E232">
        <f>ABS(Raw!F232)</f>
        <v>0</v>
      </c>
      <c r="F232">
        <f>Raw!G232</f>
        <v>0</v>
      </c>
      <c r="G232">
        <f>Raw!H232</f>
        <v>0</v>
      </c>
      <c r="H232">
        <f>Raw!K232</f>
        <v>0</v>
      </c>
    </row>
    <row r="233" spans="1:8" x14ac:dyDescent="0.25">
      <c r="A233">
        <f>Raw!E233</f>
        <v>0</v>
      </c>
      <c r="B233">
        <f>Raw!A233</f>
        <v>0</v>
      </c>
      <c r="C233" t="str">
        <f>IF(ISERR(FIND("BOUG",Raw!B233,1))=FALSE,"BOT",IF(ISERR(FIND("SOLD",Raw!B233,1))=FALSE,"SLD","NONE"))</f>
        <v>NONE</v>
      </c>
      <c r="D233" t="str">
        <f>TRIM(Raw!C233)</f>
        <v/>
      </c>
      <c r="E233">
        <f>ABS(Raw!F233)</f>
        <v>0</v>
      </c>
      <c r="F233">
        <f>Raw!G233</f>
        <v>0</v>
      </c>
      <c r="G233">
        <f>Raw!H233</f>
        <v>0</v>
      </c>
      <c r="H233">
        <f>Raw!K233</f>
        <v>0</v>
      </c>
    </row>
    <row r="234" spans="1:8" x14ac:dyDescent="0.25">
      <c r="A234">
        <f>Raw!E234</f>
        <v>0</v>
      </c>
      <c r="B234">
        <f>Raw!A234</f>
        <v>0</v>
      </c>
      <c r="C234" t="str">
        <f>IF(ISERR(FIND("BOUG",Raw!B234,1))=FALSE,"BOT",IF(ISERR(FIND("SOLD",Raw!B234,1))=FALSE,"SLD","NONE"))</f>
        <v>NONE</v>
      </c>
      <c r="D234" t="str">
        <f>TRIM(Raw!C234)</f>
        <v/>
      </c>
      <c r="E234">
        <f>ABS(Raw!F234)</f>
        <v>0</v>
      </c>
      <c r="F234">
        <f>Raw!G234</f>
        <v>0</v>
      </c>
      <c r="G234">
        <f>Raw!H234</f>
        <v>0</v>
      </c>
      <c r="H234">
        <f>Raw!K234</f>
        <v>0</v>
      </c>
    </row>
    <row r="235" spans="1:8" x14ac:dyDescent="0.25">
      <c r="A235">
        <f>Raw!E235</f>
        <v>0</v>
      </c>
      <c r="B235">
        <f>Raw!A235</f>
        <v>0</v>
      </c>
      <c r="C235" t="str">
        <f>IF(ISERR(FIND("BOUG",Raw!B235,1))=FALSE,"BOT",IF(ISERR(FIND("SOLD",Raw!B235,1))=FALSE,"SLD","NONE"))</f>
        <v>NONE</v>
      </c>
      <c r="D235" t="str">
        <f>TRIM(Raw!C235)</f>
        <v/>
      </c>
      <c r="E235">
        <f>ABS(Raw!F235)</f>
        <v>0</v>
      </c>
      <c r="F235">
        <f>Raw!G235</f>
        <v>0</v>
      </c>
      <c r="G235">
        <f>Raw!H235</f>
        <v>0</v>
      </c>
      <c r="H235">
        <f>Raw!K235</f>
        <v>0</v>
      </c>
    </row>
    <row r="236" spans="1:8" x14ac:dyDescent="0.25">
      <c r="A236">
        <f>Raw!E236</f>
        <v>0</v>
      </c>
      <c r="B236">
        <f>Raw!A236</f>
        <v>0</v>
      </c>
      <c r="C236" t="str">
        <f>IF(ISERR(FIND("BOUG",Raw!B236,1))=FALSE,"BOT",IF(ISERR(FIND("SOLD",Raw!B236,1))=FALSE,"SLD","NONE"))</f>
        <v>NONE</v>
      </c>
      <c r="D236" t="str">
        <f>TRIM(Raw!C236)</f>
        <v/>
      </c>
      <c r="E236">
        <f>ABS(Raw!F236)</f>
        <v>0</v>
      </c>
      <c r="F236">
        <f>Raw!G236</f>
        <v>0</v>
      </c>
      <c r="G236">
        <f>Raw!H236</f>
        <v>0</v>
      </c>
      <c r="H236">
        <f>Raw!K236</f>
        <v>0</v>
      </c>
    </row>
    <row r="237" spans="1:8" x14ac:dyDescent="0.25">
      <c r="A237">
        <f>Raw!E237</f>
        <v>0</v>
      </c>
      <c r="B237">
        <f>Raw!A237</f>
        <v>0</v>
      </c>
      <c r="C237" t="str">
        <f>IF(ISERR(FIND("BOUG",Raw!B237,1))=FALSE,"BOT",IF(ISERR(FIND("SOLD",Raw!B237,1))=FALSE,"SLD","NONE"))</f>
        <v>NONE</v>
      </c>
      <c r="D237" t="str">
        <f>TRIM(Raw!C237)</f>
        <v/>
      </c>
      <c r="E237">
        <f>ABS(Raw!F237)</f>
        <v>0</v>
      </c>
      <c r="F237">
        <f>Raw!G237</f>
        <v>0</v>
      </c>
      <c r="G237">
        <f>Raw!H237</f>
        <v>0</v>
      </c>
      <c r="H237">
        <f>Raw!K237</f>
        <v>0</v>
      </c>
    </row>
    <row r="238" spans="1:8" x14ac:dyDescent="0.25">
      <c r="A238">
        <f>Raw!E238</f>
        <v>0</v>
      </c>
      <c r="B238">
        <f>Raw!A238</f>
        <v>0</v>
      </c>
      <c r="C238" t="str">
        <f>IF(ISERR(FIND("BOUG",Raw!B238,1))=FALSE,"BOT",IF(ISERR(FIND("SOLD",Raw!B238,1))=FALSE,"SLD","NONE"))</f>
        <v>NONE</v>
      </c>
      <c r="D238" t="str">
        <f>TRIM(Raw!C238)</f>
        <v/>
      </c>
      <c r="E238">
        <f>ABS(Raw!F238)</f>
        <v>0</v>
      </c>
      <c r="F238">
        <f>Raw!G238</f>
        <v>0</v>
      </c>
      <c r="G238">
        <f>Raw!H238</f>
        <v>0</v>
      </c>
      <c r="H238">
        <f>Raw!K238</f>
        <v>0</v>
      </c>
    </row>
    <row r="239" spans="1:8" x14ac:dyDescent="0.25">
      <c r="A239">
        <f>Raw!E239</f>
        <v>0</v>
      </c>
      <c r="B239">
        <f>Raw!A239</f>
        <v>0</v>
      </c>
      <c r="C239" t="str">
        <f>IF(ISERR(FIND("BOUG",Raw!B239,1))=FALSE,"BOT",IF(ISERR(FIND("SOLD",Raw!B239,1))=FALSE,"SLD","NONE"))</f>
        <v>NONE</v>
      </c>
      <c r="D239" t="str">
        <f>TRIM(Raw!C239)</f>
        <v/>
      </c>
      <c r="E239">
        <f>ABS(Raw!F239)</f>
        <v>0</v>
      </c>
      <c r="F239">
        <f>Raw!G239</f>
        <v>0</v>
      </c>
      <c r="G239">
        <f>Raw!H239</f>
        <v>0</v>
      </c>
      <c r="H239">
        <f>Raw!K239</f>
        <v>0</v>
      </c>
    </row>
    <row r="240" spans="1:8" x14ac:dyDescent="0.25">
      <c r="A240">
        <f>Raw!E240</f>
        <v>0</v>
      </c>
      <c r="B240">
        <f>Raw!A240</f>
        <v>0</v>
      </c>
      <c r="C240" t="str">
        <f>IF(ISERR(FIND("BOUG",Raw!B240,1))=FALSE,"BOT",IF(ISERR(FIND("SOLD",Raw!B240,1))=FALSE,"SLD","NONE"))</f>
        <v>NONE</v>
      </c>
      <c r="D240" t="str">
        <f>TRIM(Raw!C240)</f>
        <v/>
      </c>
      <c r="E240">
        <f>ABS(Raw!F240)</f>
        <v>0</v>
      </c>
      <c r="F240">
        <f>Raw!G240</f>
        <v>0</v>
      </c>
      <c r="G240">
        <f>Raw!H240</f>
        <v>0</v>
      </c>
      <c r="H240">
        <f>Raw!K240</f>
        <v>0</v>
      </c>
    </row>
    <row r="241" spans="1:8" x14ac:dyDescent="0.25">
      <c r="A241">
        <f>Raw!E241</f>
        <v>0</v>
      </c>
      <c r="B241">
        <f>Raw!A241</f>
        <v>0</v>
      </c>
      <c r="C241" t="str">
        <f>IF(ISERR(FIND("BOUG",Raw!B241,1))=FALSE,"BOT",IF(ISERR(FIND("SOLD",Raw!B241,1))=FALSE,"SLD","NONE"))</f>
        <v>NONE</v>
      </c>
      <c r="D241" t="str">
        <f>TRIM(Raw!C241)</f>
        <v/>
      </c>
      <c r="E241">
        <f>ABS(Raw!F241)</f>
        <v>0</v>
      </c>
      <c r="F241">
        <f>Raw!G241</f>
        <v>0</v>
      </c>
      <c r="G241">
        <f>Raw!H241</f>
        <v>0</v>
      </c>
      <c r="H241">
        <f>Raw!K241</f>
        <v>0</v>
      </c>
    </row>
    <row r="242" spans="1:8" x14ac:dyDescent="0.25">
      <c r="A242">
        <f>Raw!E242</f>
        <v>0</v>
      </c>
      <c r="B242">
        <f>Raw!A242</f>
        <v>0</v>
      </c>
      <c r="C242" t="str">
        <f>IF(ISERR(FIND("BOUG",Raw!B242,1))=FALSE,"BOT",IF(ISERR(FIND("SOLD",Raw!B242,1))=FALSE,"SLD","NONE"))</f>
        <v>NONE</v>
      </c>
      <c r="D242" t="str">
        <f>TRIM(Raw!C242)</f>
        <v/>
      </c>
      <c r="E242">
        <f>ABS(Raw!F242)</f>
        <v>0</v>
      </c>
      <c r="F242">
        <f>Raw!G242</f>
        <v>0</v>
      </c>
      <c r="G242">
        <f>Raw!H242</f>
        <v>0</v>
      </c>
      <c r="H242">
        <f>Raw!K242</f>
        <v>0</v>
      </c>
    </row>
    <row r="243" spans="1:8" x14ac:dyDescent="0.25">
      <c r="A243">
        <f>Raw!E243</f>
        <v>0</v>
      </c>
      <c r="B243">
        <f>Raw!A243</f>
        <v>0</v>
      </c>
      <c r="C243" t="str">
        <f>IF(ISERR(FIND("BOUG",Raw!B243,1))=FALSE,"BOT",IF(ISERR(FIND("SOLD",Raw!B243,1))=FALSE,"SLD","NONE"))</f>
        <v>NONE</v>
      </c>
      <c r="D243" t="str">
        <f>TRIM(Raw!C243)</f>
        <v/>
      </c>
      <c r="E243">
        <f>ABS(Raw!F243)</f>
        <v>0</v>
      </c>
      <c r="F243">
        <f>Raw!G243</f>
        <v>0</v>
      </c>
      <c r="G243">
        <f>Raw!H243</f>
        <v>0</v>
      </c>
      <c r="H243">
        <f>Raw!K243</f>
        <v>0</v>
      </c>
    </row>
    <row r="244" spans="1:8" x14ac:dyDescent="0.25">
      <c r="A244">
        <f>Raw!E244</f>
        <v>0</v>
      </c>
      <c r="B244">
        <f>Raw!A244</f>
        <v>0</v>
      </c>
      <c r="C244" t="str">
        <f>IF(ISERR(FIND("BOUG",Raw!B244,1))=FALSE,"BOT",IF(ISERR(FIND("SOLD",Raw!B244,1))=FALSE,"SLD","NONE"))</f>
        <v>NONE</v>
      </c>
      <c r="D244" t="str">
        <f>TRIM(Raw!C244)</f>
        <v/>
      </c>
      <c r="E244">
        <f>ABS(Raw!F244)</f>
        <v>0</v>
      </c>
      <c r="F244">
        <f>Raw!G244</f>
        <v>0</v>
      </c>
      <c r="G244">
        <f>Raw!H244</f>
        <v>0</v>
      </c>
      <c r="H244">
        <f>Raw!K244</f>
        <v>0</v>
      </c>
    </row>
    <row r="245" spans="1:8" x14ac:dyDescent="0.25">
      <c r="A245">
        <f>Raw!E245</f>
        <v>0</v>
      </c>
      <c r="B245">
        <f>Raw!A245</f>
        <v>0</v>
      </c>
      <c r="C245" t="str">
        <f>IF(ISERR(FIND("BOUG",Raw!B245,1))=FALSE,"BOT",IF(ISERR(FIND("SOLD",Raw!B245,1))=FALSE,"SLD","NONE"))</f>
        <v>NONE</v>
      </c>
      <c r="D245" t="str">
        <f>TRIM(Raw!C245)</f>
        <v/>
      </c>
      <c r="E245">
        <f>ABS(Raw!F245)</f>
        <v>0</v>
      </c>
      <c r="F245">
        <f>Raw!G245</f>
        <v>0</v>
      </c>
      <c r="G245">
        <f>Raw!H245</f>
        <v>0</v>
      </c>
      <c r="H245">
        <f>Raw!K245</f>
        <v>0</v>
      </c>
    </row>
    <row r="246" spans="1:8" x14ac:dyDescent="0.25">
      <c r="A246">
        <f>Raw!E246</f>
        <v>0</v>
      </c>
      <c r="B246">
        <f>Raw!A246</f>
        <v>0</v>
      </c>
      <c r="C246" t="str">
        <f>IF(ISERR(FIND("BOUG",Raw!B246,1))=FALSE,"BOT",IF(ISERR(FIND("SOLD",Raw!B246,1))=FALSE,"SLD","NONE"))</f>
        <v>NONE</v>
      </c>
      <c r="D246" t="str">
        <f>TRIM(Raw!C246)</f>
        <v/>
      </c>
      <c r="E246">
        <f>ABS(Raw!F246)</f>
        <v>0</v>
      </c>
      <c r="F246">
        <f>Raw!G246</f>
        <v>0</v>
      </c>
      <c r="G246">
        <f>Raw!H246</f>
        <v>0</v>
      </c>
      <c r="H246">
        <f>Raw!K246</f>
        <v>0</v>
      </c>
    </row>
    <row r="247" spans="1:8" x14ac:dyDescent="0.25">
      <c r="A247">
        <f>Raw!E247</f>
        <v>0</v>
      </c>
      <c r="B247">
        <f>Raw!A247</f>
        <v>0</v>
      </c>
      <c r="C247" t="str">
        <f>IF(ISERR(FIND("BOUG",Raw!B247,1))=FALSE,"BOT",IF(ISERR(FIND("SOLD",Raw!B247,1))=FALSE,"SLD","NONE"))</f>
        <v>NONE</v>
      </c>
      <c r="D247" t="str">
        <f>TRIM(Raw!C247)</f>
        <v/>
      </c>
      <c r="E247">
        <f>ABS(Raw!F247)</f>
        <v>0</v>
      </c>
      <c r="F247">
        <f>Raw!G247</f>
        <v>0</v>
      </c>
      <c r="G247">
        <f>Raw!H247</f>
        <v>0</v>
      </c>
      <c r="H247">
        <f>Raw!K247</f>
        <v>0</v>
      </c>
    </row>
    <row r="248" spans="1:8" x14ac:dyDescent="0.25">
      <c r="A248">
        <f>Raw!E248</f>
        <v>0</v>
      </c>
      <c r="B248">
        <f>Raw!A248</f>
        <v>0</v>
      </c>
      <c r="C248" t="str">
        <f>IF(ISERR(FIND("BOUG",Raw!B248,1))=FALSE,"BOT",IF(ISERR(FIND("SOLD",Raw!B248,1))=FALSE,"SLD","NONE"))</f>
        <v>NONE</v>
      </c>
      <c r="D248" t="str">
        <f>TRIM(Raw!C248)</f>
        <v/>
      </c>
      <c r="E248">
        <f>ABS(Raw!F248)</f>
        <v>0</v>
      </c>
      <c r="F248">
        <f>Raw!G248</f>
        <v>0</v>
      </c>
      <c r="G248">
        <f>Raw!H248</f>
        <v>0</v>
      </c>
      <c r="H248">
        <f>Raw!K248</f>
        <v>0</v>
      </c>
    </row>
    <row r="249" spans="1:8" x14ac:dyDescent="0.25">
      <c r="A249">
        <f>Raw!E249</f>
        <v>0</v>
      </c>
      <c r="B249">
        <f>Raw!A249</f>
        <v>0</v>
      </c>
      <c r="C249" t="str">
        <f>IF(ISERR(FIND("BOUG",Raw!B249,1))=FALSE,"BOT",IF(ISERR(FIND("SOLD",Raw!B249,1))=FALSE,"SLD","NONE"))</f>
        <v>NONE</v>
      </c>
      <c r="D249" t="str">
        <f>TRIM(Raw!C249)</f>
        <v/>
      </c>
      <c r="E249">
        <f>ABS(Raw!F249)</f>
        <v>0</v>
      </c>
      <c r="F249">
        <f>Raw!G249</f>
        <v>0</v>
      </c>
      <c r="G249">
        <f>Raw!H249</f>
        <v>0</v>
      </c>
      <c r="H249">
        <f>Raw!K249</f>
        <v>0</v>
      </c>
    </row>
    <row r="250" spans="1:8" x14ac:dyDescent="0.25">
      <c r="A250">
        <f>Raw!E250</f>
        <v>0</v>
      </c>
      <c r="B250">
        <f>Raw!A250</f>
        <v>0</v>
      </c>
      <c r="C250" t="str">
        <f>IF(ISERR(FIND("BOUG",Raw!B250,1))=FALSE,"BOT",IF(ISERR(FIND("SOLD",Raw!B250,1))=FALSE,"SLD","NONE"))</f>
        <v>NONE</v>
      </c>
      <c r="D250" t="str">
        <f>TRIM(Raw!C250)</f>
        <v/>
      </c>
      <c r="E250">
        <f>ABS(Raw!F250)</f>
        <v>0</v>
      </c>
      <c r="F250">
        <f>Raw!G250</f>
        <v>0</v>
      </c>
      <c r="G250">
        <f>Raw!H250</f>
        <v>0</v>
      </c>
      <c r="H250">
        <f>Raw!K250</f>
        <v>0</v>
      </c>
    </row>
    <row r="251" spans="1:8" x14ac:dyDescent="0.25">
      <c r="A251">
        <f>Raw!E251</f>
        <v>0</v>
      </c>
      <c r="B251">
        <f>Raw!A251</f>
        <v>0</v>
      </c>
      <c r="C251" t="str">
        <f>IF(ISERR(FIND("BOUG",Raw!B251,1))=FALSE,"BOT",IF(ISERR(FIND("SOLD",Raw!B251,1))=FALSE,"SLD","NONE"))</f>
        <v>NONE</v>
      </c>
      <c r="D251" t="str">
        <f>TRIM(Raw!C251)</f>
        <v/>
      </c>
      <c r="E251">
        <f>ABS(Raw!F251)</f>
        <v>0</v>
      </c>
      <c r="F251">
        <f>Raw!G251</f>
        <v>0</v>
      </c>
      <c r="G251">
        <f>Raw!H251</f>
        <v>0</v>
      </c>
      <c r="H251">
        <f>Raw!K251</f>
        <v>0</v>
      </c>
    </row>
    <row r="252" spans="1:8" x14ac:dyDescent="0.25">
      <c r="A252">
        <f>Raw!E252</f>
        <v>0</v>
      </c>
      <c r="B252">
        <f>Raw!A252</f>
        <v>0</v>
      </c>
      <c r="C252" t="str">
        <f>IF(ISERR(FIND("BOUG",Raw!B252,1))=FALSE,"BOT",IF(ISERR(FIND("SOLD",Raw!B252,1))=FALSE,"SLD","NONE"))</f>
        <v>NONE</v>
      </c>
      <c r="D252" t="str">
        <f>TRIM(Raw!C252)</f>
        <v/>
      </c>
      <c r="E252">
        <f>ABS(Raw!F252)</f>
        <v>0</v>
      </c>
      <c r="F252">
        <f>Raw!G252</f>
        <v>0</v>
      </c>
      <c r="G252">
        <f>Raw!H252</f>
        <v>0</v>
      </c>
      <c r="H252">
        <f>Raw!K252</f>
        <v>0</v>
      </c>
    </row>
    <row r="253" spans="1:8" x14ac:dyDescent="0.25">
      <c r="A253">
        <f>Raw!E253</f>
        <v>0</v>
      </c>
      <c r="B253">
        <f>Raw!A253</f>
        <v>0</v>
      </c>
      <c r="C253" t="str">
        <f>IF(ISERR(FIND("BOUG",Raw!B253,1))=FALSE,"BOT",IF(ISERR(FIND("SOLD",Raw!B253,1))=FALSE,"SLD","NONE"))</f>
        <v>NONE</v>
      </c>
      <c r="D253" t="str">
        <f>TRIM(Raw!C253)</f>
        <v/>
      </c>
      <c r="E253">
        <f>ABS(Raw!F253)</f>
        <v>0</v>
      </c>
      <c r="F253">
        <f>Raw!G253</f>
        <v>0</v>
      </c>
      <c r="G253">
        <f>Raw!H253</f>
        <v>0</v>
      </c>
      <c r="H253">
        <f>Raw!K253</f>
        <v>0</v>
      </c>
    </row>
    <row r="254" spans="1:8" x14ac:dyDescent="0.25">
      <c r="A254">
        <f>Raw!E254</f>
        <v>0</v>
      </c>
      <c r="B254">
        <f>Raw!A254</f>
        <v>0</v>
      </c>
      <c r="C254" t="str">
        <f>IF(ISERR(FIND("BOUG",Raw!B254,1))=FALSE,"BOT",IF(ISERR(FIND("SOLD",Raw!B254,1))=FALSE,"SLD","NONE"))</f>
        <v>NONE</v>
      </c>
      <c r="D254" t="str">
        <f>TRIM(Raw!C254)</f>
        <v/>
      </c>
      <c r="E254">
        <f>ABS(Raw!F254)</f>
        <v>0</v>
      </c>
      <c r="F254">
        <f>Raw!G254</f>
        <v>0</v>
      </c>
      <c r="G254">
        <f>Raw!H254</f>
        <v>0</v>
      </c>
      <c r="H254">
        <f>Raw!K254</f>
        <v>0</v>
      </c>
    </row>
    <row r="255" spans="1:8" x14ac:dyDescent="0.25">
      <c r="A255">
        <f>Raw!E255</f>
        <v>0</v>
      </c>
      <c r="B255">
        <f>Raw!A255</f>
        <v>0</v>
      </c>
      <c r="C255" t="str">
        <f>IF(ISERR(FIND("BOUG",Raw!B255,1))=FALSE,"BOT",IF(ISERR(FIND("SOLD",Raw!B255,1))=FALSE,"SLD","NONE"))</f>
        <v>NONE</v>
      </c>
      <c r="D255" t="str">
        <f>TRIM(Raw!C255)</f>
        <v/>
      </c>
      <c r="E255">
        <f>ABS(Raw!F255)</f>
        <v>0</v>
      </c>
      <c r="F255">
        <f>Raw!G255</f>
        <v>0</v>
      </c>
      <c r="G255">
        <f>Raw!H255</f>
        <v>0</v>
      </c>
      <c r="H255">
        <f>Raw!K255</f>
        <v>0</v>
      </c>
    </row>
    <row r="256" spans="1:8" x14ac:dyDescent="0.25">
      <c r="A256">
        <f>Raw!E256</f>
        <v>0</v>
      </c>
      <c r="B256">
        <f>Raw!A256</f>
        <v>0</v>
      </c>
      <c r="C256" t="str">
        <f>IF(ISERR(FIND("BOUG",Raw!B256,1))=FALSE,"BOT",IF(ISERR(FIND("SOLD",Raw!B256,1))=FALSE,"SLD","NONE"))</f>
        <v>NONE</v>
      </c>
      <c r="D256" t="str">
        <f>TRIM(Raw!C256)</f>
        <v/>
      </c>
      <c r="E256">
        <f>ABS(Raw!F256)</f>
        <v>0</v>
      </c>
      <c r="F256">
        <f>Raw!G256</f>
        <v>0</v>
      </c>
      <c r="G256">
        <f>Raw!H256</f>
        <v>0</v>
      </c>
      <c r="H256">
        <f>Raw!K256</f>
        <v>0</v>
      </c>
    </row>
    <row r="257" spans="1:8" x14ac:dyDescent="0.25">
      <c r="A257">
        <f>Raw!E257</f>
        <v>0</v>
      </c>
      <c r="B257">
        <f>Raw!A257</f>
        <v>0</v>
      </c>
      <c r="C257" t="str">
        <f>IF(ISERR(FIND("BOUG",Raw!B257,1))=FALSE,"BOT",IF(ISERR(FIND("SOLD",Raw!B257,1))=FALSE,"SLD","NONE"))</f>
        <v>NONE</v>
      </c>
      <c r="D257" t="str">
        <f>TRIM(Raw!C257)</f>
        <v/>
      </c>
      <c r="E257">
        <f>ABS(Raw!F257)</f>
        <v>0</v>
      </c>
      <c r="F257">
        <f>Raw!G257</f>
        <v>0</v>
      </c>
      <c r="G257">
        <f>Raw!H257</f>
        <v>0</v>
      </c>
      <c r="H257">
        <f>Raw!K257</f>
        <v>0</v>
      </c>
    </row>
    <row r="258" spans="1:8" x14ac:dyDescent="0.25">
      <c r="A258">
        <f>Raw!E258</f>
        <v>0</v>
      </c>
      <c r="B258">
        <f>Raw!A258</f>
        <v>0</v>
      </c>
      <c r="C258" t="str">
        <f>IF(ISERR(FIND("BOUG",Raw!B258,1))=FALSE,"BOT",IF(ISERR(FIND("SOLD",Raw!B258,1))=FALSE,"SLD","NONE"))</f>
        <v>NONE</v>
      </c>
      <c r="D258" t="str">
        <f>TRIM(Raw!C258)</f>
        <v/>
      </c>
      <c r="E258">
        <f>ABS(Raw!F258)</f>
        <v>0</v>
      </c>
      <c r="F258">
        <f>Raw!G258</f>
        <v>0</v>
      </c>
      <c r="G258">
        <f>Raw!H258</f>
        <v>0</v>
      </c>
      <c r="H258">
        <f>Raw!K258</f>
        <v>0</v>
      </c>
    </row>
    <row r="259" spans="1:8" x14ac:dyDescent="0.25">
      <c r="A259">
        <f>Raw!E259</f>
        <v>0</v>
      </c>
      <c r="B259">
        <f>Raw!A259</f>
        <v>0</v>
      </c>
      <c r="C259" t="str">
        <f>IF(ISERR(FIND("BOUG",Raw!B259,1))=FALSE,"BOT",IF(ISERR(FIND("SOLD",Raw!B259,1))=FALSE,"SLD","NONE"))</f>
        <v>NONE</v>
      </c>
      <c r="D259" t="str">
        <f>TRIM(Raw!C259)</f>
        <v/>
      </c>
      <c r="E259">
        <f>ABS(Raw!F259)</f>
        <v>0</v>
      </c>
      <c r="F259">
        <f>Raw!G259</f>
        <v>0</v>
      </c>
      <c r="G259">
        <f>Raw!H259</f>
        <v>0</v>
      </c>
      <c r="H259">
        <f>Raw!K259</f>
        <v>0</v>
      </c>
    </row>
    <row r="260" spans="1:8" x14ac:dyDescent="0.25">
      <c r="A260">
        <f>Raw!E260</f>
        <v>0</v>
      </c>
      <c r="B260">
        <f>Raw!A260</f>
        <v>0</v>
      </c>
      <c r="C260" t="str">
        <f>IF(ISERR(FIND("BOUG",Raw!B260,1))=FALSE,"BOT",IF(ISERR(FIND("SOLD",Raw!B260,1))=FALSE,"SLD","NONE"))</f>
        <v>NONE</v>
      </c>
      <c r="D260" t="str">
        <f>TRIM(Raw!C260)</f>
        <v/>
      </c>
      <c r="E260">
        <f>ABS(Raw!F260)</f>
        <v>0</v>
      </c>
      <c r="F260">
        <f>Raw!G260</f>
        <v>0</v>
      </c>
      <c r="G260">
        <f>Raw!H260</f>
        <v>0</v>
      </c>
      <c r="H260">
        <f>Raw!K260</f>
        <v>0</v>
      </c>
    </row>
    <row r="261" spans="1:8" x14ac:dyDescent="0.25">
      <c r="A261">
        <f>Raw!E261</f>
        <v>0</v>
      </c>
      <c r="B261">
        <f>Raw!A261</f>
        <v>0</v>
      </c>
      <c r="C261" t="str">
        <f>IF(ISERR(FIND("BOUG",Raw!B261,1))=FALSE,"BOT",IF(ISERR(FIND("SOLD",Raw!B261,1))=FALSE,"SLD","NONE"))</f>
        <v>NONE</v>
      </c>
      <c r="D261" t="str">
        <f>TRIM(Raw!C261)</f>
        <v/>
      </c>
      <c r="E261">
        <f>ABS(Raw!F261)</f>
        <v>0</v>
      </c>
      <c r="F261">
        <f>Raw!G261</f>
        <v>0</v>
      </c>
      <c r="G261">
        <f>Raw!H261</f>
        <v>0</v>
      </c>
      <c r="H261">
        <f>Raw!K261</f>
        <v>0</v>
      </c>
    </row>
    <row r="262" spans="1:8" x14ac:dyDescent="0.25">
      <c r="A262">
        <f>Raw!E262</f>
        <v>0</v>
      </c>
      <c r="B262">
        <f>Raw!A262</f>
        <v>0</v>
      </c>
      <c r="C262" t="str">
        <f>IF(ISERR(FIND("BOUG",Raw!B262,1))=FALSE,"BOT",IF(ISERR(FIND("SOLD",Raw!B262,1))=FALSE,"SLD","NONE"))</f>
        <v>NONE</v>
      </c>
      <c r="D262" t="str">
        <f>TRIM(Raw!C262)</f>
        <v/>
      </c>
      <c r="E262">
        <f>ABS(Raw!F262)</f>
        <v>0</v>
      </c>
      <c r="F262">
        <f>Raw!G262</f>
        <v>0</v>
      </c>
      <c r="G262">
        <f>Raw!H262</f>
        <v>0</v>
      </c>
      <c r="H262">
        <f>Raw!K262</f>
        <v>0</v>
      </c>
    </row>
    <row r="263" spans="1:8" x14ac:dyDescent="0.25">
      <c r="A263">
        <f>Raw!E263</f>
        <v>0</v>
      </c>
      <c r="B263">
        <f>Raw!A263</f>
        <v>0</v>
      </c>
      <c r="C263" t="str">
        <f>IF(ISERR(FIND("BOUG",Raw!B263,1))=FALSE,"BOT",IF(ISERR(FIND("SOLD",Raw!B263,1))=FALSE,"SLD","NONE"))</f>
        <v>NONE</v>
      </c>
      <c r="D263" t="str">
        <f>TRIM(Raw!C263)</f>
        <v/>
      </c>
      <c r="E263">
        <f>ABS(Raw!F263)</f>
        <v>0</v>
      </c>
      <c r="F263">
        <f>Raw!G263</f>
        <v>0</v>
      </c>
      <c r="G263">
        <f>Raw!H263</f>
        <v>0</v>
      </c>
      <c r="H263">
        <f>Raw!K263</f>
        <v>0</v>
      </c>
    </row>
    <row r="264" spans="1:8" x14ac:dyDescent="0.25">
      <c r="A264">
        <f>Raw!E264</f>
        <v>0</v>
      </c>
      <c r="B264">
        <f>Raw!A264</f>
        <v>0</v>
      </c>
      <c r="C264" t="str">
        <f>IF(ISERR(FIND("BOUG",Raw!B264,1))=FALSE,"BOT",IF(ISERR(FIND("SOLD",Raw!B264,1))=FALSE,"SLD","NONE"))</f>
        <v>NONE</v>
      </c>
      <c r="D264" t="str">
        <f>TRIM(Raw!C264)</f>
        <v/>
      </c>
      <c r="E264">
        <f>ABS(Raw!F264)</f>
        <v>0</v>
      </c>
      <c r="F264">
        <f>Raw!G264</f>
        <v>0</v>
      </c>
      <c r="G264">
        <f>Raw!H264</f>
        <v>0</v>
      </c>
      <c r="H264">
        <f>Raw!K264</f>
        <v>0</v>
      </c>
    </row>
    <row r="265" spans="1:8" x14ac:dyDescent="0.25">
      <c r="A265">
        <f>Raw!E265</f>
        <v>0</v>
      </c>
      <c r="B265">
        <f>Raw!A265</f>
        <v>0</v>
      </c>
      <c r="C265" t="str">
        <f>IF(ISERR(FIND("BOUG",Raw!B265,1))=FALSE,"BOT",IF(ISERR(FIND("SOLD",Raw!B265,1))=FALSE,"SLD","NONE"))</f>
        <v>NONE</v>
      </c>
      <c r="D265" t="str">
        <f>TRIM(Raw!C265)</f>
        <v/>
      </c>
      <c r="E265">
        <f>ABS(Raw!F265)</f>
        <v>0</v>
      </c>
      <c r="F265">
        <f>Raw!G265</f>
        <v>0</v>
      </c>
      <c r="G265">
        <f>Raw!H265</f>
        <v>0</v>
      </c>
      <c r="H265">
        <f>Raw!K265</f>
        <v>0</v>
      </c>
    </row>
    <row r="266" spans="1:8" x14ac:dyDescent="0.25">
      <c r="A266">
        <f>Raw!E266</f>
        <v>0</v>
      </c>
      <c r="B266">
        <f>Raw!A266</f>
        <v>0</v>
      </c>
      <c r="C266" t="str">
        <f>IF(ISERR(FIND("BOUG",Raw!B266,1))=FALSE,"BOT",IF(ISERR(FIND("SOLD",Raw!B266,1))=FALSE,"SLD","NONE"))</f>
        <v>NONE</v>
      </c>
      <c r="D266" t="str">
        <f>TRIM(Raw!C266)</f>
        <v/>
      </c>
      <c r="E266">
        <f>ABS(Raw!F266)</f>
        <v>0</v>
      </c>
      <c r="F266">
        <f>Raw!G266</f>
        <v>0</v>
      </c>
      <c r="G266">
        <f>Raw!H266</f>
        <v>0</v>
      </c>
      <c r="H266">
        <f>Raw!K266</f>
        <v>0</v>
      </c>
    </row>
    <row r="267" spans="1:8" x14ac:dyDescent="0.25">
      <c r="A267">
        <f>Raw!E267</f>
        <v>0</v>
      </c>
      <c r="B267">
        <f>Raw!A267</f>
        <v>0</v>
      </c>
      <c r="C267" t="str">
        <f>IF(ISERR(FIND("BOUG",Raw!B267,1))=FALSE,"BOT",IF(ISERR(FIND("SOLD",Raw!B267,1))=FALSE,"SLD","NONE"))</f>
        <v>NONE</v>
      </c>
      <c r="D267" t="str">
        <f>TRIM(Raw!C267)</f>
        <v/>
      </c>
      <c r="E267">
        <f>ABS(Raw!F267)</f>
        <v>0</v>
      </c>
      <c r="F267">
        <f>Raw!G267</f>
        <v>0</v>
      </c>
      <c r="G267">
        <f>Raw!H267</f>
        <v>0</v>
      </c>
      <c r="H267">
        <f>Raw!K267</f>
        <v>0</v>
      </c>
    </row>
    <row r="268" spans="1:8" x14ac:dyDescent="0.25">
      <c r="A268">
        <f>Raw!E268</f>
        <v>0</v>
      </c>
      <c r="B268">
        <f>Raw!A268</f>
        <v>0</v>
      </c>
      <c r="C268" t="str">
        <f>IF(ISERR(FIND("BOUG",Raw!B268,1))=FALSE,"BOT",IF(ISERR(FIND("SOLD",Raw!B268,1))=FALSE,"SLD","NONE"))</f>
        <v>NONE</v>
      </c>
      <c r="D268" t="str">
        <f>TRIM(Raw!C268)</f>
        <v/>
      </c>
      <c r="E268">
        <f>ABS(Raw!F268)</f>
        <v>0</v>
      </c>
      <c r="F268">
        <f>Raw!G268</f>
        <v>0</v>
      </c>
      <c r="G268">
        <f>Raw!H268</f>
        <v>0</v>
      </c>
      <c r="H268">
        <f>Raw!K268</f>
        <v>0</v>
      </c>
    </row>
    <row r="269" spans="1:8" x14ac:dyDescent="0.25">
      <c r="A269">
        <f>Raw!E269</f>
        <v>0</v>
      </c>
      <c r="B269">
        <f>Raw!A269</f>
        <v>0</v>
      </c>
      <c r="C269" t="str">
        <f>IF(ISERR(FIND("BOUG",Raw!B269,1))=FALSE,"BOT",IF(ISERR(FIND("SOLD",Raw!B269,1))=FALSE,"SLD","NONE"))</f>
        <v>NONE</v>
      </c>
      <c r="D269" t="str">
        <f>TRIM(Raw!C269)</f>
        <v/>
      </c>
      <c r="E269">
        <f>ABS(Raw!F269)</f>
        <v>0</v>
      </c>
      <c r="F269">
        <f>Raw!G269</f>
        <v>0</v>
      </c>
      <c r="G269">
        <f>Raw!H269</f>
        <v>0</v>
      </c>
      <c r="H269">
        <f>Raw!K269</f>
        <v>0</v>
      </c>
    </row>
    <row r="270" spans="1:8" x14ac:dyDescent="0.25">
      <c r="A270">
        <f>Raw!E270</f>
        <v>0</v>
      </c>
      <c r="B270">
        <f>Raw!A270</f>
        <v>0</v>
      </c>
      <c r="C270" t="str">
        <f>IF(ISERR(FIND("BOUG",Raw!B270,1))=FALSE,"BOT",IF(ISERR(FIND("SOLD",Raw!B270,1))=FALSE,"SLD","NONE"))</f>
        <v>NONE</v>
      </c>
      <c r="D270" t="str">
        <f>TRIM(Raw!C270)</f>
        <v/>
      </c>
      <c r="E270">
        <f>ABS(Raw!F270)</f>
        <v>0</v>
      </c>
      <c r="F270">
        <f>Raw!G270</f>
        <v>0</v>
      </c>
      <c r="G270">
        <f>Raw!H270</f>
        <v>0</v>
      </c>
      <c r="H270">
        <f>Raw!K270</f>
        <v>0</v>
      </c>
    </row>
    <row r="271" spans="1:8" x14ac:dyDescent="0.25">
      <c r="A271">
        <f>Raw!E271</f>
        <v>0</v>
      </c>
      <c r="B271">
        <f>Raw!A271</f>
        <v>0</v>
      </c>
      <c r="C271" t="str">
        <f>IF(ISERR(FIND("BOUG",Raw!B271,1))=FALSE,"BOT",IF(ISERR(FIND("SOLD",Raw!B271,1))=FALSE,"SLD","NONE"))</f>
        <v>NONE</v>
      </c>
      <c r="D271" t="str">
        <f>TRIM(Raw!C271)</f>
        <v/>
      </c>
      <c r="E271">
        <f>ABS(Raw!F271)</f>
        <v>0</v>
      </c>
      <c r="F271">
        <f>Raw!G271</f>
        <v>0</v>
      </c>
      <c r="G271">
        <f>Raw!H271</f>
        <v>0</v>
      </c>
      <c r="H271">
        <f>Raw!K271</f>
        <v>0</v>
      </c>
    </row>
    <row r="272" spans="1:8" x14ac:dyDescent="0.25">
      <c r="A272">
        <f>Raw!E272</f>
        <v>0</v>
      </c>
      <c r="B272">
        <f>Raw!A272</f>
        <v>0</v>
      </c>
      <c r="C272" t="str">
        <f>IF(ISERR(FIND("BOUG",Raw!B272,1))=FALSE,"BOT",IF(ISERR(FIND("SOLD",Raw!B272,1))=FALSE,"SLD","NONE"))</f>
        <v>NONE</v>
      </c>
      <c r="D272" t="str">
        <f>TRIM(Raw!C272)</f>
        <v/>
      </c>
      <c r="E272">
        <f>ABS(Raw!F272)</f>
        <v>0</v>
      </c>
      <c r="F272">
        <f>Raw!G272</f>
        <v>0</v>
      </c>
      <c r="G272">
        <f>Raw!H272</f>
        <v>0</v>
      </c>
      <c r="H272">
        <f>Raw!K272</f>
        <v>0</v>
      </c>
    </row>
    <row r="273" spans="1:8" x14ac:dyDescent="0.25">
      <c r="A273">
        <f>Raw!E273</f>
        <v>0</v>
      </c>
      <c r="B273">
        <f>Raw!A273</f>
        <v>0</v>
      </c>
      <c r="C273" t="str">
        <f>IF(ISERR(FIND("BOUG",Raw!B273,1))=FALSE,"BOT",IF(ISERR(FIND("SOLD",Raw!B273,1))=FALSE,"SLD","NONE"))</f>
        <v>NONE</v>
      </c>
      <c r="D273" t="str">
        <f>TRIM(Raw!C273)</f>
        <v/>
      </c>
      <c r="E273">
        <f>ABS(Raw!F273)</f>
        <v>0</v>
      </c>
      <c r="F273">
        <f>Raw!G273</f>
        <v>0</v>
      </c>
      <c r="G273">
        <f>Raw!H273</f>
        <v>0</v>
      </c>
      <c r="H273">
        <f>Raw!K273</f>
        <v>0</v>
      </c>
    </row>
    <row r="274" spans="1:8" x14ac:dyDescent="0.25">
      <c r="A274">
        <f>Raw!E274</f>
        <v>0</v>
      </c>
      <c r="B274">
        <f>Raw!A274</f>
        <v>0</v>
      </c>
      <c r="C274" t="str">
        <f>IF(ISERR(FIND("BOUG",Raw!B274,1))=FALSE,"BOT",IF(ISERR(FIND("SOLD",Raw!B274,1))=FALSE,"SLD","NONE"))</f>
        <v>NONE</v>
      </c>
      <c r="D274" t="str">
        <f>TRIM(Raw!C274)</f>
        <v/>
      </c>
      <c r="E274">
        <f>ABS(Raw!F274)</f>
        <v>0</v>
      </c>
      <c r="F274">
        <f>Raw!G274</f>
        <v>0</v>
      </c>
      <c r="G274">
        <f>Raw!H274</f>
        <v>0</v>
      </c>
      <c r="H274">
        <f>Raw!K274</f>
        <v>0</v>
      </c>
    </row>
    <row r="275" spans="1:8" x14ac:dyDescent="0.25">
      <c r="A275">
        <f>Raw!E275</f>
        <v>0</v>
      </c>
      <c r="B275">
        <f>Raw!A275</f>
        <v>0</v>
      </c>
      <c r="C275" t="str">
        <f>IF(ISERR(FIND("BOUG",Raw!B275,1))=FALSE,"BOT",IF(ISERR(FIND("SOLD",Raw!B275,1))=FALSE,"SLD","NONE"))</f>
        <v>NONE</v>
      </c>
      <c r="D275" t="str">
        <f>TRIM(Raw!C275)</f>
        <v/>
      </c>
      <c r="E275">
        <f>ABS(Raw!F275)</f>
        <v>0</v>
      </c>
      <c r="F275">
        <f>Raw!G275</f>
        <v>0</v>
      </c>
      <c r="G275">
        <f>Raw!H275</f>
        <v>0</v>
      </c>
      <c r="H275">
        <f>Raw!K275</f>
        <v>0</v>
      </c>
    </row>
    <row r="276" spans="1:8" x14ac:dyDescent="0.25">
      <c r="A276">
        <f>Raw!E276</f>
        <v>0</v>
      </c>
      <c r="B276">
        <f>Raw!A276</f>
        <v>0</v>
      </c>
      <c r="C276" t="str">
        <f>IF(ISERR(FIND("BOUG",Raw!B276,1))=FALSE,"BOT",IF(ISERR(FIND("SOLD",Raw!B276,1))=FALSE,"SLD","NONE"))</f>
        <v>NONE</v>
      </c>
      <c r="D276" t="str">
        <f>TRIM(Raw!C276)</f>
        <v/>
      </c>
      <c r="E276">
        <f>ABS(Raw!F276)</f>
        <v>0</v>
      </c>
      <c r="F276">
        <f>Raw!G276</f>
        <v>0</v>
      </c>
      <c r="G276">
        <f>Raw!H276</f>
        <v>0</v>
      </c>
      <c r="H276">
        <f>Raw!K276</f>
        <v>0</v>
      </c>
    </row>
    <row r="277" spans="1:8" x14ac:dyDescent="0.25">
      <c r="A277">
        <f>Raw!E277</f>
        <v>0</v>
      </c>
      <c r="B277">
        <f>Raw!A277</f>
        <v>0</v>
      </c>
      <c r="C277" t="str">
        <f>IF(ISERR(FIND("BOUG",Raw!B277,1))=FALSE,"BOT",IF(ISERR(FIND("SOLD",Raw!B277,1))=FALSE,"SLD","NONE"))</f>
        <v>NONE</v>
      </c>
      <c r="D277" t="str">
        <f>TRIM(Raw!C277)</f>
        <v/>
      </c>
      <c r="E277">
        <f>ABS(Raw!F277)</f>
        <v>0</v>
      </c>
      <c r="F277">
        <f>Raw!G277</f>
        <v>0</v>
      </c>
      <c r="G277">
        <f>Raw!H277</f>
        <v>0</v>
      </c>
      <c r="H277">
        <f>Raw!K277</f>
        <v>0</v>
      </c>
    </row>
    <row r="278" spans="1:8" x14ac:dyDescent="0.25">
      <c r="A278">
        <f>Raw!E278</f>
        <v>0</v>
      </c>
      <c r="B278">
        <f>Raw!A278</f>
        <v>0</v>
      </c>
      <c r="C278" t="str">
        <f>IF(ISERR(FIND("BOUG",Raw!B278,1))=FALSE,"BOT",IF(ISERR(FIND("SOLD",Raw!B278,1))=FALSE,"SLD","NONE"))</f>
        <v>NONE</v>
      </c>
      <c r="D278" t="str">
        <f>TRIM(Raw!C278)</f>
        <v/>
      </c>
      <c r="E278">
        <f>ABS(Raw!F278)</f>
        <v>0</v>
      </c>
      <c r="F278">
        <f>Raw!G278</f>
        <v>0</v>
      </c>
      <c r="G278">
        <f>Raw!H278</f>
        <v>0</v>
      </c>
      <c r="H278">
        <f>Raw!K278</f>
        <v>0</v>
      </c>
    </row>
    <row r="279" spans="1:8" x14ac:dyDescent="0.25">
      <c r="A279">
        <f>Raw!E279</f>
        <v>0</v>
      </c>
      <c r="B279">
        <f>Raw!A279</f>
        <v>0</v>
      </c>
      <c r="C279" t="str">
        <f>IF(ISERR(FIND("BOUG",Raw!B279,1))=FALSE,"BOT",IF(ISERR(FIND("SOLD",Raw!B279,1))=FALSE,"SLD","NONE"))</f>
        <v>NONE</v>
      </c>
      <c r="D279" t="str">
        <f>TRIM(Raw!C279)</f>
        <v/>
      </c>
      <c r="E279">
        <f>ABS(Raw!F279)</f>
        <v>0</v>
      </c>
      <c r="F279">
        <f>Raw!G279</f>
        <v>0</v>
      </c>
      <c r="G279">
        <f>Raw!H279</f>
        <v>0</v>
      </c>
      <c r="H279">
        <f>Raw!K279</f>
        <v>0</v>
      </c>
    </row>
    <row r="280" spans="1:8" x14ac:dyDescent="0.25">
      <c r="A280">
        <f>Raw!E280</f>
        <v>0</v>
      </c>
      <c r="B280">
        <f>Raw!A280</f>
        <v>0</v>
      </c>
      <c r="C280" t="str">
        <f>IF(ISERR(FIND("BOUG",Raw!B280,1))=FALSE,"BOT",IF(ISERR(FIND("SOLD",Raw!B280,1))=FALSE,"SLD","NONE"))</f>
        <v>NONE</v>
      </c>
      <c r="D280" t="str">
        <f>TRIM(Raw!C280)</f>
        <v/>
      </c>
      <c r="E280">
        <f>ABS(Raw!F280)</f>
        <v>0</v>
      </c>
      <c r="F280">
        <f>Raw!G280</f>
        <v>0</v>
      </c>
      <c r="G280">
        <f>Raw!H280</f>
        <v>0</v>
      </c>
      <c r="H280">
        <f>Raw!K280</f>
        <v>0</v>
      </c>
    </row>
    <row r="281" spans="1:8" x14ac:dyDescent="0.25">
      <c r="A281">
        <f>Raw!E281</f>
        <v>0</v>
      </c>
      <c r="B281">
        <f>Raw!A281</f>
        <v>0</v>
      </c>
      <c r="C281" t="str">
        <f>IF(ISERR(FIND("BOUG",Raw!B281,1))=FALSE,"BOT",IF(ISERR(FIND("SOLD",Raw!B281,1))=FALSE,"SLD","NONE"))</f>
        <v>NONE</v>
      </c>
      <c r="D281" t="str">
        <f>TRIM(Raw!C281)</f>
        <v/>
      </c>
      <c r="E281">
        <f>ABS(Raw!F281)</f>
        <v>0</v>
      </c>
      <c r="F281">
        <f>Raw!G281</f>
        <v>0</v>
      </c>
      <c r="G281">
        <f>Raw!H281</f>
        <v>0</v>
      </c>
      <c r="H281">
        <f>Raw!K281</f>
        <v>0</v>
      </c>
    </row>
    <row r="282" spans="1:8" x14ac:dyDescent="0.25">
      <c r="A282">
        <f>Raw!E282</f>
        <v>0</v>
      </c>
      <c r="B282">
        <f>Raw!A282</f>
        <v>0</v>
      </c>
      <c r="C282" t="str">
        <f>IF(ISERR(FIND("BOUG",Raw!B282,1))=FALSE,"BOT",IF(ISERR(FIND("SOLD",Raw!B282,1))=FALSE,"SLD","NONE"))</f>
        <v>NONE</v>
      </c>
      <c r="D282" t="str">
        <f>TRIM(Raw!C282)</f>
        <v/>
      </c>
      <c r="E282">
        <f>ABS(Raw!F282)</f>
        <v>0</v>
      </c>
      <c r="F282">
        <f>Raw!G282</f>
        <v>0</v>
      </c>
      <c r="G282">
        <f>Raw!H282</f>
        <v>0</v>
      </c>
      <c r="H282">
        <f>Raw!K282</f>
        <v>0</v>
      </c>
    </row>
    <row r="283" spans="1:8" x14ac:dyDescent="0.25">
      <c r="A283">
        <f>Raw!E283</f>
        <v>0</v>
      </c>
      <c r="B283">
        <f>Raw!A283</f>
        <v>0</v>
      </c>
      <c r="C283" t="str">
        <f>IF(ISERR(FIND("BOUG",Raw!B283,1))=FALSE,"BOT",IF(ISERR(FIND("SOLD",Raw!B283,1))=FALSE,"SLD","NONE"))</f>
        <v>NONE</v>
      </c>
      <c r="D283" t="str">
        <f>TRIM(Raw!C283)</f>
        <v/>
      </c>
      <c r="E283">
        <f>ABS(Raw!F283)</f>
        <v>0</v>
      </c>
      <c r="F283">
        <f>Raw!G283</f>
        <v>0</v>
      </c>
      <c r="G283">
        <f>Raw!H283</f>
        <v>0</v>
      </c>
      <c r="H283">
        <f>Raw!K283</f>
        <v>0</v>
      </c>
    </row>
    <row r="284" spans="1:8" x14ac:dyDescent="0.25">
      <c r="A284">
        <f>Raw!E284</f>
        <v>0</v>
      </c>
      <c r="B284">
        <f>Raw!A284</f>
        <v>0</v>
      </c>
      <c r="C284" t="str">
        <f>IF(ISERR(FIND("BOUG",Raw!B284,1))=FALSE,"BOT",IF(ISERR(FIND("SOLD",Raw!B284,1))=FALSE,"SLD","NONE"))</f>
        <v>NONE</v>
      </c>
      <c r="D284" t="str">
        <f>TRIM(Raw!C284)</f>
        <v/>
      </c>
      <c r="E284">
        <f>ABS(Raw!F284)</f>
        <v>0</v>
      </c>
      <c r="F284">
        <f>Raw!G284</f>
        <v>0</v>
      </c>
      <c r="G284">
        <f>Raw!H284</f>
        <v>0</v>
      </c>
      <c r="H284">
        <f>Raw!K284</f>
        <v>0</v>
      </c>
    </row>
    <row r="285" spans="1:8" x14ac:dyDescent="0.25">
      <c r="A285">
        <f>Raw!E285</f>
        <v>0</v>
      </c>
      <c r="B285">
        <f>Raw!A285</f>
        <v>0</v>
      </c>
      <c r="C285" t="str">
        <f>IF(ISERR(FIND("BOUG",Raw!B285,1))=FALSE,"BOT",IF(ISERR(FIND("SOLD",Raw!B285,1))=FALSE,"SLD","NONE"))</f>
        <v>NONE</v>
      </c>
      <c r="D285" t="str">
        <f>TRIM(Raw!C285)</f>
        <v/>
      </c>
      <c r="E285">
        <f>ABS(Raw!F285)</f>
        <v>0</v>
      </c>
      <c r="F285">
        <f>Raw!G285</f>
        <v>0</v>
      </c>
      <c r="G285">
        <f>Raw!H285</f>
        <v>0</v>
      </c>
      <c r="H285">
        <f>Raw!K285</f>
        <v>0</v>
      </c>
    </row>
    <row r="286" spans="1:8" x14ac:dyDescent="0.25">
      <c r="A286">
        <f>Raw!E286</f>
        <v>0</v>
      </c>
      <c r="B286">
        <f>Raw!A286</f>
        <v>0</v>
      </c>
      <c r="C286" t="str">
        <f>IF(ISERR(FIND("BOUG",Raw!B286,1))=FALSE,"BOT",IF(ISERR(FIND("SOLD",Raw!B286,1))=FALSE,"SLD","NONE"))</f>
        <v>NONE</v>
      </c>
      <c r="D286" t="str">
        <f>TRIM(Raw!C286)</f>
        <v/>
      </c>
      <c r="E286">
        <f>ABS(Raw!F286)</f>
        <v>0</v>
      </c>
      <c r="F286">
        <f>Raw!G286</f>
        <v>0</v>
      </c>
      <c r="G286">
        <f>Raw!H286</f>
        <v>0</v>
      </c>
      <c r="H286">
        <f>Raw!K286</f>
        <v>0</v>
      </c>
    </row>
    <row r="287" spans="1:8" x14ac:dyDescent="0.25">
      <c r="A287">
        <f>Raw!E287</f>
        <v>0</v>
      </c>
      <c r="B287">
        <f>Raw!A287</f>
        <v>0</v>
      </c>
      <c r="C287" t="str">
        <f>IF(ISERR(FIND("BOUG",Raw!B287,1))=FALSE,"BOT",IF(ISERR(FIND("SOLD",Raw!B287,1))=FALSE,"SLD","NONE"))</f>
        <v>NONE</v>
      </c>
      <c r="D287" t="str">
        <f>TRIM(Raw!C287)</f>
        <v/>
      </c>
      <c r="E287">
        <f>ABS(Raw!F287)</f>
        <v>0</v>
      </c>
      <c r="F287">
        <f>Raw!G287</f>
        <v>0</v>
      </c>
      <c r="G287">
        <f>Raw!H287</f>
        <v>0</v>
      </c>
      <c r="H287">
        <f>Raw!K287</f>
        <v>0</v>
      </c>
    </row>
    <row r="288" spans="1:8" hidden="1" x14ac:dyDescent="0.25">
      <c r="B288">
        <f>Raw!A288</f>
        <v>0</v>
      </c>
      <c r="C288" t="str">
        <f>IF(ISERR(FIND("BOUG",Raw!B288,1))=FALSE,"BOT",IF(ISERR(FIND("SOLD",Raw!B288,1))=FALSE,"SOLD","NONE"))</f>
        <v>NONE</v>
      </c>
      <c r="D288" t="str">
        <f>TRIM(Raw!C288)</f>
        <v/>
      </c>
      <c r="E288">
        <f>Raw!F288</f>
        <v>0</v>
      </c>
      <c r="F288">
        <f>Raw!G288</f>
        <v>0</v>
      </c>
      <c r="G288">
        <f>Raw!H288</f>
        <v>0</v>
      </c>
      <c r="H288">
        <f>Raw!K288</f>
        <v>0</v>
      </c>
    </row>
    <row r="289" spans="1:8" x14ac:dyDescent="0.25">
      <c r="A289">
        <f>Raw!E289</f>
        <v>0</v>
      </c>
      <c r="B289">
        <f>Raw!A289</f>
        <v>0</v>
      </c>
      <c r="C289" t="str">
        <f>IF(ISERR(FIND("BOUG",Raw!B289,1))=FALSE,"BOT",IF(ISERR(FIND("SOLD",Raw!B289,1))=FALSE,"SLD","NONE"))</f>
        <v>NONE</v>
      </c>
      <c r="D289" t="str">
        <f>TRIM(Raw!C289)</f>
        <v/>
      </c>
      <c r="E289">
        <f>ABS(Raw!F289)</f>
        <v>0</v>
      </c>
      <c r="F289">
        <f>Raw!G289</f>
        <v>0</v>
      </c>
      <c r="G289">
        <f>Raw!H289</f>
        <v>0</v>
      </c>
      <c r="H289">
        <f>Raw!K289</f>
        <v>0</v>
      </c>
    </row>
    <row r="290" spans="1:8" x14ac:dyDescent="0.25">
      <c r="A290">
        <f>Raw!E290</f>
        <v>0</v>
      </c>
      <c r="B290">
        <f>Raw!A290</f>
        <v>0</v>
      </c>
      <c r="C290" t="str">
        <f>IF(ISERR(FIND("BOUG",Raw!B290,1))=FALSE,"BOT",IF(ISERR(FIND("SOLD",Raw!B290,1))=FALSE,"SLD","NONE"))</f>
        <v>NONE</v>
      </c>
      <c r="D290" t="str">
        <f>TRIM(Raw!C290)</f>
        <v/>
      </c>
      <c r="E290">
        <f>ABS(Raw!F290)</f>
        <v>0</v>
      </c>
      <c r="F290">
        <f>Raw!G290</f>
        <v>0</v>
      </c>
      <c r="G290">
        <f>Raw!H290</f>
        <v>0</v>
      </c>
      <c r="H290">
        <f>Raw!K290</f>
        <v>0</v>
      </c>
    </row>
    <row r="291" spans="1:8" x14ac:dyDescent="0.25">
      <c r="A291">
        <f>Raw!E291</f>
        <v>0</v>
      </c>
      <c r="B291">
        <f>Raw!A291</f>
        <v>0</v>
      </c>
      <c r="C291" t="str">
        <f>IF(ISERR(FIND("BOUG",Raw!B291,1))=FALSE,"BOT",IF(ISERR(FIND("SOLD",Raw!B291,1))=FALSE,"SLD","NONE"))</f>
        <v>NONE</v>
      </c>
      <c r="D291" t="str">
        <f>TRIM(Raw!C291)</f>
        <v/>
      </c>
      <c r="E291">
        <f>ABS(Raw!F291)</f>
        <v>0</v>
      </c>
      <c r="F291">
        <f>Raw!G291</f>
        <v>0</v>
      </c>
      <c r="G291">
        <f>Raw!H291</f>
        <v>0</v>
      </c>
      <c r="H291">
        <f>Raw!K291</f>
        <v>0</v>
      </c>
    </row>
    <row r="292" spans="1:8" x14ac:dyDescent="0.25">
      <c r="A292">
        <f>Raw!E292</f>
        <v>0</v>
      </c>
      <c r="B292">
        <f>Raw!A292</f>
        <v>0</v>
      </c>
      <c r="C292" t="str">
        <f>IF(ISERR(FIND("BOUG",Raw!B292,1))=FALSE,"BOT",IF(ISERR(FIND("SOLD",Raw!B292,1))=FALSE,"SLD","NONE"))</f>
        <v>NONE</v>
      </c>
      <c r="D292" t="str">
        <f>TRIM(Raw!C292)</f>
        <v/>
      </c>
      <c r="E292">
        <f>ABS(Raw!F292)</f>
        <v>0</v>
      </c>
      <c r="F292">
        <f>Raw!G292</f>
        <v>0</v>
      </c>
      <c r="G292">
        <f>Raw!H292</f>
        <v>0</v>
      </c>
      <c r="H292">
        <f>Raw!K292</f>
        <v>0</v>
      </c>
    </row>
    <row r="293" spans="1:8" x14ac:dyDescent="0.25">
      <c r="A293">
        <f>Raw!E293</f>
        <v>0</v>
      </c>
      <c r="B293">
        <f>Raw!A293</f>
        <v>0</v>
      </c>
      <c r="C293" t="str">
        <f>IF(ISERR(FIND("BOUG",Raw!B293,1))=FALSE,"BOT",IF(ISERR(FIND("SOLD",Raw!B293,1))=FALSE,"SLD","NONE"))</f>
        <v>NONE</v>
      </c>
      <c r="D293" t="str">
        <f>TRIM(Raw!C293)</f>
        <v/>
      </c>
      <c r="E293">
        <f>ABS(Raw!F293)</f>
        <v>0</v>
      </c>
      <c r="F293">
        <f>Raw!G293</f>
        <v>0</v>
      </c>
      <c r="G293">
        <f>Raw!H293</f>
        <v>0</v>
      </c>
      <c r="H293">
        <f>Raw!K293</f>
        <v>0</v>
      </c>
    </row>
    <row r="294" spans="1:8" x14ac:dyDescent="0.25">
      <c r="A294">
        <f>Raw!E294</f>
        <v>0</v>
      </c>
      <c r="B294">
        <f>Raw!A294</f>
        <v>0</v>
      </c>
      <c r="C294" t="str">
        <f>IF(ISERR(FIND("BOUG",Raw!B294,1))=FALSE,"BOT",IF(ISERR(FIND("SOLD",Raw!B294,1))=FALSE,"SLD","NONE"))</f>
        <v>NONE</v>
      </c>
      <c r="D294" t="str">
        <f>TRIM(Raw!C294)</f>
        <v/>
      </c>
      <c r="E294">
        <f>ABS(Raw!F294)</f>
        <v>0</v>
      </c>
      <c r="F294">
        <f>Raw!G294</f>
        <v>0</v>
      </c>
      <c r="G294">
        <f>Raw!H294</f>
        <v>0</v>
      </c>
      <c r="H294">
        <f>Raw!K294</f>
        <v>0</v>
      </c>
    </row>
    <row r="295" spans="1:8" x14ac:dyDescent="0.25">
      <c r="A295">
        <f>Raw!E295</f>
        <v>0</v>
      </c>
      <c r="B295">
        <f>Raw!A295</f>
        <v>0</v>
      </c>
      <c r="C295" t="str">
        <f>IF(ISERR(FIND("BOUG",Raw!B295,1))=FALSE,"BOT",IF(ISERR(FIND("SOLD",Raw!B295,1))=FALSE,"SLD","NONE"))</f>
        <v>NONE</v>
      </c>
      <c r="D295" t="str">
        <f>TRIM(Raw!C295)</f>
        <v/>
      </c>
      <c r="E295">
        <f>ABS(Raw!F295)</f>
        <v>0</v>
      </c>
      <c r="F295">
        <f>Raw!G295</f>
        <v>0</v>
      </c>
      <c r="G295">
        <f>Raw!H295</f>
        <v>0</v>
      </c>
      <c r="H295">
        <f>Raw!K295</f>
        <v>0</v>
      </c>
    </row>
    <row r="296" spans="1:8" x14ac:dyDescent="0.25">
      <c r="A296">
        <f>Raw!E296</f>
        <v>0</v>
      </c>
      <c r="B296">
        <f>Raw!A296</f>
        <v>0</v>
      </c>
      <c r="C296" t="str">
        <f>IF(ISERR(FIND("BOUG",Raw!B296,1))=FALSE,"BOT",IF(ISERR(FIND("SOLD",Raw!B296,1))=FALSE,"SLD","NONE"))</f>
        <v>NONE</v>
      </c>
      <c r="D296" t="str">
        <f>TRIM(Raw!C296)</f>
        <v/>
      </c>
      <c r="E296">
        <f>ABS(Raw!F296)</f>
        <v>0</v>
      </c>
      <c r="F296">
        <f>Raw!G296</f>
        <v>0</v>
      </c>
      <c r="G296">
        <f>Raw!H296</f>
        <v>0</v>
      </c>
      <c r="H296">
        <f>Raw!K296</f>
        <v>0</v>
      </c>
    </row>
    <row r="297" spans="1:8" x14ac:dyDescent="0.25">
      <c r="A297">
        <f>Raw!E297</f>
        <v>0</v>
      </c>
      <c r="B297">
        <f>Raw!A297</f>
        <v>0</v>
      </c>
      <c r="C297" t="str">
        <f>IF(ISERR(FIND("BOUG",Raw!B297,1))=FALSE,"BOT",IF(ISERR(FIND("SOLD",Raw!B297,1))=FALSE,"SLD","NONE"))</f>
        <v>NONE</v>
      </c>
      <c r="D297" t="str">
        <f>TRIM(Raw!C297)</f>
        <v/>
      </c>
      <c r="E297">
        <f>ABS(Raw!F297)</f>
        <v>0</v>
      </c>
      <c r="F297">
        <f>Raw!G297</f>
        <v>0</v>
      </c>
      <c r="G297">
        <f>Raw!H297</f>
        <v>0</v>
      </c>
      <c r="H297">
        <f>Raw!K297</f>
        <v>0</v>
      </c>
    </row>
    <row r="298" spans="1:8" x14ac:dyDescent="0.25">
      <c r="A298">
        <f>Raw!E298</f>
        <v>0</v>
      </c>
      <c r="B298">
        <f>Raw!A298</f>
        <v>0</v>
      </c>
      <c r="C298" t="str">
        <f>IF(ISERR(FIND("BOUG",Raw!B298,1))=FALSE,"BOT",IF(ISERR(FIND("SOLD",Raw!B298,1))=FALSE,"SLD","NONE"))</f>
        <v>NONE</v>
      </c>
      <c r="D298" t="str">
        <f>TRIM(Raw!C298)</f>
        <v/>
      </c>
      <c r="E298">
        <f>ABS(Raw!F298)</f>
        <v>0</v>
      </c>
      <c r="F298">
        <f>Raw!G298</f>
        <v>0</v>
      </c>
      <c r="G298">
        <f>Raw!H298</f>
        <v>0</v>
      </c>
      <c r="H298">
        <f>Raw!K298</f>
        <v>0</v>
      </c>
    </row>
    <row r="299" spans="1:8" x14ac:dyDescent="0.25">
      <c r="A299">
        <f>Raw!E299</f>
        <v>0</v>
      </c>
      <c r="B299">
        <f>Raw!A299</f>
        <v>0</v>
      </c>
      <c r="C299" t="str">
        <f>IF(ISERR(FIND("BOUG",Raw!B299,1))=FALSE,"BOT",IF(ISERR(FIND("SOLD",Raw!B299,1))=FALSE,"SLD","NONE"))</f>
        <v>NONE</v>
      </c>
      <c r="D299" t="str">
        <f>TRIM(Raw!C299)</f>
        <v/>
      </c>
      <c r="E299">
        <f>ABS(Raw!F299)</f>
        <v>0</v>
      </c>
      <c r="F299">
        <f>Raw!G299</f>
        <v>0</v>
      </c>
      <c r="G299">
        <f>Raw!H299</f>
        <v>0</v>
      </c>
      <c r="H299">
        <f>Raw!K299</f>
        <v>0</v>
      </c>
    </row>
    <row r="300" spans="1:8" x14ac:dyDescent="0.25">
      <c r="A300">
        <f>Raw!E300</f>
        <v>0</v>
      </c>
      <c r="B300">
        <f>Raw!A300</f>
        <v>0</v>
      </c>
      <c r="C300" t="str">
        <f>IF(ISERR(FIND("BOUG",Raw!B300,1))=FALSE,"BOT",IF(ISERR(FIND("SOLD",Raw!B300,1))=FALSE,"SLD","NONE"))</f>
        <v>NONE</v>
      </c>
      <c r="D300" t="str">
        <f>TRIM(Raw!C300)</f>
        <v/>
      </c>
      <c r="E300">
        <f>ABS(Raw!F300)</f>
        <v>0</v>
      </c>
      <c r="F300">
        <f>Raw!G300</f>
        <v>0</v>
      </c>
      <c r="G300">
        <f>Raw!H300</f>
        <v>0</v>
      </c>
      <c r="H300">
        <f>Raw!K300</f>
        <v>0</v>
      </c>
    </row>
    <row r="301" spans="1:8" x14ac:dyDescent="0.25">
      <c r="A301">
        <f>Raw!E301</f>
        <v>0</v>
      </c>
      <c r="B301">
        <f>Raw!A301</f>
        <v>0</v>
      </c>
      <c r="C301" t="str">
        <f>IF(ISERR(FIND("BOUG",Raw!B301,1))=FALSE,"BOT",IF(ISERR(FIND("SOLD",Raw!B301,1))=FALSE,"SLD","NONE"))</f>
        <v>NONE</v>
      </c>
      <c r="D301" t="str">
        <f>TRIM(Raw!C301)</f>
        <v/>
      </c>
      <c r="E301">
        <f>ABS(Raw!F301)</f>
        <v>0</v>
      </c>
      <c r="F301">
        <f>Raw!G301</f>
        <v>0</v>
      </c>
      <c r="G301">
        <f>Raw!H301</f>
        <v>0</v>
      </c>
      <c r="H301">
        <f>Raw!K301</f>
        <v>0</v>
      </c>
    </row>
    <row r="302" spans="1:8" hidden="1" x14ac:dyDescent="0.25">
      <c r="B302">
        <f>Raw!A302</f>
        <v>0</v>
      </c>
      <c r="C302" t="str">
        <f>IF(ISERR(FIND("BOUG",Raw!B302,1))=FALSE,"BOT",IF(ISERR(FIND("SOLD",Raw!B302,1))=FALSE,"SOLD","NONE"))</f>
        <v>NONE</v>
      </c>
      <c r="D302" t="str">
        <f>TRIM(Raw!C302)</f>
        <v/>
      </c>
      <c r="E302">
        <f>Raw!F302</f>
        <v>0</v>
      </c>
      <c r="F302">
        <f>Raw!G302</f>
        <v>0</v>
      </c>
      <c r="G302">
        <f>Raw!H302</f>
        <v>0</v>
      </c>
      <c r="H302">
        <f>Raw!K302</f>
        <v>0</v>
      </c>
    </row>
    <row r="303" spans="1:8" hidden="1" x14ac:dyDescent="0.25">
      <c r="B303">
        <f>Raw!A303</f>
        <v>0</v>
      </c>
      <c r="C303" t="str">
        <f>IF(ISERR(FIND("BOUG",Raw!B303,1))=FALSE,"BOT",IF(ISERR(FIND("SOLD",Raw!B303,1))=FALSE,"SOLD","NONE"))</f>
        <v>NONE</v>
      </c>
      <c r="D303" t="str">
        <f>TRIM(Raw!C303)</f>
        <v/>
      </c>
      <c r="E303">
        <f>Raw!F303</f>
        <v>0</v>
      </c>
      <c r="F303">
        <f>Raw!G303</f>
        <v>0</v>
      </c>
      <c r="G303">
        <f>Raw!H303</f>
        <v>0</v>
      </c>
      <c r="H303">
        <f>Raw!K303</f>
        <v>0</v>
      </c>
    </row>
    <row r="304" spans="1:8" hidden="1" x14ac:dyDescent="0.25">
      <c r="B304">
        <f>Raw!A304</f>
        <v>0</v>
      </c>
      <c r="C304" t="str">
        <f>IF(ISERR(FIND("BOUG",Raw!B304,1))=FALSE,"BOT",IF(ISERR(FIND("SOLD",Raw!B304,1))=FALSE,"SOLD","NONE"))</f>
        <v>NONE</v>
      </c>
      <c r="D304" t="str">
        <f>TRIM(Raw!C304)</f>
        <v/>
      </c>
      <c r="E304">
        <f>Raw!F304</f>
        <v>0</v>
      </c>
      <c r="F304">
        <f>Raw!G304</f>
        <v>0</v>
      </c>
      <c r="G304">
        <f>Raw!H304</f>
        <v>0</v>
      </c>
      <c r="H304">
        <f>Raw!K304</f>
        <v>0</v>
      </c>
    </row>
    <row r="305" spans="1:8" x14ac:dyDescent="0.25">
      <c r="A305">
        <f>Raw!E305</f>
        <v>0</v>
      </c>
      <c r="B305">
        <f>Raw!A305</f>
        <v>0</v>
      </c>
      <c r="C305" t="str">
        <f>IF(ISERR(FIND("BOUG",Raw!B305,1))=FALSE,"BOT",IF(ISERR(FIND("SOLD",Raw!B305,1))=FALSE,"SLD","NONE"))</f>
        <v>NONE</v>
      </c>
      <c r="D305" t="str">
        <f>TRIM(Raw!C305)</f>
        <v/>
      </c>
      <c r="E305">
        <f>ABS(Raw!F305)</f>
        <v>0</v>
      </c>
      <c r="F305">
        <f>Raw!G305</f>
        <v>0</v>
      </c>
      <c r="G305">
        <f>Raw!H305</f>
        <v>0</v>
      </c>
      <c r="H305">
        <f>Raw!K305</f>
        <v>0</v>
      </c>
    </row>
    <row r="306" spans="1:8" x14ac:dyDescent="0.25">
      <c r="A306">
        <f>Raw!E306</f>
        <v>0</v>
      </c>
      <c r="B306">
        <f>Raw!A306</f>
        <v>0</v>
      </c>
      <c r="C306" t="str">
        <f>IF(ISERR(FIND("BOUG",Raw!B306,1))=FALSE,"BOT",IF(ISERR(FIND("SOLD",Raw!B306,1))=FALSE,"SLD","NONE"))</f>
        <v>NONE</v>
      </c>
      <c r="D306" t="str">
        <f>TRIM(Raw!C306)</f>
        <v/>
      </c>
      <c r="E306">
        <f>ABS(Raw!F306)</f>
        <v>0</v>
      </c>
      <c r="F306">
        <f>Raw!G306</f>
        <v>0</v>
      </c>
      <c r="G306">
        <f>Raw!H306</f>
        <v>0</v>
      </c>
      <c r="H306">
        <f>Raw!K306</f>
        <v>0</v>
      </c>
    </row>
    <row r="307" spans="1:8" x14ac:dyDescent="0.25">
      <c r="A307">
        <f>Raw!E307</f>
        <v>0</v>
      </c>
      <c r="B307">
        <f>Raw!A307</f>
        <v>0</v>
      </c>
      <c r="C307" t="str">
        <f>IF(ISERR(FIND("BOUG",Raw!B307,1))=FALSE,"BOT",IF(ISERR(FIND("SOLD",Raw!B307,1))=FALSE,"SLD","NONE"))</f>
        <v>NONE</v>
      </c>
      <c r="D307" t="str">
        <f>TRIM(Raw!C307)</f>
        <v/>
      </c>
      <c r="E307">
        <f>ABS(Raw!F307)</f>
        <v>0</v>
      </c>
      <c r="F307">
        <f>Raw!G307</f>
        <v>0</v>
      </c>
      <c r="G307">
        <f>Raw!H307</f>
        <v>0</v>
      </c>
      <c r="H307">
        <f>Raw!K307</f>
        <v>0</v>
      </c>
    </row>
    <row r="308" spans="1:8" x14ac:dyDescent="0.25">
      <c r="A308">
        <f>Raw!E308</f>
        <v>0</v>
      </c>
      <c r="B308">
        <f>Raw!A308</f>
        <v>0</v>
      </c>
      <c r="C308" t="str">
        <f>IF(ISERR(FIND("BOUG",Raw!B308,1))=FALSE,"BOT",IF(ISERR(FIND("SOLD",Raw!B308,1))=FALSE,"SLD","NONE"))</f>
        <v>NONE</v>
      </c>
      <c r="D308" t="str">
        <f>TRIM(Raw!C308)</f>
        <v/>
      </c>
      <c r="E308">
        <f>ABS(Raw!F308)</f>
        <v>0</v>
      </c>
      <c r="F308">
        <f>Raw!G308</f>
        <v>0</v>
      </c>
      <c r="G308">
        <f>Raw!H308</f>
        <v>0</v>
      </c>
      <c r="H308">
        <f>Raw!K308</f>
        <v>0</v>
      </c>
    </row>
    <row r="309" spans="1:8" x14ac:dyDescent="0.25">
      <c r="A309">
        <f>Raw!E309</f>
        <v>0</v>
      </c>
      <c r="B309">
        <f>Raw!A309</f>
        <v>0</v>
      </c>
      <c r="C309" t="str">
        <f>IF(ISERR(FIND("BOUG",Raw!B309,1))=FALSE,"BOT",IF(ISERR(FIND("SOLD",Raw!B309,1))=FALSE,"SLD","NONE"))</f>
        <v>NONE</v>
      </c>
      <c r="D309" t="str">
        <f>TRIM(Raw!C309)</f>
        <v/>
      </c>
      <c r="E309">
        <f>ABS(Raw!F309)</f>
        <v>0</v>
      </c>
      <c r="F309">
        <f>Raw!G309</f>
        <v>0</v>
      </c>
      <c r="G309">
        <f>Raw!H309</f>
        <v>0</v>
      </c>
      <c r="H309">
        <f>Raw!K309</f>
        <v>0</v>
      </c>
    </row>
    <row r="310" spans="1:8" x14ac:dyDescent="0.25">
      <c r="A310">
        <f>Raw!E310</f>
        <v>0</v>
      </c>
      <c r="B310">
        <f>Raw!A310</f>
        <v>0</v>
      </c>
      <c r="C310" t="str">
        <f>IF(ISERR(FIND("BOUG",Raw!B310,1))=FALSE,"BOT",IF(ISERR(FIND("SOLD",Raw!B310,1))=FALSE,"SLD","NONE"))</f>
        <v>NONE</v>
      </c>
      <c r="D310" t="str">
        <f>TRIM(Raw!C310)</f>
        <v/>
      </c>
      <c r="E310">
        <f>ABS(Raw!F310)</f>
        <v>0</v>
      </c>
      <c r="F310">
        <f>Raw!G310</f>
        <v>0</v>
      </c>
      <c r="G310">
        <f>Raw!H310</f>
        <v>0</v>
      </c>
      <c r="H310">
        <f>Raw!K310</f>
        <v>0</v>
      </c>
    </row>
    <row r="311" spans="1:8" x14ac:dyDescent="0.25">
      <c r="A311">
        <f>Raw!E311</f>
        <v>0</v>
      </c>
      <c r="B311">
        <f>Raw!A311</f>
        <v>0</v>
      </c>
      <c r="C311" t="str">
        <f>IF(ISERR(FIND("BOUG",Raw!B311,1))=FALSE,"BOT",IF(ISERR(FIND("SOLD",Raw!B311,1))=FALSE,"SLD","NONE"))</f>
        <v>NONE</v>
      </c>
      <c r="D311" t="str">
        <f>TRIM(Raw!C311)</f>
        <v/>
      </c>
      <c r="E311">
        <f>ABS(Raw!F311)</f>
        <v>0</v>
      </c>
      <c r="F311">
        <f>Raw!G311</f>
        <v>0</v>
      </c>
      <c r="G311">
        <f>Raw!H311</f>
        <v>0</v>
      </c>
      <c r="H311">
        <f>Raw!K311</f>
        <v>0</v>
      </c>
    </row>
    <row r="312" spans="1:8" x14ac:dyDescent="0.25">
      <c r="A312">
        <f>Raw!E312</f>
        <v>0</v>
      </c>
      <c r="B312">
        <f>Raw!A312</f>
        <v>0</v>
      </c>
      <c r="C312" t="str">
        <f>IF(ISERR(FIND("BOUG",Raw!B312,1))=FALSE,"BOT",IF(ISERR(FIND("SOLD",Raw!B312,1))=FALSE,"SLD","NONE"))</f>
        <v>NONE</v>
      </c>
      <c r="D312" t="str">
        <f>TRIM(Raw!C312)</f>
        <v/>
      </c>
      <c r="E312">
        <f>ABS(Raw!F312)</f>
        <v>0</v>
      </c>
      <c r="F312">
        <f>Raw!G312</f>
        <v>0</v>
      </c>
      <c r="G312">
        <f>Raw!H312</f>
        <v>0</v>
      </c>
      <c r="H312">
        <f>Raw!K312</f>
        <v>0</v>
      </c>
    </row>
    <row r="313" spans="1:8" x14ac:dyDescent="0.25">
      <c r="A313">
        <f>Raw!E313</f>
        <v>0</v>
      </c>
      <c r="B313">
        <f>Raw!A313</f>
        <v>0</v>
      </c>
      <c r="C313" t="str">
        <f>IF(ISERR(FIND("BOUG",Raw!B313,1))=FALSE,"BOT",IF(ISERR(FIND("SOLD",Raw!B313,1))=FALSE,"SLD","NONE"))</f>
        <v>NONE</v>
      </c>
      <c r="D313" t="str">
        <f>TRIM(Raw!C313)</f>
        <v/>
      </c>
      <c r="E313">
        <f>ABS(Raw!F313)</f>
        <v>0</v>
      </c>
      <c r="F313">
        <f>Raw!G313</f>
        <v>0</v>
      </c>
      <c r="G313">
        <f>Raw!H313</f>
        <v>0</v>
      </c>
      <c r="H313">
        <f>Raw!K313</f>
        <v>0</v>
      </c>
    </row>
    <row r="314" spans="1:8" x14ac:dyDescent="0.25">
      <c r="A314">
        <f>Raw!E314</f>
        <v>0</v>
      </c>
      <c r="B314">
        <f>Raw!A314</f>
        <v>0</v>
      </c>
      <c r="C314" t="str">
        <f>IF(ISERR(FIND("BOUG",Raw!B314,1))=FALSE,"BOT",IF(ISERR(FIND("SOLD",Raw!B314,1))=FALSE,"SLD","NONE"))</f>
        <v>NONE</v>
      </c>
      <c r="D314" t="str">
        <f>TRIM(Raw!C314)</f>
        <v/>
      </c>
      <c r="E314">
        <f>ABS(Raw!F314)</f>
        <v>0</v>
      </c>
      <c r="F314">
        <f>Raw!G314</f>
        <v>0</v>
      </c>
      <c r="G314">
        <f>Raw!H314</f>
        <v>0</v>
      </c>
      <c r="H314">
        <f>Raw!K314</f>
        <v>0</v>
      </c>
    </row>
    <row r="315" spans="1:8" x14ac:dyDescent="0.25">
      <c r="A315">
        <f>Raw!E315</f>
        <v>0</v>
      </c>
      <c r="B315">
        <f>Raw!A315</f>
        <v>0</v>
      </c>
      <c r="C315" t="str">
        <f>IF(ISERR(FIND("BOUG",Raw!B315,1))=FALSE,"BOT",IF(ISERR(FIND("SOLD",Raw!B315,1))=FALSE,"SLD","NONE"))</f>
        <v>NONE</v>
      </c>
      <c r="D315" t="str">
        <f>TRIM(Raw!C315)</f>
        <v/>
      </c>
      <c r="E315">
        <f>ABS(Raw!F315)</f>
        <v>0</v>
      </c>
      <c r="F315">
        <f>Raw!G315</f>
        <v>0</v>
      </c>
      <c r="G315">
        <f>Raw!H315</f>
        <v>0</v>
      </c>
      <c r="H315">
        <f>Raw!K315</f>
        <v>0</v>
      </c>
    </row>
    <row r="316" spans="1:8" x14ac:dyDescent="0.25">
      <c r="A316">
        <f>Raw!E316</f>
        <v>0</v>
      </c>
      <c r="B316">
        <f>Raw!A316</f>
        <v>0</v>
      </c>
      <c r="C316" t="str">
        <f>IF(ISERR(FIND("BOUG",Raw!B316,1))=FALSE,"BOT",IF(ISERR(FIND("SOLD",Raw!B316,1))=FALSE,"SLD","NONE"))</f>
        <v>NONE</v>
      </c>
      <c r="D316" t="str">
        <f>TRIM(Raw!C316)</f>
        <v/>
      </c>
      <c r="E316">
        <f>ABS(Raw!F316)</f>
        <v>0</v>
      </c>
      <c r="F316">
        <f>Raw!G316</f>
        <v>0</v>
      </c>
      <c r="G316">
        <f>Raw!H316</f>
        <v>0</v>
      </c>
      <c r="H316">
        <f>Raw!K316</f>
        <v>0</v>
      </c>
    </row>
    <row r="317" spans="1:8" x14ac:dyDescent="0.25">
      <c r="A317">
        <f>Raw!E317</f>
        <v>0</v>
      </c>
      <c r="B317">
        <f>Raw!A317</f>
        <v>0</v>
      </c>
      <c r="C317" t="str">
        <f>IF(ISERR(FIND("BOUG",Raw!B317,1))=FALSE,"BOT",IF(ISERR(FIND("SOLD",Raw!B317,1))=FALSE,"SLD","NONE"))</f>
        <v>NONE</v>
      </c>
      <c r="D317" t="str">
        <f>TRIM(Raw!C317)</f>
        <v/>
      </c>
      <c r="E317">
        <f>ABS(Raw!F317)</f>
        <v>0</v>
      </c>
      <c r="F317">
        <f>Raw!G317</f>
        <v>0</v>
      </c>
      <c r="G317">
        <f>Raw!H317</f>
        <v>0</v>
      </c>
      <c r="H317">
        <f>Raw!K317</f>
        <v>0</v>
      </c>
    </row>
    <row r="318" spans="1:8" x14ac:dyDescent="0.25">
      <c r="A318">
        <f>Raw!E318</f>
        <v>0</v>
      </c>
      <c r="B318">
        <f>Raw!A318</f>
        <v>0</v>
      </c>
      <c r="C318" t="str">
        <f>IF(ISERR(FIND("BOUG",Raw!B318,1))=FALSE,"BOT",IF(ISERR(FIND("SOLD",Raw!B318,1))=FALSE,"SLD","NONE"))</f>
        <v>NONE</v>
      </c>
      <c r="D318" t="str">
        <f>TRIM(Raw!C318)</f>
        <v/>
      </c>
      <c r="E318">
        <f>ABS(Raw!F318)</f>
        <v>0</v>
      </c>
      <c r="F318">
        <f>Raw!G318</f>
        <v>0</v>
      </c>
      <c r="G318">
        <f>Raw!H318</f>
        <v>0</v>
      </c>
      <c r="H318">
        <f>Raw!K318</f>
        <v>0</v>
      </c>
    </row>
    <row r="319" spans="1:8" x14ac:dyDescent="0.25">
      <c r="A319">
        <f>Raw!E319</f>
        <v>0</v>
      </c>
      <c r="B319">
        <f>Raw!A319</f>
        <v>0</v>
      </c>
      <c r="C319" t="str">
        <f>IF(ISERR(FIND("BOUG",Raw!B319,1))=FALSE,"BOT",IF(ISERR(FIND("SOLD",Raw!B319,1))=FALSE,"SLD","NONE"))</f>
        <v>NONE</v>
      </c>
      <c r="D319" t="str">
        <f>TRIM(Raw!C319)</f>
        <v/>
      </c>
      <c r="E319">
        <f>ABS(Raw!F319)</f>
        <v>0</v>
      </c>
      <c r="F319">
        <f>Raw!G319</f>
        <v>0</v>
      </c>
      <c r="G319">
        <f>Raw!H319</f>
        <v>0</v>
      </c>
      <c r="H319">
        <f>Raw!K319</f>
        <v>0</v>
      </c>
    </row>
    <row r="320" spans="1:8" x14ac:dyDescent="0.25">
      <c r="A320">
        <f>Raw!E320</f>
        <v>0</v>
      </c>
      <c r="B320">
        <f>Raw!A320</f>
        <v>0</v>
      </c>
      <c r="C320" t="str">
        <f>IF(ISERR(FIND("BOUG",Raw!B320,1))=FALSE,"BOT",IF(ISERR(FIND("SOLD",Raw!B320,1))=FALSE,"SLD","NONE"))</f>
        <v>NONE</v>
      </c>
      <c r="D320" t="str">
        <f>TRIM(Raw!C320)</f>
        <v/>
      </c>
      <c r="E320">
        <f>ABS(Raw!F320)</f>
        <v>0</v>
      </c>
      <c r="F320">
        <f>Raw!G320</f>
        <v>0</v>
      </c>
      <c r="G320">
        <f>Raw!H320</f>
        <v>0</v>
      </c>
      <c r="H320">
        <f>Raw!K320</f>
        <v>0</v>
      </c>
    </row>
    <row r="321" spans="1:8" x14ac:dyDescent="0.25">
      <c r="A321">
        <f>Raw!E321</f>
        <v>0</v>
      </c>
      <c r="B321">
        <f>Raw!A321</f>
        <v>0</v>
      </c>
      <c r="C321" t="str">
        <f>IF(ISERR(FIND("BOUG",Raw!B321,1))=FALSE,"BOT",IF(ISERR(FIND("SOLD",Raw!B321,1))=FALSE,"SLD","NONE"))</f>
        <v>NONE</v>
      </c>
      <c r="D321" t="str">
        <f>TRIM(Raw!C321)</f>
        <v/>
      </c>
      <c r="E321">
        <f>ABS(Raw!F321)</f>
        <v>0</v>
      </c>
      <c r="F321">
        <f>Raw!G321</f>
        <v>0</v>
      </c>
      <c r="G321">
        <f>Raw!H321</f>
        <v>0</v>
      </c>
      <c r="H321">
        <f>Raw!K321</f>
        <v>0</v>
      </c>
    </row>
    <row r="322" spans="1:8" x14ac:dyDescent="0.25">
      <c r="A322">
        <f>Raw!E322</f>
        <v>0</v>
      </c>
      <c r="B322">
        <f>Raw!A322</f>
        <v>0</v>
      </c>
      <c r="C322" t="str">
        <f>IF(ISERR(FIND("BOUG",Raw!B322,1))=FALSE,"BOT",IF(ISERR(FIND("SOLD",Raw!B322,1))=FALSE,"SLD","NONE"))</f>
        <v>NONE</v>
      </c>
      <c r="D322" t="str">
        <f>TRIM(Raw!C322)</f>
        <v/>
      </c>
      <c r="E322">
        <f>ABS(Raw!F322)</f>
        <v>0</v>
      </c>
      <c r="F322">
        <f>Raw!G322</f>
        <v>0</v>
      </c>
      <c r="G322">
        <f>Raw!H322</f>
        <v>0</v>
      </c>
      <c r="H322">
        <f>Raw!K322</f>
        <v>0</v>
      </c>
    </row>
    <row r="323" spans="1:8" x14ac:dyDescent="0.25">
      <c r="A323">
        <f>Raw!E323</f>
        <v>0</v>
      </c>
      <c r="B323">
        <f>Raw!A323</f>
        <v>0</v>
      </c>
      <c r="C323" t="str">
        <f>IF(ISERR(FIND("BOUG",Raw!B323,1))=FALSE,"BOT",IF(ISERR(FIND("SOLD",Raw!B323,1))=FALSE,"SLD","NONE"))</f>
        <v>NONE</v>
      </c>
      <c r="D323" t="str">
        <f>TRIM(Raw!C323)</f>
        <v/>
      </c>
      <c r="E323">
        <f>ABS(Raw!F323)</f>
        <v>0</v>
      </c>
      <c r="F323">
        <f>Raw!G323</f>
        <v>0</v>
      </c>
      <c r="G323">
        <f>Raw!H323</f>
        <v>0</v>
      </c>
      <c r="H323">
        <f>Raw!K323</f>
        <v>0</v>
      </c>
    </row>
    <row r="324" spans="1:8" x14ac:dyDescent="0.25">
      <c r="A324">
        <f>Raw!E324</f>
        <v>0</v>
      </c>
      <c r="B324">
        <f>Raw!A324</f>
        <v>0</v>
      </c>
      <c r="C324" t="str">
        <f>IF(ISERR(FIND("BOUG",Raw!B324,1))=FALSE,"BOT",IF(ISERR(FIND("SOLD",Raw!B324,1))=FALSE,"SLD","NONE"))</f>
        <v>NONE</v>
      </c>
      <c r="D324" t="str">
        <f>TRIM(Raw!C324)</f>
        <v/>
      </c>
      <c r="E324">
        <f>ABS(Raw!F324)</f>
        <v>0</v>
      </c>
      <c r="F324">
        <f>Raw!G324</f>
        <v>0</v>
      </c>
      <c r="G324">
        <f>Raw!H324</f>
        <v>0</v>
      </c>
      <c r="H324">
        <f>Raw!K324</f>
        <v>0</v>
      </c>
    </row>
    <row r="325" spans="1:8" x14ac:dyDescent="0.25">
      <c r="A325">
        <f>Raw!E325</f>
        <v>0</v>
      </c>
      <c r="B325">
        <f>Raw!A325</f>
        <v>0</v>
      </c>
      <c r="C325" t="str">
        <f>IF(ISERR(FIND("BOUG",Raw!B325,1))=FALSE,"BOT",IF(ISERR(FIND("SOLD",Raw!B325,1))=FALSE,"SLD","NONE"))</f>
        <v>NONE</v>
      </c>
      <c r="D325" t="str">
        <f>TRIM(Raw!C325)</f>
        <v/>
      </c>
      <c r="E325">
        <f>ABS(Raw!F325)</f>
        <v>0</v>
      </c>
      <c r="F325">
        <f>Raw!G325</f>
        <v>0</v>
      </c>
      <c r="G325">
        <f>Raw!H325</f>
        <v>0</v>
      </c>
      <c r="H325">
        <f>Raw!K325</f>
        <v>0</v>
      </c>
    </row>
    <row r="326" spans="1:8" x14ac:dyDescent="0.25">
      <c r="A326">
        <f>Raw!E326</f>
        <v>0</v>
      </c>
      <c r="B326">
        <f>Raw!A326</f>
        <v>0</v>
      </c>
      <c r="C326" t="str">
        <f>IF(ISERR(FIND("BOUG",Raw!B326,1))=FALSE,"BOT",IF(ISERR(FIND("SOLD",Raw!B326,1))=FALSE,"SLD","NONE"))</f>
        <v>NONE</v>
      </c>
      <c r="D326" t="str">
        <f>TRIM(Raw!C326)</f>
        <v/>
      </c>
      <c r="E326">
        <f>ABS(Raw!F326)</f>
        <v>0</v>
      </c>
      <c r="F326">
        <f>Raw!G326</f>
        <v>0</v>
      </c>
      <c r="G326">
        <f>Raw!H326</f>
        <v>0</v>
      </c>
      <c r="H326">
        <f>Raw!K326</f>
        <v>0</v>
      </c>
    </row>
    <row r="327" spans="1:8" x14ac:dyDescent="0.25">
      <c r="A327">
        <f>Raw!E327</f>
        <v>0</v>
      </c>
      <c r="B327">
        <f>Raw!A327</f>
        <v>0</v>
      </c>
      <c r="C327" t="str">
        <f>IF(ISERR(FIND("BOUG",Raw!B327,1))=FALSE,"BOT",IF(ISERR(FIND("SOLD",Raw!B327,1))=FALSE,"SLD","NONE"))</f>
        <v>NONE</v>
      </c>
      <c r="D327" t="str">
        <f>TRIM(Raw!C327)</f>
        <v/>
      </c>
      <c r="E327">
        <f>ABS(Raw!F327)</f>
        <v>0</v>
      </c>
      <c r="F327">
        <f>Raw!G327</f>
        <v>0</v>
      </c>
      <c r="G327">
        <f>Raw!H327</f>
        <v>0</v>
      </c>
      <c r="H327">
        <f>Raw!K327</f>
        <v>0</v>
      </c>
    </row>
    <row r="328" spans="1:8" x14ac:dyDescent="0.25">
      <c r="A328">
        <f>Raw!E328</f>
        <v>0</v>
      </c>
      <c r="B328">
        <f>Raw!A328</f>
        <v>0</v>
      </c>
      <c r="C328" t="str">
        <f>IF(ISERR(FIND("BOUG",Raw!B328,1))=FALSE,"BOT",IF(ISERR(FIND("SOLD",Raw!B328,1))=FALSE,"SLD","NONE"))</f>
        <v>NONE</v>
      </c>
      <c r="D328" t="str">
        <f>TRIM(Raw!C328)</f>
        <v/>
      </c>
      <c r="E328">
        <f>ABS(Raw!F328)</f>
        <v>0</v>
      </c>
      <c r="F328">
        <f>Raw!G328</f>
        <v>0</v>
      </c>
      <c r="G328">
        <f>Raw!H328</f>
        <v>0</v>
      </c>
      <c r="H328">
        <f>Raw!K328</f>
        <v>0</v>
      </c>
    </row>
    <row r="329" spans="1:8" x14ac:dyDescent="0.25">
      <c r="A329">
        <f>Raw!E329</f>
        <v>0</v>
      </c>
      <c r="B329">
        <f>Raw!A329</f>
        <v>0</v>
      </c>
      <c r="C329" t="str">
        <f>IF(ISERR(FIND("BOUG",Raw!B329,1))=FALSE,"BOT",IF(ISERR(FIND("SOLD",Raw!B329,1))=FALSE,"SLD","NONE"))</f>
        <v>NONE</v>
      </c>
      <c r="D329" t="str">
        <f>TRIM(Raw!C329)</f>
        <v/>
      </c>
      <c r="E329">
        <f>ABS(Raw!F329)</f>
        <v>0</v>
      </c>
      <c r="F329">
        <f>Raw!G329</f>
        <v>0</v>
      </c>
      <c r="G329">
        <f>Raw!H329</f>
        <v>0</v>
      </c>
      <c r="H329">
        <f>Raw!K329</f>
        <v>0</v>
      </c>
    </row>
    <row r="330" spans="1:8" x14ac:dyDescent="0.25">
      <c r="A330">
        <f>Raw!E330</f>
        <v>0</v>
      </c>
      <c r="B330">
        <f>Raw!A330</f>
        <v>0</v>
      </c>
      <c r="C330" t="str">
        <f>IF(ISERR(FIND("BOUG",Raw!B330,1))=FALSE,"BOT",IF(ISERR(FIND("SOLD",Raw!B330,1))=FALSE,"SLD","NONE"))</f>
        <v>NONE</v>
      </c>
      <c r="D330" t="str">
        <f>TRIM(Raw!C330)</f>
        <v/>
      </c>
      <c r="E330">
        <f>ABS(Raw!F330)</f>
        <v>0</v>
      </c>
      <c r="F330">
        <f>Raw!G330</f>
        <v>0</v>
      </c>
      <c r="G330">
        <f>Raw!H330</f>
        <v>0</v>
      </c>
      <c r="H330">
        <f>Raw!K330</f>
        <v>0</v>
      </c>
    </row>
    <row r="331" spans="1:8" x14ac:dyDescent="0.25">
      <c r="A331">
        <f>Raw!E331</f>
        <v>0</v>
      </c>
      <c r="B331">
        <f>Raw!A331</f>
        <v>0</v>
      </c>
      <c r="C331" t="str">
        <f>IF(ISERR(FIND("BOUG",Raw!B331,1))=FALSE,"BOT",IF(ISERR(FIND("SOLD",Raw!B331,1))=FALSE,"SLD","NONE"))</f>
        <v>NONE</v>
      </c>
      <c r="D331" t="str">
        <f>TRIM(Raw!C331)</f>
        <v/>
      </c>
      <c r="E331">
        <f>ABS(Raw!F331)</f>
        <v>0</v>
      </c>
      <c r="F331">
        <f>Raw!G331</f>
        <v>0</v>
      </c>
      <c r="G331">
        <f>Raw!H331</f>
        <v>0</v>
      </c>
      <c r="H331">
        <f>Raw!K331</f>
        <v>0</v>
      </c>
    </row>
    <row r="332" spans="1:8" x14ac:dyDescent="0.25">
      <c r="A332">
        <f>Raw!E332</f>
        <v>0</v>
      </c>
      <c r="B332">
        <f>Raw!A332</f>
        <v>0</v>
      </c>
      <c r="C332" t="str">
        <f>IF(ISERR(FIND("BOUG",Raw!B332,1))=FALSE,"BOT",IF(ISERR(FIND("SOLD",Raw!B332,1))=FALSE,"SLD","NONE"))</f>
        <v>NONE</v>
      </c>
      <c r="D332" t="str">
        <f>TRIM(Raw!C332)</f>
        <v/>
      </c>
      <c r="E332">
        <f>ABS(Raw!F332)</f>
        <v>0</v>
      </c>
      <c r="F332">
        <f>Raw!G332</f>
        <v>0</v>
      </c>
      <c r="G332">
        <f>Raw!H332</f>
        <v>0</v>
      </c>
      <c r="H332">
        <f>Raw!K332</f>
        <v>0</v>
      </c>
    </row>
    <row r="333" spans="1:8" x14ac:dyDescent="0.25">
      <c r="A333">
        <f>Raw!E333</f>
        <v>0</v>
      </c>
      <c r="B333">
        <f>Raw!A333</f>
        <v>0</v>
      </c>
      <c r="C333" t="str">
        <f>IF(ISERR(FIND("BOUG",Raw!B333,1))=FALSE,"BOT",IF(ISERR(FIND("SOLD",Raw!B333,1))=FALSE,"SLD","NONE"))</f>
        <v>NONE</v>
      </c>
      <c r="D333" t="str">
        <f>TRIM(Raw!C333)</f>
        <v/>
      </c>
      <c r="E333">
        <f>ABS(Raw!F333)</f>
        <v>0</v>
      </c>
      <c r="F333">
        <f>Raw!G333</f>
        <v>0</v>
      </c>
      <c r="G333">
        <f>Raw!H333</f>
        <v>0</v>
      </c>
      <c r="H333">
        <f>Raw!K333</f>
        <v>0</v>
      </c>
    </row>
    <row r="334" spans="1:8" x14ac:dyDescent="0.25">
      <c r="A334">
        <f>Raw!E334</f>
        <v>0</v>
      </c>
      <c r="B334">
        <f>Raw!A334</f>
        <v>0</v>
      </c>
      <c r="C334" t="str">
        <f>IF(ISERR(FIND("BOUG",Raw!B334,1))=FALSE,"BOT",IF(ISERR(FIND("SOLD",Raw!B334,1))=FALSE,"SLD","NONE"))</f>
        <v>NONE</v>
      </c>
      <c r="D334" t="str">
        <f>TRIM(Raw!C334)</f>
        <v/>
      </c>
      <c r="E334">
        <f>ABS(Raw!F334)</f>
        <v>0</v>
      </c>
      <c r="F334">
        <f>Raw!G334</f>
        <v>0</v>
      </c>
      <c r="G334">
        <f>Raw!H334</f>
        <v>0</v>
      </c>
      <c r="H334">
        <f>Raw!K334</f>
        <v>0</v>
      </c>
    </row>
    <row r="335" spans="1:8" x14ac:dyDescent="0.25">
      <c r="A335">
        <f>Raw!E335</f>
        <v>0</v>
      </c>
      <c r="B335">
        <f>Raw!A335</f>
        <v>0</v>
      </c>
      <c r="C335" t="str">
        <f>IF(ISERR(FIND("BOUG",Raw!B335,1))=FALSE,"BOT",IF(ISERR(FIND("SOLD",Raw!B335,1))=FALSE,"SLD","NONE"))</f>
        <v>NONE</v>
      </c>
      <c r="D335" t="str">
        <f>TRIM(Raw!C335)</f>
        <v/>
      </c>
      <c r="E335">
        <f>ABS(Raw!F335)</f>
        <v>0</v>
      </c>
      <c r="F335">
        <f>Raw!G335</f>
        <v>0</v>
      </c>
      <c r="G335">
        <f>Raw!H335</f>
        <v>0</v>
      </c>
      <c r="H335">
        <f>Raw!K335</f>
        <v>0</v>
      </c>
    </row>
    <row r="336" spans="1:8" x14ac:dyDescent="0.25">
      <c r="A336">
        <f>Raw!E336</f>
        <v>0</v>
      </c>
      <c r="B336">
        <f>Raw!A336</f>
        <v>0</v>
      </c>
      <c r="C336" t="str">
        <f>IF(ISERR(FIND("BOUG",Raw!B336,1))=FALSE,"BOT",IF(ISERR(FIND("SOLD",Raw!B336,1))=FALSE,"SLD","NONE"))</f>
        <v>NONE</v>
      </c>
      <c r="D336" t="str">
        <f>TRIM(Raw!C336)</f>
        <v/>
      </c>
      <c r="E336">
        <f>ABS(Raw!F336)</f>
        <v>0</v>
      </c>
      <c r="F336">
        <f>Raw!G336</f>
        <v>0</v>
      </c>
      <c r="G336">
        <f>Raw!H336</f>
        <v>0</v>
      </c>
      <c r="H336">
        <f>Raw!K336</f>
        <v>0</v>
      </c>
    </row>
    <row r="337" spans="1:8" x14ac:dyDescent="0.25">
      <c r="A337">
        <f>Raw!E337</f>
        <v>0</v>
      </c>
      <c r="B337">
        <f>Raw!A337</f>
        <v>0</v>
      </c>
      <c r="C337" t="str">
        <f>IF(ISERR(FIND("BOUG",Raw!B337,1))=FALSE,"BOT",IF(ISERR(FIND("SOLD",Raw!B337,1))=FALSE,"SLD","NONE"))</f>
        <v>NONE</v>
      </c>
      <c r="D337" t="str">
        <f>TRIM(Raw!C337)</f>
        <v/>
      </c>
      <c r="E337">
        <f>ABS(Raw!F337)</f>
        <v>0</v>
      </c>
      <c r="F337">
        <f>Raw!G337</f>
        <v>0</v>
      </c>
      <c r="G337">
        <f>Raw!H337</f>
        <v>0</v>
      </c>
      <c r="H337">
        <f>Raw!K337</f>
        <v>0</v>
      </c>
    </row>
    <row r="338" spans="1:8" x14ac:dyDescent="0.25">
      <c r="A338">
        <f>Raw!E338</f>
        <v>0</v>
      </c>
      <c r="B338">
        <f>Raw!A338</f>
        <v>0</v>
      </c>
      <c r="C338" t="str">
        <f>IF(ISERR(FIND("BOUG",Raw!B338,1))=FALSE,"BOT",IF(ISERR(FIND("SOLD",Raw!B338,1))=FALSE,"SLD","NONE"))</f>
        <v>NONE</v>
      </c>
      <c r="D338" t="str">
        <f>TRIM(Raw!C338)</f>
        <v/>
      </c>
      <c r="E338">
        <f>ABS(Raw!F338)</f>
        <v>0</v>
      </c>
      <c r="F338">
        <f>Raw!G338</f>
        <v>0</v>
      </c>
      <c r="G338">
        <f>Raw!H338</f>
        <v>0</v>
      </c>
      <c r="H338">
        <f>Raw!K338</f>
        <v>0</v>
      </c>
    </row>
    <row r="339" spans="1:8" x14ac:dyDescent="0.25">
      <c r="A339">
        <f>Raw!E339</f>
        <v>0</v>
      </c>
      <c r="B339">
        <f>Raw!A339</f>
        <v>0</v>
      </c>
      <c r="C339" t="str">
        <f>IF(ISERR(FIND("BOUG",Raw!B339,1))=FALSE,"BOT",IF(ISERR(FIND("SOLD",Raw!B339,1))=FALSE,"SLD","NONE"))</f>
        <v>NONE</v>
      </c>
      <c r="D339" t="str">
        <f>TRIM(Raw!C339)</f>
        <v/>
      </c>
      <c r="E339">
        <f>ABS(Raw!F339)</f>
        <v>0</v>
      </c>
      <c r="F339">
        <f>Raw!G339</f>
        <v>0</v>
      </c>
      <c r="G339">
        <f>Raw!H339</f>
        <v>0</v>
      </c>
      <c r="H339">
        <f>Raw!K339</f>
        <v>0</v>
      </c>
    </row>
    <row r="340" spans="1:8" x14ac:dyDescent="0.25">
      <c r="A340">
        <f>Raw!E340</f>
        <v>0</v>
      </c>
      <c r="B340">
        <f>Raw!A340</f>
        <v>0</v>
      </c>
      <c r="C340" t="str">
        <f>IF(ISERR(FIND("BOUG",Raw!B340,1))=FALSE,"BOT",IF(ISERR(FIND("SOLD",Raw!B340,1))=FALSE,"SLD","NONE"))</f>
        <v>NONE</v>
      </c>
      <c r="D340" t="str">
        <f>TRIM(Raw!C340)</f>
        <v/>
      </c>
      <c r="E340">
        <f>ABS(Raw!F340)</f>
        <v>0</v>
      </c>
      <c r="F340">
        <f>Raw!G340</f>
        <v>0</v>
      </c>
      <c r="G340">
        <f>Raw!H340</f>
        <v>0</v>
      </c>
      <c r="H340">
        <f>Raw!K340</f>
        <v>0</v>
      </c>
    </row>
    <row r="341" spans="1:8" hidden="1" x14ac:dyDescent="0.25">
      <c r="B341">
        <f>Raw!A341</f>
        <v>0</v>
      </c>
      <c r="C341">
        <f>Raw!B341</f>
        <v>0</v>
      </c>
      <c r="D341">
        <f>Raw!C341</f>
        <v>0</v>
      </c>
      <c r="E341">
        <f>Raw!F341</f>
        <v>0</v>
      </c>
      <c r="F341">
        <f>Raw!G341</f>
        <v>0</v>
      </c>
      <c r="G341">
        <f>Raw!H341</f>
        <v>0</v>
      </c>
      <c r="H341">
        <f>Raw!K341</f>
        <v>0</v>
      </c>
    </row>
    <row r="342" spans="1:8" hidden="1" x14ac:dyDescent="0.25">
      <c r="B342">
        <f>Raw!A342</f>
        <v>0</v>
      </c>
      <c r="C342">
        <f>Raw!B342</f>
        <v>0</v>
      </c>
      <c r="D342">
        <f>Raw!C342</f>
        <v>0</v>
      </c>
      <c r="E342">
        <f>Raw!F342</f>
        <v>0</v>
      </c>
      <c r="F342">
        <f>Raw!G342</f>
        <v>0</v>
      </c>
      <c r="G342">
        <f>Raw!H342</f>
        <v>0</v>
      </c>
      <c r="H342">
        <f>Raw!K342</f>
        <v>0</v>
      </c>
    </row>
    <row r="343" spans="1:8" hidden="1" x14ac:dyDescent="0.25">
      <c r="B343">
        <f>Raw!A343</f>
        <v>0</v>
      </c>
      <c r="C343">
        <f>Raw!B343</f>
        <v>0</v>
      </c>
      <c r="D343">
        <f>Raw!C343</f>
        <v>0</v>
      </c>
      <c r="E343">
        <f>Raw!F343</f>
        <v>0</v>
      </c>
      <c r="F343">
        <f>Raw!G343</f>
        <v>0</v>
      </c>
      <c r="G343">
        <f>Raw!H343</f>
        <v>0</v>
      </c>
      <c r="H343">
        <f>Raw!K343</f>
        <v>0</v>
      </c>
    </row>
    <row r="344" spans="1:8" hidden="1" x14ac:dyDescent="0.25">
      <c r="B344">
        <f>Raw!A344</f>
        <v>0</v>
      </c>
      <c r="C344">
        <f>Raw!B344</f>
        <v>0</v>
      </c>
      <c r="D344">
        <f>Raw!C344</f>
        <v>0</v>
      </c>
      <c r="E344">
        <f>Raw!F344</f>
        <v>0</v>
      </c>
      <c r="F344">
        <f>Raw!G344</f>
        <v>0</v>
      </c>
      <c r="G344">
        <f>Raw!H344</f>
        <v>0</v>
      </c>
      <c r="H344">
        <f>Raw!K344</f>
        <v>0</v>
      </c>
    </row>
    <row r="345" spans="1:8" hidden="1" x14ac:dyDescent="0.25">
      <c r="B345">
        <f>Raw!A345</f>
        <v>0</v>
      </c>
      <c r="C345">
        <f>Raw!B345</f>
        <v>0</v>
      </c>
      <c r="D345">
        <f>Raw!C345</f>
        <v>0</v>
      </c>
      <c r="E345">
        <f>Raw!F345</f>
        <v>0</v>
      </c>
      <c r="F345">
        <f>Raw!G345</f>
        <v>0</v>
      </c>
      <c r="G345">
        <f>Raw!H345</f>
        <v>0</v>
      </c>
      <c r="H345">
        <f>Raw!K345</f>
        <v>0</v>
      </c>
    </row>
    <row r="346" spans="1:8" hidden="1" x14ac:dyDescent="0.25">
      <c r="B346">
        <f>Raw!A346</f>
        <v>0</v>
      </c>
      <c r="C346">
        <f>Raw!B346</f>
        <v>0</v>
      </c>
      <c r="D346">
        <f>Raw!C346</f>
        <v>0</v>
      </c>
      <c r="E346">
        <f>Raw!F346</f>
        <v>0</v>
      </c>
      <c r="F346">
        <f>Raw!G346</f>
        <v>0</v>
      </c>
      <c r="G346">
        <f>Raw!H346</f>
        <v>0</v>
      </c>
      <c r="H346">
        <f>Raw!K346</f>
        <v>0</v>
      </c>
    </row>
    <row r="347" spans="1:8" hidden="1" x14ac:dyDescent="0.25">
      <c r="B347">
        <f>Raw!A347</f>
        <v>0</v>
      </c>
      <c r="C347">
        <f>Raw!B347</f>
        <v>0</v>
      </c>
      <c r="D347">
        <f>Raw!C347</f>
        <v>0</v>
      </c>
      <c r="E347">
        <f>Raw!F347</f>
        <v>0</v>
      </c>
      <c r="F347">
        <f>Raw!G347</f>
        <v>0</v>
      </c>
      <c r="G347">
        <f>Raw!H347</f>
        <v>0</v>
      </c>
      <c r="H347">
        <f>Raw!K347</f>
        <v>0</v>
      </c>
    </row>
    <row r="348" spans="1:8" hidden="1" x14ac:dyDescent="0.25">
      <c r="B348">
        <f>Raw!A348</f>
        <v>0</v>
      </c>
      <c r="C348">
        <f>Raw!B348</f>
        <v>0</v>
      </c>
      <c r="D348">
        <f>Raw!C348</f>
        <v>0</v>
      </c>
      <c r="E348">
        <f>Raw!F348</f>
        <v>0</v>
      </c>
      <c r="F348">
        <f>Raw!G348</f>
        <v>0</v>
      </c>
      <c r="G348">
        <f>Raw!H348</f>
        <v>0</v>
      </c>
      <c r="H348">
        <f>Raw!K348</f>
        <v>0</v>
      </c>
    </row>
    <row r="349" spans="1:8" hidden="1" x14ac:dyDescent="0.25">
      <c r="B349">
        <f>Raw!A349</f>
        <v>0</v>
      </c>
      <c r="C349">
        <f>Raw!B349</f>
        <v>0</v>
      </c>
      <c r="D349">
        <f>Raw!C349</f>
        <v>0</v>
      </c>
      <c r="E349">
        <f>Raw!F349</f>
        <v>0</v>
      </c>
      <c r="F349">
        <f>Raw!G349</f>
        <v>0</v>
      </c>
      <c r="G349">
        <f>Raw!H349</f>
        <v>0</v>
      </c>
      <c r="H349">
        <f>Raw!K349</f>
        <v>0</v>
      </c>
    </row>
    <row r="350" spans="1:8" hidden="1" x14ac:dyDescent="0.25">
      <c r="B350">
        <f>Raw!A350</f>
        <v>0</v>
      </c>
      <c r="C350">
        <f>Raw!B350</f>
        <v>0</v>
      </c>
      <c r="D350">
        <f>Raw!C350</f>
        <v>0</v>
      </c>
      <c r="E350">
        <f>Raw!F350</f>
        <v>0</v>
      </c>
      <c r="F350">
        <f>Raw!G350</f>
        <v>0</v>
      </c>
      <c r="G350">
        <f>Raw!H350</f>
        <v>0</v>
      </c>
      <c r="H350">
        <f>Raw!K350</f>
        <v>0</v>
      </c>
    </row>
    <row r="351" spans="1:8" hidden="1" x14ac:dyDescent="0.25">
      <c r="B351">
        <f>Raw!A351</f>
        <v>0</v>
      </c>
      <c r="C351">
        <f>Raw!B351</f>
        <v>0</v>
      </c>
      <c r="D351">
        <f>Raw!C351</f>
        <v>0</v>
      </c>
      <c r="E351">
        <f>Raw!F351</f>
        <v>0</v>
      </c>
      <c r="F351">
        <f>Raw!G351</f>
        <v>0</v>
      </c>
      <c r="G351">
        <f>Raw!H351</f>
        <v>0</v>
      </c>
      <c r="H351">
        <f>Raw!K351</f>
        <v>0</v>
      </c>
    </row>
    <row r="352" spans="1:8" hidden="1" x14ac:dyDescent="0.25">
      <c r="B352">
        <f>Raw!A352</f>
        <v>0</v>
      </c>
      <c r="C352">
        <f>Raw!B352</f>
        <v>0</v>
      </c>
      <c r="D352">
        <f>Raw!C352</f>
        <v>0</v>
      </c>
      <c r="E352">
        <f>Raw!F352</f>
        <v>0</v>
      </c>
      <c r="F352">
        <f>Raw!G352</f>
        <v>0</v>
      </c>
      <c r="G352">
        <f>Raw!H352</f>
        <v>0</v>
      </c>
      <c r="H352">
        <f>Raw!K352</f>
        <v>0</v>
      </c>
    </row>
  </sheetData>
  <autoFilter ref="B1:H352">
    <filterColumn colId="1">
      <filters>
        <filter val="BOT"/>
        <filter val="SOL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6"/>
  <sheetViews>
    <sheetView workbookViewId="0">
      <selection activeCell="E23" sqref="E23"/>
    </sheetView>
  </sheetViews>
  <sheetFormatPr defaultRowHeight="15" x14ac:dyDescent="0.25"/>
  <cols>
    <col min="1" max="1" width="9.85546875" style="1" customWidth="1"/>
    <col min="2" max="2" width="9" style="1" customWidth="1"/>
    <col min="3" max="4" width="12.85546875" style="1" customWidth="1"/>
    <col min="5" max="5" width="15.42578125" style="1" customWidth="1"/>
    <col min="6" max="6" width="18.5703125" style="1" customWidth="1"/>
    <col min="7" max="7" width="21.7109375" style="1" customWidth="1"/>
    <col min="8" max="8" width="7.140625" style="1" customWidth="1"/>
    <col min="9" max="52" width="11.140625" style="1" customWidth="1"/>
    <col min="53" max="53" width="11.28515625" style="1" customWidth="1"/>
    <col min="54" max="54" width="5" style="1" customWidth="1"/>
    <col min="55" max="59" width="6" style="1" customWidth="1"/>
    <col min="60" max="60" width="16.140625" style="1" customWidth="1"/>
    <col min="61" max="61" width="13" style="1" customWidth="1"/>
    <col min="62" max="62" width="16.140625" style="1" customWidth="1"/>
    <col min="63" max="63" width="13" style="1" customWidth="1"/>
    <col min="64" max="64" width="16.140625" style="1" customWidth="1"/>
    <col min="65" max="65" width="13" style="1" customWidth="1"/>
    <col min="66" max="66" width="16.140625" style="1" customWidth="1"/>
    <col min="67" max="67" width="13" style="1" customWidth="1"/>
    <col min="68" max="69" width="5" style="1" customWidth="1"/>
    <col min="70" max="70" width="7.28515625" style="1" customWidth="1"/>
    <col min="71" max="71" width="16.140625" style="1" customWidth="1"/>
    <col min="72" max="72" width="13" style="1" customWidth="1"/>
    <col min="73" max="76" width="5" style="1" customWidth="1"/>
    <col min="77" max="77" width="2" style="1" customWidth="1"/>
    <col min="78" max="81" width="5" style="1" customWidth="1"/>
    <col min="82" max="82" width="6" style="1" customWidth="1"/>
    <col min="83" max="84" width="5" style="1" customWidth="1"/>
    <col min="85" max="85" width="6" style="1" customWidth="1"/>
    <col min="86" max="86" width="16.140625" style="1" customWidth="1"/>
    <col min="87" max="87" width="13" style="1" customWidth="1"/>
    <col min="88" max="88" width="16.140625" style="1" customWidth="1"/>
    <col min="89" max="89" width="13" style="1" customWidth="1"/>
    <col min="90" max="94" width="5" style="1" customWidth="1"/>
    <col min="95" max="95" width="2" style="1" customWidth="1"/>
    <col min="96" max="97" width="5" style="1" customWidth="1"/>
    <col min="98" max="98" width="6" style="1" customWidth="1"/>
    <col min="99" max="99" width="16.140625" style="1" customWidth="1"/>
    <col min="100" max="100" width="13" style="1" customWidth="1"/>
    <col min="101" max="102" width="5" style="1" customWidth="1"/>
    <col min="103" max="103" width="6" style="1" customWidth="1"/>
    <col min="104" max="104" width="16.140625" style="1" customWidth="1"/>
    <col min="105" max="105" width="13" style="1" customWidth="1"/>
    <col min="106" max="113" width="5" style="1" customWidth="1"/>
    <col min="114" max="114" width="4" style="1" customWidth="1"/>
    <col min="115" max="119" width="5" style="1" customWidth="1"/>
    <col min="120" max="120" width="4" style="1" customWidth="1"/>
    <col min="121" max="123" width="5" style="1" customWidth="1"/>
    <col min="124" max="124" width="4" style="1" customWidth="1"/>
    <col min="125" max="125" width="5" style="1" customWidth="1"/>
    <col min="126" max="127" width="4" style="1" customWidth="1"/>
    <col min="128" max="131" width="5" style="1" customWidth="1"/>
    <col min="132" max="132" width="4" style="1" customWidth="1"/>
    <col min="133" max="133" width="5" style="1" customWidth="1"/>
    <col min="134" max="134" width="6" style="1" customWidth="1"/>
    <col min="135" max="135" width="5" style="1" customWidth="1"/>
    <col min="136" max="137" width="6" style="1" customWidth="1"/>
    <col min="138" max="138" width="16.140625" style="1" customWidth="1"/>
    <col min="139" max="139" width="13" style="1" customWidth="1"/>
    <col min="140" max="142" width="5" style="1" customWidth="1"/>
    <col min="143" max="143" width="4" style="1" customWidth="1"/>
    <col min="144" max="148" width="5" style="1" customWidth="1"/>
    <col min="149" max="149" width="2" style="1" customWidth="1"/>
    <col min="150" max="153" width="5" style="1" customWidth="1"/>
    <col min="154" max="154" width="4" style="1" customWidth="1"/>
    <col min="155" max="155" width="5" style="1" customWidth="1"/>
    <col min="156" max="156" width="6" style="1" customWidth="1"/>
    <col min="157" max="157" width="5" style="1" customWidth="1"/>
    <col min="158" max="158" width="16.140625" style="1" customWidth="1"/>
    <col min="159" max="159" width="13" style="1" customWidth="1"/>
    <col min="160" max="160" width="5" style="1" customWidth="1"/>
    <col min="161" max="161" width="4" style="1" customWidth="1"/>
    <col min="162" max="163" width="5" style="1" customWidth="1"/>
    <col min="164" max="164" width="2" style="1" customWidth="1"/>
    <col min="165" max="166" width="5" style="1" customWidth="1"/>
    <col min="167" max="168" width="4" style="1" customWidth="1"/>
    <col min="169" max="171" width="5" style="1" customWidth="1"/>
    <col min="172" max="172" width="16.140625" style="1" customWidth="1"/>
    <col min="173" max="173" width="13" style="1" customWidth="1"/>
    <col min="174" max="174" width="5" style="1" customWidth="1"/>
    <col min="175" max="175" width="16.140625" style="1" customWidth="1"/>
    <col min="176" max="176" width="13" style="1" customWidth="1"/>
    <col min="177" max="177" width="16.140625" style="1" customWidth="1"/>
    <col min="178" max="178" width="13" style="1" customWidth="1"/>
    <col min="179" max="179" width="7.28515625" style="1" customWidth="1"/>
    <col min="180" max="180" width="16.140625" style="1" customWidth="1"/>
    <col min="181" max="181" width="13" style="1" customWidth="1"/>
    <col min="182" max="184" width="5" style="1" customWidth="1"/>
    <col min="185" max="186" width="6" style="1" customWidth="1"/>
    <col min="187" max="187" width="16.140625" style="1" customWidth="1"/>
    <col min="188" max="188" width="13" style="1" customWidth="1"/>
    <col min="189" max="189" width="6" style="1" customWidth="1"/>
    <col min="190" max="190" width="16.140625" style="1" customWidth="1"/>
    <col min="191" max="191" width="13" style="1" customWidth="1"/>
    <col min="192" max="192" width="5" style="1" customWidth="1"/>
    <col min="193" max="193" width="16.140625" style="1" customWidth="1"/>
    <col min="194" max="194" width="13" style="1" customWidth="1"/>
    <col min="195" max="195" width="5" style="1" customWidth="1"/>
    <col min="196" max="196" width="4" style="1" customWidth="1"/>
    <col min="197" max="197" width="5" style="1" customWidth="1"/>
    <col min="198" max="198" width="6" style="1" customWidth="1"/>
    <col min="199" max="199" width="16.140625" style="1" customWidth="1"/>
    <col min="200" max="200" width="13" style="1" customWidth="1"/>
    <col min="201" max="201" width="16.140625" style="1" customWidth="1"/>
    <col min="202" max="202" width="13" style="1" customWidth="1"/>
    <col min="203" max="203" width="3" style="1" customWidth="1"/>
    <col min="204" max="204" width="6" style="1" customWidth="1"/>
    <col min="205" max="205" width="16.140625" style="1" customWidth="1"/>
    <col min="206" max="206" width="13" style="1" customWidth="1"/>
    <col min="207" max="207" width="16.140625" style="1" customWidth="1"/>
    <col min="208" max="208" width="13" style="1" customWidth="1"/>
    <col min="209" max="209" width="6" style="1" customWidth="1"/>
    <col min="210" max="210" width="7.28515625" style="1" customWidth="1"/>
    <col min="211" max="211" width="16.140625" style="1" customWidth="1"/>
    <col min="212" max="212" width="13" style="1" customWidth="1"/>
    <col min="213" max="213" width="7.28515625" style="1" customWidth="1"/>
    <col min="214" max="214" width="16.140625" style="1" customWidth="1"/>
    <col min="215" max="215" width="13" style="1" customWidth="1"/>
    <col min="216" max="216" width="5" style="1" customWidth="1"/>
    <col min="217" max="217" width="7" style="1" customWidth="1"/>
    <col min="218" max="218" width="16.140625" style="1" customWidth="1"/>
    <col min="219" max="219" width="13" style="1" customWidth="1"/>
    <col min="220" max="220" width="5" style="1" customWidth="1"/>
    <col min="221" max="221" width="3" style="1" customWidth="1"/>
    <col min="222" max="222" width="6" style="1" customWidth="1"/>
    <col min="223" max="223" width="16.140625" style="1" customWidth="1"/>
    <col min="224" max="224" width="13" style="1" customWidth="1"/>
    <col min="225" max="229" width="5" style="1" customWidth="1"/>
    <col min="230" max="234" width="6" style="1" customWidth="1"/>
    <col min="235" max="235" width="7" style="1" customWidth="1"/>
    <col min="236" max="236" width="16.140625" style="1" customWidth="1"/>
    <col min="237" max="237" width="13" style="1" customWidth="1"/>
    <col min="238" max="238" width="6" style="1" customWidth="1"/>
    <col min="239" max="239" width="16.140625" style="1" customWidth="1"/>
    <col min="240" max="240" width="13" style="1" customWidth="1"/>
    <col min="241" max="241" width="16.140625" style="1" customWidth="1"/>
    <col min="242" max="242" width="13" style="1" customWidth="1"/>
    <col min="243" max="243" width="7.28515625" style="1" customWidth="1"/>
    <col min="244" max="244" width="16.140625" style="1" customWidth="1"/>
    <col min="245" max="245" width="13" style="1" customWidth="1"/>
    <col min="246" max="246" width="16.140625" style="1" customWidth="1"/>
    <col min="247" max="247" width="13" style="1" customWidth="1"/>
    <col min="248" max="248" width="6" style="1" customWidth="1"/>
    <col min="249" max="249" width="3" style="1" customWidth="1"/>
    <col min="250" max="251" width="6" style="1" customWidth="1"/>
    <col min="252" max="252" width="7" style="1" customWidth="1"/>
    <col min="253" max="253" width="16.140625" style="1" customWidth="1"/>
    <col min="254" max="254" width="13" style="1" customWidth="1"/>
    <col min="255" max="255" width="16.140625" style="1" customWidth="1"/>
    <col min="256" max="256" width="13" style="1" customWidth="1"/>
    <col min="257" max="257" width="5" style="1" customWidth="1"/>
    <col min="258" max="258" width="3" style="1" customWidth="1"/>
    <col min="259" max="259" width="6" style="1" customWidth="1"/>
    <col min="260" max="260" width="7" style="1" customWidth="1"/>
    <col min="261" max="261" width="16.140625" style="1" customWidth="1"/>
    <col min="262" max="262" width="13" style="1" customWidth="1"/>
    <col min="263" max="263" width="6" style="1" customWidth="1"/>
    <col min="264" max="264" width="16.140625" style="1" customWidth="1"/>
    <col min="265" max="265" width="13" style="1" customWidth="1"/>
    <col min="266" max="266" width="5" style="1" customWidth="1"/>
    <col min="267" max="267" width="16.140625" style="1" customWidth="1"/>
    <col min="268" max="268" width="13" style="1" customWidth="1"/>
    <col min="269" max="269" width="5" style="1" customWidth="1"/>
    <col min="270" max="271" width="6" style="1" customWidth="1"/>
    <col min="272" max="272" width="5" style="1" customWidth="1"/>
    <col min="273" max="274" width="6" style="1" customWidth="1"/>
    <col min="275" max="275" width="5" style="1" customWidth="1"/>
    <col min="276" max="281" width="6" style="1" customWidth="1"/>
    <col min="282" max="282" width="7" style="1" customWidth="1"/>
    <col min="283" max="283" width="16.140625" style="1" customWidth="1"/>
    <col min="284" max="284" width="13" style="1" customWidth="1"/>
    <col min="285" max="285" width="7.28515625" style="1" customWidth="1"/>
    <col min="286" max="286" width="16.140625" style="1" customWidth="1"/>
    <col min="287" max="287" width="13" style="1" customWidth="1"/>
    <col min="288" max="295" width="6" style="1" customWidth="1"/>
    <col min="296" max="297" width="7" style="1" customWidth="1"/>
    <col min="298" max="298" width="16.140625" style="1" customWidth="1"/>
    <col min="299" max="299" width="13" style="1" customWidth="1"/>
    <col min="300" max="301" width="5" style="1" customWidth="1"/>
    <col min="302" max="303" width="6" style="1" customWidth="1"/>
    <col min="304" max="304" width="16.140625" style="1" customWidth="1"/>
    <col min="305" max="305" width="13" style="1" customWidth="1"/>
    <col min="306" max="307" width="5" style="1" customWidth="1"/>
    <col min="308" max="308" width="16.140625" style="1" customWidth="1"/>
    <col min="309" max="309" width="13" style="1" customWidth="1"/>
    <col min="310" max="312" width="5" style="1" customWidth="1"/>
    <col min="313" max="313" width="4" style="1" customWidth="1"/>
    <col min="314" max="315" width="5" style="1" customWidth="1"/>
    <col min="316" max="316" width="6" style="1" customWidth="1"/>
    <col min="317" max="317" width="16.140625" style="1" customWidth="1"/>
    <col min="318" max="318" width="13" style="1" customWidth="1"/>
    <col min="319" max="322" width="5" style="1" customWidth="1"/>
    <col min="323" max="323" width="16.140625" style="1" customWidth="1"/>
    <col min="324" max="324" width="13" style="1" customWidth="1"/>
    <col min="325" max="326" width="5" style="1" customWidth="1"/>
    <col min="327" max="327" width="4" style="1" customWidth="1"/>
    <col min="328" max="331" width="5" style="1" customWidth="1"/>
    <col min="332" max="332" width="6" style="1" customWidth="1"/>
    <col min="333" max="333" width="16.140625" style="1" customWidth="1"/>
    <col min="334" max="334" width="13" style="1" customWidth="1"/>
    <col min="335" max="336" width="6" style="1" customWidth="1"/>
    <col min="337" max="337" width="16.140625" style="1" customWidth="1"/>
    <col min="338" max="338" width="13" style="1" customWidth="1"/>
    <col min="339" max="339" width="7.28515625" style="1" customWidth="1"/>
    <col min="340" max="340" width="16.140625" style="1" customWidth="1"/>
    <col min="341" max="341" width="12.28515625" style="1" bestFit="1" customWidth="1"/>
    <col min="342" max="342" width="12.7109375" style="1" customWidth="1"/>
    <col min="343" max="343" width="9.7109375" style="1" customWidth="1"/>
    <col min="344" max="344" width="11.28515625" style="1" customWidth="1"/>
    <col min="345" max="345" width="12.28515625" style="1" bestFit="1" customWidth="1"/>
    <col min="346" max="346" width="12.28515625" style="1" customWidth="1"/>
    <col min="347" max="347" width="12.28515625" style="1" bestFit="1" customWidth="1"/>
    <col min="348" max="348" width="12.28515625" style="1" customWidth="1"/>
    <col min="349" max="349" width="11.28515625" style="1" customWidth="1"/>
    <col min="350" max="355" width="12.28515625" style="1" customWidth="1"/>
    <col min="356" max="356" width="11.28515625" style="1" customWidth="1"/>
    <col min="357" max="360" width="12.28515625" style="1" customWidth="1"/>
    <col min="361" max="361" width="12.28515625" style="1" bestFit="1" customWidth="1"/>
    <col min="362" max="362" width="11.28515625" style="1" customWidth="1"/>
    <col min="363" max="363" width="12.28515625" style="1" customWidth="1"/>
    <col min="364" max="364" width="12.28515625" style="1" bestFit="1" customWidth="1"/>
    <col min="365" max="365" width="11.28515625" style="1" customWidth="1"/>
    <col min="366" max="366" width="12.28515625" style="1" bestFit="1" customWidth="1"/>
    <col min="367" max="373" width="12.28515625" style="1" customWidth="1"/>
    <col min="374" max="374" width="12.7109375" style="1" customWidth="1"/>
    <col min="375" max="375" width="12" style="1" customWidth="1"/>
    <col min="376" max="381" width="12.28515625" style="1" customWidth="1"/>
    <col min="382" max="382" width="11.28515625" style="1" customWidth="1"/>
    <col min="383" max="394" width="12.28515625" style="1" customWidth="1"/>
    <col min="395" max="395" width="11.28515625" style="1" customWidth="1"/>
    <col min="396" max="399" width="12.28515625" style="1" customWidth="1"/>
    <col min="400" max="400" width="11.28515625" style="1" customWidth="1"/>
    <col min="401" max="405" width="12.28515625" style="1" customWidth="1"/>
    <col min="406" max="406" width="11.28515625" style="1" customWidth="1"/>
    <col min="407" max="410" width="12.28515625" style="1" customWidth="1"/>
    <col min="411" max="411" width="9.7109375" style="1" customWidth="1"/>
    <col min="412" max="415" width="12.28515625" style="1" customWidth="1"/>
    <col min="416" max="417" width="11.28515625" style="1" customWidth="1"/>
    <col min="418" max="418" width="12.28515625" style="1" bestFit="1" customWidth="1"/>
    <col min="419" max="419" width="12.7109375" style="1" customWidth="1"/>
    <col min="420" max="425" width="12.28515625" style="1" customWidth="1"/>
    <col min="426" max="426" width="12.7109375" style="1" customWidth="1"/>
    <col min="427" max="427" width="12.28515625" style="1" customWidth="1"/>
    <col min="428" max="428" width="11.28515625" style="1" customWidth="1"/>
    <col min="429" max="435" width="12.28515625" style="1" customWidth="1"/>
    <col min="436" max="436" width="12.7109375" style="1" customWidth="1"/>
    <col min="437" max="439" width="12.28515625" style="1" customWidth="1"/>
    <col min="440" max="440" width="11.28515625" style="1" customWidth="1"/>
    <col min="441" max="442" width="12.28515625" style="1" customWidth="1"/>
    <col min="443" max="443" width="11.28515625" style="1" customWidth="1"/>
    <col min="444" max="444" width="12.28515625" style="1" customWidth="1"/>
    <col min="445" max="445" width="12.7109375" style="1" customWidth="1"/>
    <col min="446" max="446" width="11.28515625" style="1" customWidth="1"/>
    <col min="447" max="451" width="12.28515625" style="1" customWidth="1"/>
    <col min="452" max="452" width="11.28515625" style="1" customWidth="1"/>
    <col min="453" max="458" width="12.28515625" style="1" customWidth="1"/>
    <col min="459" max="459" width="9.7109375" style="1" customWidth="1"/>
    <col min="460" max="461" width="12.28515625" style="1" customWidth="1"/>
    <col min="462" max="462" width="11.28515625" style="1" customWidth="1"/>
    <col min="463" max="469" width="12.28515625" style="1" customWidth="1"/>
    <col min="470" max="470" width="11.28515625" style="1" customWidth="1"/>
    <col min="471" max="471" width="12.28515625" style="1" customWidth="1"/>
    <col min="472" max="472" width="12.7109375" style="1" customWidth="1"/>
    <col min="473" max="475" width="12.28515625" style="1" customWidth="1"/>
    <col min="476" max="476" width="11.28515625" style="1" customWidth="1"/>
    <col min="477" max="479" width="12.28515625" style="1" customWidth="1"/>
    <col min="480" max="480" width="11.28515625" style="1" customWidth="1"/>
    <col min="481" max="484" width="12.28515625" style="1" customWidth="1"/>
    <col min="485" max="485" width="11.28515625" style="1" customWidth="1"/>
    <col min="486" max="486" width="12.28515625" style="1" customWidth="1"/>
    <col min="487" max="487" width="11.28515625" style="1" customWidth="1"/>
    <col min="488" max="495" width="12.28515625" style="1" customWidth="1"/>
    <col min="496" max="496" width="12.28515625" style="1" bestFit="1" customWidth="1"/>
    <col min="497" max="499" width="12.28515625" style="1" customWidth="1"/>
    <col min="500" max="500" width="13.42578125" style="1" bestFit="1" customWidth="1"/>
    <col min="501" max="503" width="13.42578125" style="1" customWidth="1"/>
    <col min="504" max="504" width="12.28515625" style="1" customWidth="1"/>
    <col min="505" max="505" width="13.42578125" style="1" customWidth="1"/>
    <col min="506" max="506" width="12.28515625" style="1" customWidth="1"/>
    <col min="507" max="507" width="13.42578125" style="1" customWidth="1"/>
    <col min="508" max="508" width="12.28515625" style="1" customWidth="1"/>
    <col min="509" max="511" width="13.42578125" style="1" customWidth="1"/>
    <col min="512" max="512" width="13.42578125" style="1" bestFit="1" customWidth="1"/>
    <col min="513" max="513" width="13.42578125" style="1" customWidth="1"/>
    <col min="514" max="514" width="13.42578125" style="1" bestFit="1" customWidth="1"/>
    <col min="515" max="515" width="13.42578125" style="1" customWidth="1"/>
    <col min="516" max="516" width="12.28515625" style="1" customWidth="1"/>
    <col min="517" max="517" width="13.42578125" style="1" customWidth="1"/>
    <col min="518" max="518" width="13.42578125" style="1" bestFit="1" customWidth="1"/>
    <col min="519" max="519" width="13.42578125" style="1" customWidth="1"/>
    <col min="520" max="520" width="13.42578125" style="1" bestFit="1" customWidth="1"/>
    <col min="521" max="521" width="12.28515625" style="1" customWidth="1"/>
    <col min="522" max="533" width="13.42578125" style="1" customWidth="1"/>
    <col min="534" max="534" width="10.7109375" style="1" customWidth="1"/>
    <col min="535" max="535" width="13.42578125" style="1" customWidth="1"/>
    <col min="536" max="536" width="13.42578125" style="1" bestFit="1" customWidth="1"/>
    <col min="537" max="538" width="13.42578125" style="1" customWidth="1"/>
    <col min="539" max="539" width="12.28515625" style="1" customWidth="1"/>
    <col min="540" max="540" width="13.42578125" style="1" bestFit="1" customWidth="1"/>
    <col min="541" max="541" width="13.42578125" style="1" customWidth="1"/>
    <col min="542" max="542" width="12.28515625" style="1" customWidth="1"/>
    <col min="543" max="543" width="13.42578125" style="1" customWidth="1"/>
    <col min="544" max="544" width="13.42578125" style="1" bestFit="1" customWidth="1"/>
    <col min="545" max="545" width="13.42578125" style="1" customWidth="1"/>
    <col min="546" max="546" width="13.42578125" style="1" bestFit="1" customWidth="1"/>
    <col min="547" max="551" width="13.42578125" style="1" customWidth="1"/>
    <col min="552" max="552" width="12.28515625" style="1" customWidth="1"/>
    <col min="553" max="553" width="10.7109375" style="1" customWidth="1"/>
    <col min="554" max="554" width="13.42578125" style="1" customWidth="1"/>
    <col min="555" max="555" width="12.28515625" style="1" bestFit="1" customWidth="1"/>
    <col min="556" max="564" width="13.42578125" style="1" customWidth="1"/>
    <col min="565" max="565" width="12.28515625" style="1" customWidth="1"/>
    <col min="566" max="571" width="13.42578125" style="1" customWidth="1"/>
    <col min="572" max="572" width="12.28515625" style="1" customWidth="1"/>
    <col min="573" max="574" width="13.42578125" style="1" customWidth="1"/>
    <col min="575" max="575" width="10.7109375" style="1" customWidth="1"/>
    <col min="576" max="576" width="12.28515625" style="1" customWidth="1"/>
    <col min="577" max="577" width="10.7109375" style="1" customWidth="1"/>
    <col min="578" max="580" width="13.42578125" style="1" customWidth="1"/>
    <col min="581" max="581" width="14.42578125" style="1" customWidth="1"/>
    <col min="582" max="582" width="13.42578125" style="1" customWidth="1"/>
    <col min="583" max="588" width="14.42578125" style="1" customWidth="1"/>
    <col min="589" max="589" width="15.140625" style="1" customWidth="1"/>
    <col min="590" max="590" width="11.28515625" style="1" customWidth="1"/>
    <col min="591" max="591" width="6.85546875" style="1" customWidth="1"/>
    <col min="592" max="592" width="12.28515625" style="1" bestFit="1" customWidth="1"/>
    <col min="593" max="593" width="6.85546875" style="1" customWidth="1"/>
    <col min="594" max="594" width="12.28515625" style="1" bestFit="1" customWidth="1"/>
    <col min="595" max="595" width="6.85546875" style="1" customWidth="1"/>
    <col min="596" max="596" width="12.28515625" style="1" bestFit="1" customWidth="1"/>
    <col min="597" max="597" width="16.140625" style="1" bestFit="1" customWidth="1"/>
    <col min="598" max="598" width="13" style="1" bestFit="1" customWidth="1"/>
    <col min="599" max="599" width="11.28515625" style="1" customWidth="1"/>
    <col min="600" max="600" width="6.85546875" style="1" customWidth="1"/>
    <col min="601" max="601" width="12.28515625" style="1" customWidth="1"/>
    <col min="602" max="602" width="6.85546875" style="1" customWidth="1"/>
    <col min="603" max="603" width="12.28515625" style="1" customWidth="1"/>
    <col min="604" max="604" width="5.85546875" style="1" customWidth="1"/>
    <col min="605" max="605" width="11.28515625" style="1" customWidth="1"/>
    <col min="606" max="606" width="6.85546875" style="1" customWidth="1"/>
    <col min="607" max="607" width="12.28515625" style="1" customWidth="1"/>
    <col min="608" max="608" width="7.140625" style="1" customWidth="1"/>
    <col min="609" max="609" width="12.28515625" style="1" customWidth="1"/>
    <col min="610" max="610" width="6.85546875" style="1" customWidth="1"/>
    <col min="611" max="611" width="12.28515625" style="1" customWidth="1"/>
    <col min="612" max="612" width="6.85546875" style="1" customWidth="1"/>
    <col min="613" max="613" width="12.28515625" style="1" customWidth="1"/>
    <col min="614" max="614" width="10" style="1" customWidth="1"/>
    <col min="615" max="615" width="13.42578125" style="1" customWidth="1"/>
    <col min="616" max="616" width="16.140625" style="1" bestFit="1" customWidth="1"/>
    <col min="617" max="617" width="13" style="1" customWidth="1"/>
    <col min="618" max="618" width="12.28515625" style="1" customWidth="1"/>
    <col min="619" max="619" width="7.85546875" style="1" customWidth="1"/>
    <col min="620" max="620" width="13.42578125" style="1" bestFit="1" customWidth="1"/>
    <col min="621" max="621" width="7.85546875" style="1" customWidth="1"/>
    <col min="622" max="622" width="13.42578125" style="1" customWidth="1"/>
    <col min="623" max="623" width="16.140625" style="1" bestFit="1" customWidth="1"/>
    <col min="624" max="624" width="13" style="1" customWidth="1"/>
    <col min="625" max="625" width="9.7109375" style="1" customWidth="1"/>
    <col min="626" max="626" width="9.140625" style="1" customWidth="1"/>
    <col min="627" max="627" width="15.140625" style="1" customWidth="1"/>
    <col min="628" max="628" width="16.140625" style="1" bestFit="1" customWidth="1"/>
    <col min="629" max="629" width="11.28515625" style="1" customWidth="1"/>
    <col min="630" max="630" width="15.140625" style="1" bestFit="1" customWidth="1"/>
    <col min="631" max="631" width="16.140625" style="1" bestFit="1" customWidth="1"/>
    <col min="632" max="632" width="11.28515625" style="1" bestFit="1" customWidth="1"/>
    <col min="633" max="16384" width="9.140625" style="1"/>
  </cols>
  <sheetData>
    <row r="1" spans="1:8" x14ac:dyDescent="0.25">
      <c r="A1" s="1" t="s">
        <v>4</v>
      </c>
      <c r="B1" s="1" t="s">
        <v>1</v>
      </c>
      <c r="C1" s="1" t="s">
        <v>2</v>
      </c>
      <c r="D1" s="1" t="s">
        <v>0</v>
      </c>
      <c r="E1" s="1" t="s">
        <v>13</v>
      </c>
      <c r="F1" s="2" t="s">
        <v>15</v>
      </c>
      <c r="G1" s="1" t="s">
        <v>14</v>
      </c>
    </row>
    <row r="2" spans="1:8" x14ac:dyDescent="0.25">
      <c r="A2" s="1" t="s">
        <v>12</v>
      </c>
      <c r="B2" s="1" t="s">
        <v>39</v>
      </c>
      <c r="C2" s="1" t="s">
        <v>40</v>
      </c>
      <c r="D2" s="1" t="s">
        <v>16</v>
      </c>
      <c r="E2" s="3">
        <v>31</v>
      </c>
      <c r="F2" s="2">
        <v>31.1</v>
      </c>
      <c r="G2" s="3">
        <v>7.95</v>
      </c>
      <c r="H2" s="1" t="s">
        <v>51</v>
      </c>
    </row>
    <row r="3" spans="1:8" x14ac:dyDescent="0.25">
      <c r="A3" s="1" t="s">
        <v>12</v>
      </c>
      <c r="B3" s="1" t="s">
        <v>39</v>
      </c>
      <c r="C3" s="1" t="s">
        <v>41</v>
      </c>
      <c r="D3" s="1" t="s">
        <v>16</v>
      </c>
      <c r="E3" s="3">
        <v>76</v>
      </c>
      <c r="F3" s="2">
        <v>12.92</v>
      </c>
      <c r="G3" s="3">
        <v>7.95</v>
      </c>
      <c r="H3" s="1" t="s">
        <v>51</v>
      </c>
    </row>
    <row r="4" spans="1:8" x14ac:dyDescent="0.25">
      <c r="A4" s="1" t="s">
        <v>12</v>
      </c>
      <c r="B4" s="1" t="s">
        <v>39</v>
      </c>
      <c r="C4" s="1" t="s">
        <v>42</v>
      </c>
      <c r="D4" s="1" t="s">
        <v>16</v>
      </c>
      <c r="E4" s="3">
        <v>100</v>
      </c>
      <c r="F4" s="2">
        <v>9.8000000000000007</v>
      </c>
      <c r="G4" s="3">
        <v>7.95</v>
      </c>
      <c r="H4" s="1" t="s">
        <v>51</v>
      </c>
    </row>
    <row r="5" spans="1:8" x14ac:dyDescent="0.25">
      <c r="A5" s="1" t="s">
        <v>12</v>
      </c>
      <c r="B5" s="1" t="s">
        <v>39</v>
      </c>
      <c r="C5" s="1" t="s">
        <v>43</v>
      </c>
      <c r="D5" s="1" t="s">
        <v>16</v>
      </c>
      <c r="E5" s="3">
        <v>83</v>
      </c>
      <c r="F5" s="2">
        <v>11.21</v>
      </c>
      <c r="G5" s="3">
        <v>7.95</v>
      </c>
      <c r="H5" s="1" t="s">
        <v>51</v>
      </c>
    </row>
    <row r="6" spans="1:8" x14ac:dyDescent="0.25">
      <c r="A6" s="1" t="s">
        <v>12</v>
      </c>
      <c r="B6" s="1" t="s">
        <v>39</v>
      </c>
      <c r="C6" s="1" t="s">
        <v>44</v>
      </c>
      <c r="D6" s="1" t="s">
        <v>16</v>
      </c>
      <c r="E6" s="3">
        <v>50</v>
      </c>
      <c r="F6" s="2">
        <v>19.010000000000002</v>
      </c>
      <c r="G6" s="3">
        <v>7.95</v>
      </c>
      <c r="H6" s="1" t="s">
        <v>51</v>
      </c>
    </row>
    <row r="7" spans="1:8" x14ac:dyDescent="0.25">
      <c r="A7" s="1" t="s">
        <v>12</v>
      </c>
      <c r="B7" s="1" t="s">
        <v>39</v>
      </c>
      <c r="C7" s="1" t="s">
        <v>45</v>
      </c>
      <c r="D7" s="1" t="s">
        <v>16</v>
      </c>
      <c r="E7" s="3">
        <v>100</v>
      </c>
      <c r="F7" s="2">
        <v>9.2100000000000009</v>
      </c>
      <c r="G7" s="3">
        <v>7.95</v>
      </c>
      <c r="H7" s="1" t="s">
        <v>51</v>
      </c>
    </row>
    <row r="8" spans="1:8" x14ac:dyDescent="0.25">
      <c r="A8" s="1" t="s">
        <v>12</v>
      </c>
      <c r="B8" s="1" t="s">
        <v>39</v>
      </c>
      <c r="C8" s="1" t="s">
        <v>46</v>
      </c>
      <c r="D8" s="1" t="s">
        <v>16</v>
      </c>
      <c r="E8" s="3">
        <v>50</v>
      </c>
      <c r="F8" s="2">
        <v>20.059999999999999</v>
      </c>
      <c r="G8" s="3">
        <v>7.95</v>
      </c>
      <c r="H8" s="1" t="s">
        <v>51</v>
      </c>
    </row>
    <row r="9" spans="1:8" x14ac:dyDescent="0.25">
      <c r="A9" s="1" t="s">
        <v>12</v>
      </c>
      <c r="B9" s="1" t="s">
        <v>39</v>
      </c>
      <c r="C9" s="1" t="s">
        <v>47</v>
      </c>
      <c r="D9" s="1" t="s">
        <v>16</v>
      </c>
      <c r="E9" s="3">
        <v>23</v>
      </c>
      <c r="F9" s="2">
        <v>42.27</v>
      </c>
      <c r="G9" s="3">
        <v>7.95</v>
      </c>
      <c r="H9" s="1" t="s">
        <v>51</v>
      </c>
    </row>
    <row r="10" spans="1:8" x14ac:dyDescent="0.25">
      <c r="A10" s="1" t="s">
        <v>12</v>
      </c>
      <c r="B10" s="1" t="s">
        <v>39</v>
      </c>
      <c r="C10" s="1" t="s">
        <v>48</v>
      </c>
      <c r="D10" s="1" t="s">
        <v>16</v>
      </c>
      <c r="E10" s="3">
        <v>50</v>
      </c>
      <c r="F10" s="2">
        <v>19.850000000000001</v>
      </c>
      <c r="G10" s="3">
        <v>7.95</v>
      </c>
      <c r="H10" s="1" t="s">
        <v>51</v>
      </c>
    </row>
    <row r="11" spans="1:8" x14ac:dyDescent="0.25">
      <c r="A11" s="1" t="s">
        <v>12</v>
      </c>
      <c r="B11" s="1" t="s">
        <v>39</v>
      </c>
      <c r="C11" s="1" t="s">
        <v>49</v>
      </c>
      <c r="D11" s="1" t="s">
        <v>16</v>
      </c>
      <c r="E11" s="3">
        <v>20</v>
      </c>
      <c r="F11" s="2">
        <v>49.67</v>
      </c>
      <c r="G11" s="3">
        <v>7.95</v>
      </c>
      <c r="H11" s="1" t="s">
        <v>51</v>
      </c>
    </row>
    <row r="12" spans="1:8" x14ac:dyDescent="0.25">
      <c r="A12" s="1">
        <v>0</v>
      </c>
      <c r="B12" s="1" t="s">
        <v>50</v>
      </c>
      <c r="D12" s="1">
        <v>0</v>
      </c>
      <c r="E12" s="3">
        <v>0</v>
      </c>
      <c r="F12" s="2">
        <v>0</v>
      </c>
      <c r="G12" s="3">
        <v>0</v>
      </c>
    </row>
    <row r="13" spans="1:8" x14ac:dyDescent="0.25">
      <c r="A13"/>
      <c r="B13"/>
      <c r="C13"/>
      <c r="D13"/>
      <c r="E13"/>
      <c r="F13"/>
    </row>
    <row r="14" spans="1:8" x14ac:dyDescent="0.25">
      <c r="A14"/>
      <c r="B14"/>
      <c r="C14"/>
      <c r="D14"/>
      <c r="E14"/>
      <c r="F14"/>
    </row>
    <row r="15" spans="1:8" x14ac:dyDescent="0.25">
      <c r="A15"/>
      <c r="B15"/>
      <c r="C15"/>
      <c r="D15"/>
      <c r="E15"/>
      <c r="F15"/>
    </row>
    <row r="16" spans="1:8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  <row r="54" spans="1:6" x14ac:dyDescent="0.25">
      <c r="A54"/>
      <c r="B54"/>
      <c r="C54"/>
      <c r="D54"/>
      <c r="E54"/>
      <c r="F54"/>
    </row>
    <row r="55" spans="1:6" x14ac:dyDescent="0.25">
      <c r="A55"/>
      <c r="B55"/>
      <c r="C55"/>
      <c r="D55"/>
      <c r="E55"/>
      <c r="F55"/>
    </row>
    <row r="56" spans="1:6" x14ac:dyDescent="0.25">
      <c r="A56"/>
      <c r="B56"/>
      <c r="C56"/>
      <c r="D56"/>
      <c r="E56"/>
      <c r="F56"/>
    </row>
    <row r="57" spans="1:6" x14ac:dyDescent="0.25">
      <c r="A57"/>
      <c r="B57"/>
      <c r="C57"/>
      <c r="D57"/>
      <c r="E57"/>
      <c r="F57"/>
    </row>
    <row r="58" spans="1:6" x14ac:dyDescent="0.25">
      <c r="A58"/>
      <c r="B58"/>
      <c r="C58"/>
      <c r="D58"/>
      <c r="E58"/>
      <c r="F58"/>
    </row>
    <row r="59" spans="1:6" x14ac:dyDescent="0.25">
      <c r="A59"/>
      <c r="B59"/>
      <c r="C59"/>
      <c r="D59"/>
      <c r="E59"/>
      <c r="F59"/>
    </row>
    <row r="60" spans="1:6" x14ac:dyDescent="0.25">
      <c r="A60"/>
      <c r="B60"/>
      <c r="C60"/>
      <c r="D60"/>
      <c r="E60"/>
      <c r="F60"/>
    </row>
    <row r="61" spans="1:6" x14ac:dyDescent="0.25">
      <c r="A61"/>
      <c r="B61"/>
      <c r="C61"/>
      <c r="D61"/>
      <c r="E61"/>
      <c r="F61"/>
    </row>
    <row r="62" spans="1:6" x14ac:dyDescent="0.25">
      <c r="A62"/>
      <c r="B62"/>
      <c r="C62"/>
      <c r="D62"/>
      <c r="E62"/>
      <c r="F62"/>
    </row>
    <row r="63" spans="1:6" x14ac:dyDescent="0.25">
      <c r="A63"/>
      <c r="B63"/>
      <c r="C63"/>
      <c r="D63"/>
      <c r="E63"/>
      <c r="F63"/>
    </row>
    <row r="64" spans="1:6" x14ac:dyDescent="0.25">
      <c r="A64"/>
      <c r="B64"/>
      <c r="C64"/>
      <c r="D64"/>
      <c r="E64"/>
      <c r="F64"/>
    </row>
    <row r="65" spans="1:6" x14ac:dyDescent="0.25">
      <c r="A65"/>
      <c r="B65"/>
      <c r="C65"/>
      <c r="D65"/>
      <c r="E65"/>
      <c r="F65"/>
    </row>
    <row r="66" spans="1:6" x14ac:dyDescent="0.25">
      <c r="A66"/>
      <c r="B66"/>
      <c r="C66"/>
      <c r="D66"/>
      <c r="E66"/>
      <c r="F66"/>
    </row>
    <row r="67" spans="1:6" x14ac:dyDescent="0.25">
      <c r="A67"/>
      <c r="B67"/>
      <c r="C67"/>
      <c r="D67"/>
      <c r="E67"/>
      <c r="F67"/>
    </row>
    <row r="68" spans="1:6" x14ac:dyDescent="0.25">
      <c r="A68"/>
      <c r="B68"/>
      <c r="C68"/>
      <c r="D68"/>
      <c r="E68"/>
      <c r="F68"/>
    </row>
    <row r="69" spans="1:6" x14ac:dyDescent="0.25">
      <c r="A69"/>
      <c r="B69"/>
      <c r="C69"/>
      <c r="D69"/>
      <c r="E69"/>
      <c r="F69"/>
    </row>
    <row r="70" spans="1:6" x14ac:dyDescent="0.25">
      <c r="A70"/>
      <c r="B70"/>
      <c r="C70"/>
      <c r="D70"/>
      <c r="E70"/>
      <c r="F70"/>
    </row>
    <row r="71" spans="1:6" x14ac:dyDescent="0.25">
      <c r="A71"/>
      <c r="B71"/>
      <c r="C71"/>
      <c r="D71"/>
      <c r="E71"/>
      <c r="F71"/>
    </row>
    <row r="72" spans="1:6" x14ac:dyDescent="0.25">
      <c r="A72"/>
      <c r="B72"/>
      <c r="C72"/>
      <c r="D72"/>
      <c r="E72"/>
      <c r="F72"/>
    </row>
    <row r="73" spans="1:6" x14ac:dyDescent="0.25">
      <c r="A73"/>
      <c r="B73"/>
      <c r="C73"/>
      <c r="D73"/>
      <c r="E73"/>
      <c r="F73"/>
    </row>
    <row r="74" spans="1:6" x14ac:dyDescent="0.25">
      <c r="A74"/>
      <c r="B74"/>
      <c r="C74"/>
      <c r="D74"/>
      <c r="E74"/>
      <c r="F74"/>
    </row>
    <row r="75" spans="1:6" x14ac:dyDescent="0.25">
      <c r="A75"/>
      <c r="B75"/>
      <c r="C75"/>
      <c r="D75"/>
      <c r="E75"/>
      <c r="F75"/>
    </row>
    <row r="76" spans="1:6" x14ac:dyDescent="0.25">
      <c r="A76"/>
      <c r="B76"/>
      <c r="C76"/>
      <c r="D76"/>
      <c r="E76"/>
      <c r="F76"/>
    </row>
    <row r="77" spans="1:6" x14ac:dyDescent="0.25">
      <c r="A77"/>
      <c r="B77"/>
      <c r="C77"/>
      <c r="D77"/>
      <c r="E77"/>
      <c r="F77"/>
    </row>
    <row r="78" spans="1:6" x14ac:dyDescent="0.25">
      <c r="A78"/>
      <c r="B78"/>
      <c r="C78"/>
      <c r="D78"/>
      <c r="E78"/>
      <c r="F78"/>
    </row>
    <row r="79" spans="1:6" x14ac:dyDescent="0.25">
      <c r="A79"/>
      <c r="B79"/>
      <c r="C79"/>
      <c r="D79"/>
      <c r="E79"/>
      <c r="F79"/>
    </row>
    <row r="80" spans="1:6" x14ac:dyDescent="0.25">
      <c r="A80"/>
      <c r="B80"/>
      <c r="C80"/>
      <c r="D80"/>
      <c r="E80"/>
      <c r="F80"/>
    </row>
    <row r="81" spans="1:6" x14ac:dyDescent="0.25">
      <c r="A81"/>
      <c r="B81"/>
      <c r="C81"/>
      <c r="D81"/>
      <c r="E81"/>
      <c r="F81"/>
    </row>
    <row r="82" spans="1:6" x14ac:dyDescent="0.25">
      <c r="A82"/>
      <c r="B82"/>
      <c r="C82"/>
      <c r="D82"/>
      <c r="E82"/>
      <c r="F82"/>
    </row>
    <row r="83" spans="1:6" x14ac:dyDescent="0.25">
      <c r="A83"/>
      <c r="B83"/>
      <c r="C83"/>
      <c r="D83"/>
      <c r="E83"/>
      <c r="F83"/>
    </row>
    <row r="84" spans="1:6" x14ac:dyDescent="0.25">
      <c r="A84"/>
      <c r="B84"/>
      <c r="C84"/>
      <c r="D84"/>
      <c r="E84"/>
      <c r="F84"/>
    </row>
    <row r="85" spans="1:6" x14ac:dyDescent="0.25">
      <c r="A85"/>
      <c r="B85"/>
      <c r="C85"/>
      <c r="D85"/>
      <c r="E85"/>
      <c r="F85"/>
    </row>
    <row r="86" spans="1:6" x14ac:dyDescent="0.25">
      <c r="A86"/>
      <c r="B86"/>
      <c r="C86"/>
      <c r="D86"/>
      <c r="E86"/>
      <c r="F86"/>
    </row>
    <row r="87" spans="1:6" x14ac:dyDescent="0.25">
      <c r="A87"/>
      <c r="B87"/>
      <c r="C87"/>
      <c r="D87"/>
      <c r="E87"/>
      <c r="F87"/>
    </row>
    <row r="88" spans="1:6" x14ac:dyDescent="0.25">
      <c r="A88"/>
      <c r="B88"/>
      <c r="C88"/>
      <c r="D88"/>
      <c r="E88"/>
      <c r="F88"/>
    </row>
    <row r="89" spans="1:6" x14ac:dyDescent="0.25">
      <c r="A89"/>
      <c r="B89"/>
      <c r="C89"/>
      <c r="D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  <row r="110" spans="1:6" x14ac:dyDescent="0.25">
      <c r="A110"/>
      <c r="B110"/>
      <c r="C110"/>
      <c r="D110"/>
      <c r="E110"/>
      <c r="F110"/>
    </row>
    <row r="111" spans="1:6" x14ac:dyDescent="0.25">
      <c r="A111"/>
      <c r="B111"/>
      <c r="C111"/>
      <c r="D111"/>
      <c r="E111"/>
      <c r="F111"/>
    </row>
    <row r="112" spans="1:6" x14ac:dyDescent="0.25">
      <c r="A112"/>
      <c r="B112"/>
      <c r="C112"/>
      <c r="D112"/>
      <c r="E112"/>
      <c r="F112"/>
    </row>
    <row r="113" spans="1:6" x14ac:dyDescent="0.25">
      <c r="A113"/>
      <c r="B113"/>
      <c r="C113"/>
      <c r="D113"/>
      <c r="E113"/>
      <c r="F113"/>
    </row>
    <row r="114" spans="1:6" x14ac:dyDescent="0.25">
      <c r="A114"/>
      <c r="B114"/>
      <c r="C114"/>
      <c r="D114"/>
      <c r="E114"/>
      <c r="F114"/>
    </row>
    <row r="115" spans="1:6" x14ac:dyDescent="0.25">
      <c r="A115"/>
      <c r="B115"/>
      <c r="C115"/>
      <c r="D115"/>
      <c r="E115"/>
      <c r="F115"/>
    </row>
    <row r="116" spans="1:6" x14ac:dyDescent="0.25">
      <c r="A116"/>
      <c r="B116"/>
      <c r="C116"/>
      <c r="D116"/>
      <c r="E116"/>
      <c r="F116"/>
    </row>
    <row r="117" spans="1:6" x14ac:dyDescent="0.25">
      <c r="A117"/>
      <c r="B117"/>
      <c r="C117"/>
      <c r="D117"/>
      <c r="E117"/>
      <c r="F117"/>
    </row>
    <row r="118" spans="1:6" x14ac:dyDescent="0.25">
      <c r="A118"/>
      <c r="B118"/>
      <c r="C118"/>
      <c r="D118"/>
      <c r="E118"/>
      <c r="F118"/>
    </row>
    <row r="119" spans="1:6" x14ac:dyDescent="0.25">
      <c r="A119"/>
      <c r="B119"/>
      <c r="C119"/>
      <c r="D119"/>
      <c r="E119"/>
      <c r="F119"/>
    </row>
    <row r="120" spans="1:6" x14ac:dyDescent="0.25">
      <c r="A120"/>
      <c r="B120"/>
      <c r="C120"/>
      <c r="D120"/>
      <c r="E120"/>
      <c r="F120"/>
    </row>
    <row r="121" spans="1:6" x14ac:dyDescent="0.25">
      <c r="A121"/>
      <c r="B121"/>
      <c r="C121"/>
      <c r="D121"/>
      <c r="E121"/>
      <c r="F121"/>
    </row>
    <row r="122" spans="1:6" x14ac:dyDescent="0.25">
      <c r="A122"/>
      <c r="B122"/>
      <c r="C122"/>
      <c r="D122"/>
      <c r="E122"/>
      <c r="F122"/>
    </row>
    <row r="123" spans="1:6" x14ac:dyDescent="0.25">
      <c r="A123"/>
      <c r="B123"/>
      <c r="C123"/>
      <c r="D123"/>
      <c r="E123"/>
      <c r="F123"/>
    </row>
    <row r="124" spans="1:6" x14ac:dyDescent="0.25">
      <c r="A124"/>
      <c r="B124"/>
      <c r="C124"/>
      <c r="D124"/>
      <c r="E124"/>
      <c r="F124"/>
    </row>
    <row r="125" spans="1:6" x14ac:dyDescent="0.25">
      <c r="A125"/>
      <c r="B125"/>
      <c r="C125"/>
      <c r="D125"/>
      <c r="E125"/>
      <c r="F125"/>
    </row>
    <row r="126" spans="1:6" x14ac:dyDescent="0.25">
      <c r="A126"/>
      <c r="B126"/>
      <c r="C126"/>
      <c r="D126"/>
      <c r="E126"/>
      <c r="F126"/>
    </row>
    <row r="127" spans="1:6" x14ac:dyDescent="0.25">
      <c r="A127"/>
      <c r="B127"/>
      <c r="C127"/>
      <c r="D127"/>
      <c r="E127"/>
      <c r="F127"/>
    </row>
    <row r="128" spans="1:6" x14ac:dyDescent="0.25">
      <c r="A128"/>
      <c r="B128"/>
      <c r="C128"/>
      <c r="D128"/>
      <c r="E128"/>
      <c r="F128"/>
    </row>
    <row r="129" spans="1:6" x14ac:dyDescent="0.25">
      <c r="A129"/>
      <c r="B129"/>
      <c r="C129"/>
      <c r="D129"/>
      <c r="E129"/>
      <c r="F129"/>
    </row>
    <row r="130" spans="1:6" x14ac:dyDescent="0.25">
      <c r="A130"/>
      <c r="B130"/>
      <c r="C130"/>
      <c r="D130"/>
      <c r="E130"/>
      <c r="F130"/>
    </row>
    <row r="131" spans="1:6" x14ac:dyDescent="0.25">
      <c r="A131"/>
      <c r="B131"/>
      <c r="C131"/>
      <c r="D131"/>
      <c r="E131"/>
      <c r="F131"/>
    </row>
    <row r="132" spans="1:6" x14ac:dyDescent="0.25">
      <c r="A132"/>
      <c r="B132"/>
      <c r="C132"/>
      <c r="D132"/>
      <c r="E132"/>
      <c r="F132"/>
    </row>
    <row r="133" spans="1:6" x14ac:dyDescent="0.25">
      <c r="A133"/>
      <c r="B133"/>
      <c r="C133"/>
      <c r="D133"/>
      <c r="E133"/>
      <c r="F133"/>
    </row>
    <row r="134" spans="1:6" x14ac:dyDescent="0.25">
      <c r="A134"/>
      <c r="B134"/>
      <c r="C134"/>
      <c r="D134"/>
      <c r="E134"/>
      <c r="F134"/>
    </row>
    <row r="135" spans="1:6" x14ac:dyDescent="0.25">
      <c r="A135"/>
      <c r="B135"/>
      <c r="C135"/>
      <c r="D135"/>
      <c r="E135"/>
      <c r="F135"/>
    </row>
    <row r="136" spans="1:6" x14ac:dyDescent="0.25">
      <c r="A136"/>
      <c r="B136"/>
      <c r="C136"/>
      <c r="D136"/>
      <c r="E136"/>
      <c r="F136"/>
    </row>
    <row r="137" spans="1:6" x14ac:dyDescent="0.25">
      <c r="A137"/>
      <c r="B137"/>
      <c r="C137"/>
      <c r="D137"/>
      <c r="E137"/>
      <c r="F137"/>
    </row>
    <row r="138" spans="1:6" x14ac:dyDescent="0.25">
      <c r="A138"/>
      <c r="B138"/>
      <c r="C138"/>
      <c r="D138"/>
      <c r="E138"/>
      <c r="F138"/>
    </row>
    <row r="139" spans="1:6" x14ac:dyDescent="0.25">
      <c r="A139"/>
      <c r="B139"/>
      <c r="C139"/>
      <c r="D139"/>
      <c r="E139"/>
      <c r="F139"/>
    </row>
    <row r="140" spans="1:6" x14ac:dyDescent="0.25">
      <c r="A140"/>
      <c r="B140"/>
      <c r="C140"/>
      <c r="D140"/>
      <c r="E140"/>
      <c r="F140"/>
    </row>
    <row r="141" spans="1:6" x14ac:dyDescent="0.25">
      <c r="A141"/>
      <c r="B141"/>
      <c r="C141"/>
      <c r="D141"/>
      <c r="E141"/>
      <c r="F141"/>
    </row>
    <row r="142" spans="1:6" x14ac:dyDescent="0.25">
      <c r="A142"/>
      <c r="B142"/>
      <c r="C142"/>
      <c r="D142"/>
      <c r="E142"/>
      <c r="F142"/>
    </row>
    <row r="143" spans="1:6" x14ac:dyDescent="0.25">
      <c r="A143"/>
      <c r="B143"/>
      <c r="C143"/>
      <c r="D143"/>
      <c r="E143"/>
      <c r="F143"/>
    </row>
    <row r="144" spans="1:6" x14ac:dyDescent="0.25">
      <c r="A144"/>
      <c r="B144"/>
      <c r="C144"/>
      <c r="D144"/>
      <c r="E144"/>
      <c r="F144"/>
    </row>
    <row r="145" spans="1:6" x14ac:dyDescent="0.25">
      <c r="A145"/>
      <c r="B145"/>
      <c r="C145"/>
      <c r="D145"/>
      <c r="E145"/>
      <c r="F145"/>
    </row>
    <row r="146" spans="1:6" x14ac:dyDescent="0.25">
      <c r="A146"/>
      <c r="B146"/>
      <c r="C146"/>
      <c r="D146"/>
      <c r="E146"/>
      <c r="F146"/>
    </row>
    <row r="147" spans="1:6" x14ac:dyDescent="0.25">
      <c r="A147"/>
      <c r="B147"/>
      <c r="C147"/>
      <c r="D147"/>
      <c r="E147"/>
      <c r="F147"/>
    </row>
    <row r="148" spans="1:6" x14ac:dyDescent="0.25">
      <c r="A148"/>
      <c r="B148"/>
      <c r="C148"/>
      <c r="D148"/>
      <c r="E148"/>
      <c r="F148"/>
    </row>
    <row r="149" spans="1:6" x14ac:dyDescent="0.25">
      <c r="A149"/>
      <c r="B149"/>
      <c r="C149"/>
      <c r="D149"/>
      <c r="E149"/>
      <c r="F149"/>
    </row>
    <row r="150" spans="1:6" x14ac:dyDescent="0.25">
      <c r="A150"/>
      <c r="B150"/>
      <c r="C150"/>
      <c r="D150"/>
      <c r="E150"/>
      <c r="F150"/>
    </row>
    <row r="151" spans="1:6" x14ac:dyDescent="0.25">
      <c r="A151"/>
      <c r="B151"/>
      <c r="C151"/>
      <c r="D151"/>
      <c r="E151"/>
      <c r="F151"/>
    </row>
    <row r="152" spans="1:6" x14ac:dyDescent="0.25">
      <c r="A152"/>
      <c r="B152"/>
      <c r="C152"/>
      <c r="D152"/>
      <c r="E152"/>
      <c r="F152"/>
    </row>
    <row r="153" spans="1:6" x14ac:dyDescent="0.25">
      <c r="A153"/>
      <c r="B153"/>
      <c r="C153"/>
      <c r="D153"/>
      <c r="E153"/>
      <c r="F153"/>
    </row>
    <row r="154" spans="1:6" x14ac:dyDescent="0.25">
      <c r="A154"/>
      <c r="B154"/>
      <c r="C154"/>
      <c r="D154"/>
      <c r="E154"/>
      <c r="F154"/>
    </row>
    <row r="155" spans="1:6" x14ac:dyDescent="0.25">
      <c r="A155"/>
      <c r="B155"/>
      <c r="C155"/>
      <c r="D155"/>
      <c r="E155"/>
      <c r="F155"/>
    </row>
    <row r="156" spans="1:6" x14ac:dyDescent="0.25">
      <c r="A156"/>
      <c r="B156"/>
      <c r="C156"/>
      <c r="D156"/>
      <c r="E156"/>
      <c r="F156"/>
    </row>
    <row r="157" spans="1:6" x14ac:dyDescent="0.25">
      <c r="A157"/>
      <c r="B157"/>
      <c r="C157"/>
      <c r="D157"/>
      <c r="E157"/>
      <c r="F157"/>
    </row>
    <row r="158" spans="1:6" x14ac:dyDescent="0.25">
      <c r="A158"/>
      <c r="B158"/>
      <c r="C158"/>
      <c r="D158"/>
      <c r="E158"/>
      <c r="F158"/>
    </row>
    <row r="159" spans="1:6" x14ac:dyDescent="0.25">
      <c r="A159"/>
      <c r="B159"/>
      <c r="C159"/>
      <c r="D159"/>
      <c r="E159"/>
      <c r="F159"/>
    </row>
    <row r="160" spans="1:6" x14ac:dyDescent="0.25">
      <c r="A160"/>
      <c r="B160"/>
      <c r="C160"/>
      <c r="D160"/>
      <c r="E160"/>
      <c r="F160"/>
    </row>
    <row r="161" spans="1:6" x14ac:dyDescent="0.25">
      <c r="A161"/>
      <c r="B161"/>
      <c r="C161"/>
      <c r="D161"/>
      <c r="E161"/>
      <c r="F161"/>
    </row>
    <row r="162" spans="1:6" x14ac:dyDescent="0.25">
      <c r="A162"/>
      <c r="B162"/>
      <c r="C162"/>
      <c r="D162"/>
      <c r="E162"/>
      <c r="F162"/>
    </row>
    <row r="163" spans="1:6" x14ac:dyDescent="0.25">
      <c r="A163"/>
      <c r="B163"/>
      <c r="C163"/>
      <c r="D163"/>
      <c r="E163"/>
      <c r="F163"/>
    </row>
    <row r="164" spans="1:6" x14ac:dyDescent="0.25">
      <c r="A164"/>
      <c r="B164"/>
      <c r="C164"/>
      <c r="D164"/>
      <c r="E164"/>
      <c r="F164"/>
    </row>
    <row r="165" spans="1:6" x14ac:dyDescent="0.25">
      <c r="A165"/>
      <c r="B165"/>
      <c r="C165"/>
      <c r="D165"/>
      <c r="E165"/>
      <c r="F165"/>
    </row>
    <row r="166" spans="1:6" x14ac:dyDescent="0.25">
      <c r="A166"/>
      <c r="B166"/>
      <c r="C166"/>
      <c r="D166"/>
      <c r="E166"/>
      <c r="F166"/>
    </row>
    <row r="167" spans="1:6" x14ac:dyDescent="0.25">
      <c r="A167"/>
      <c r="B167"/>
      <c r="C167"/>
      <c r="D167"/>
      <c r="E167"/>
      <c r="F167"/>
    </row>
    <row r="168" spans="1:6" x14ac:dyDescent="0.25">
      <c r="A168"/>
      <c r="B168"/>
      <c r="C168"/>
      <c r="D168"/>
      <c r="E168"/>
      <c r="F168"/>
    </row>
    <row r="169" spans="1:6" x14ac:dyDescent="0.25">
      <c r="A169"/>
      <c r="B169"/>
      <c r="C169"/>
      <c r="D169"/>
      <c r="E169"/>
      <c r="F169"/>
    </row>
    <row r="170" spans="1:6" x14ac:dyDescent="0.25">
      <c r="A170"/>
      <c r="B170"/>
      <c r="C170"/>
      <c r="D170"/>
      <c r="E170"/>
      <c r="F170"/>
    </row>
    <row r="171" spans="1:6" x14ac:dyDescent="0.25">
      <c r="A171"/>
      <c r="B171"/>
      <c r="C171"/>
      <c r="D171"/>
      <c r="E171"/>
      <c r="F171"/>
    </row>
    <row r="172" spans="1:6" x14ac:dyDescent="0.25">
      <c r="A172"/>
      <c r="B172"/>
      <c r="C172"/>
      <c r="D172"/>
      <c r="E172"/>
      <c r="F172"/>
    </row>
    <row r="173" spans="1:6" x14ac:dyDescent="0.25">
      <c r="A173"/>
      <c r="B173"/>
      <c r="C173"/>
      <c r="D173"/>
      <c r="E173"/>
      <c r="F173"/>
    </row>
    <row r="174" spans="1:6" x14ac:dyDescent="0.25">
      <c r="A174"/>
      <c r="B174"/>
      <c r="C174"/>
      <c r="D174"/>
      <c r="E174"/>
      <c r="F174"/>
    </row>
    <row r="175" spans="1:6" x14ac:dyDescent="0.25">
      <c r="A175"/>
      <c r="B175"/>
      <c r="C175"/>
      <c r="D175"/>
      <c r="E175"/>
      <c r="F175"/>
    </row>
    <row r="176" spans="1:6" x14ac:dyDescent="0.25">
      <c r="A176"/>
      <c r="B176"/>
      <c r="C176"/>
      <c r="D176"/>
      <c r="E176"/>
      <c r="F176"/>
    </row>
    <row r="177" spans="1:6" x14ac:dyDescent="0.25">
      <c r="A177"/>
      <c r="B177"/>
      <c r="C177"/>
      <c r="D177"/>
      <c r="E177"/>
      <c r="F177"/>
    </row>
    <row r="178" spans="1:6" x14ac:dyDescent="0.25">
      <c r="A178"/>
      <c r="B178"/>
      <c r="C178"/>
      <c r="D178"/>
      <c r="E178"/>
      <c r="F178"/>
    </row>
    <row r="179" spans="1:6" x14ac:dyDescent="0.25">
      <c r="A179"/>
      <c r="B179"/>
      <c r="C179"/>
      <c r="D179"/>
      <c r="E179"/>
      <c r="F179"/>
    </row>
    <row r="180" spans="1:6" x14ac:dyDescent="0.25">
      <c r="A180"/>
      <c r="B180"/>
      <c r="C180"/>
      <c r="D180"/>
      <c r="E180"/>
      <c r="F180"/>
    </row>
    <row r="181" spans="1:6" x14ac:dyDescent="0.25">
      <c r="A181"/>
      <c r="B181"/>
      <c r="C181"/>
      <c r="D181"/>
      <c r="E181"/>
      <c r="F181"/>
    </row>
    <row r="182" spans="1:6" x14ac:dyDescent="0.25">
      <c r="A182"/>
      <c r="B182"/>
      <c r="C182"/>
      <c r="D182"/>
      <c r="E182"/>
      <c r="F182"/>
    </row>
    <row r="183" spans="1:6" x14ac:dyDescent="0.25">
      <c r="A183"/>
      <c r="B183"/>
      <c r="C183"/>
      <c r="D183"/>
      <c r="E183"/>
      <c r="F183"/>
    </row>
    <row r="184" spans="1:6" x14ac:dyDescent="0.25">
      <c r="A184"/>
      <c r="B184"/>
      <c r="C184"/>
      <c r="D184"/>
      <c r="E184"/>
      <c r="F184"/>
    </row>
    <row r="185" spans="1:6" x14ac:dyDescent="0.25">
      <c r="A185"/>
      <c r="B185"/>
      <c r="C185"/>
      <c r="D185"/>
      <c r="E185"/>
      <c r="F185"/>
    </row>
    <row r="186" spans="1:6" x14ac:dyDescent="0.25">
      <c r="A186"/>
      <c r="B186"/>
      <c r="C186"/>
      <c r="D186"/>
      <c r="E186"/>
      <c r="F186"/>
    </row>
    <row r="187" spans="1:6" x14ac:dyDescent="0.25">
      <c r="A187"/>
      <c r="B187"/>
      <c r="C187"/>
      <c r="D187"/>
      <c r="E187"/>
      <c r="F187"/>
    </row>
    <row r="188" spans="1:6" x14ac:dyDescent="0.25">
      <c r="A188"/>
      <c r="B188"/>
      <c r="C188"/>
      <c r="D188"/>
      <c r="E188"/>
      <c r="F188"/>
    </row>
    <row r="189" spans="1:6" x14ac:dyDescent="0.25">
      <c r="A189"/>
      <c r="B189"/>
      <c r="C189"/>
      <c r="D189"/>
      <c r="E189"/>
      <c r="F189"/>
    </row>
    <row r="190" spans="1:6" x14ac:dyDescent="0.25">
      <c r="A190"/>
      <c r="B190"/>
      <c r="C190"/>
      <c r="D190"/>
      <c r="E190"/>
      <c r="F190"/>
    </row>
    <row r="191" spans="1:6" x14ac:dyDescent="0.25">
      <c r="A191"/>
      <c r="B191"/>
      <c r="C191"/>
      <c r="D191"/>
      <c r="E191"/>
      <c r="F191"/>
    </row>
    <row r="192" spans="1:6" x14ac:dyDescent="0.25">
      <c r="A192"/>
      <c r="B192"/>
      <c r="C192"/>
      <c r="D192"/>
      <c r="E192"/>
      <c r="F192"/>
    </row>
    <row r="193" spans="1:6" x14ac:dyDescent="0.25">
      <c r="A193"/>
      <c r="B193"/>
      <c r="C193"/>
      <c r="D193"/>
      <c r="E193"/>
      <c r="F193"/>
    </row>
    <row r="943" spans="1:2" x14ac:dyDescent="0.25">
      <c r="A943" s="4"/>
      <c r="B943" s="3"/>
    </row>
    <row r="944" spans="1:2" x14ac:dyDescent="0.25">
      <c r="A944" s="5"/>
      <c r="B944" s="3"/>
    </row>
    <row r="945" spans="1:2" x14ac:dyDescent="0.25">
      <c r="A945" s="6"/>
      <c r="B945" s="3"/>
    </row>
    <row r="946" spans="1:2" x14ac:dyDescent="0.25">
      <c r="A946" s="7"/>
      <c r="B946" s="3"/>
    </row>
    <row r="947" spans="1:2" x14ac:dyDescent="0.25">
      <c r="A947" s="4"/>
      <c r="B947" s="3"/>
    </row>
    <row r="948" spans="1:2" x14ac:dyDescent="0.25">
      <c r="A948" s="7"/>
      <c r="B948" s="3"/>
    </row>
    <row r="949" spans="1:2" x14ac:dyDescent="0.25">
      <c r="A949" s="4"/>
      <c r="B949" s="3"/>
    </row>
    <row r="950" spans="1:2" x14ac:dyDescent="0.25">
      <c r="A950" s="7"/>
      <c r="B950" s="3"/>
    </row>
    <row r="951" spans="1:2" x14ac:dyDescent="0.25">
      <c r="A951" s="4"/>
      <c r="B951" s="3"/>
    </row>
    <row r="952" spans="1:2" x14ac:dyDescent="0.25">
      <c r="A952" s="8"/>
      <c r="B952" s="3"/>
    </row>
    <row r="953" spans="1:2" x14ac:dyDescent="0.25">
      <c r="A953" s="5"/>
      <c r="B953" s="3"/>
    </row>
    <row r="954" spans="1:2" x14ac:dyDescent="0.25">
      <c r="A954" s="6"/>
      <c r="B954" s="3"/>
    </row>
    <row r="955" spans="1:2" x14ac:dyDescent="0.25">
      <c r="A955" s="7"/>
      <c r="B955" s="3"/>
    </row>
    <row r="956" spans="1:2" x14ac:dyDescent="0.25">
      <c r="A956" s="4"/>
      <c r="B956" s="3"/>
    </row>
    <row r="957" spans="1:2" x14ac:dyDescent="0.25">
      <c r="A957" s="4"/>
      <c r="B957" s="3"/>
    </row>
    <row r="958" spans="1:2" x14ac:dyDescent="0.25">
      <c r="A958" s="7"/>
      <c r="B958" s="3"/>
    </row>
    <row r="959" spans="1:2" x14ac:dyDescent="0.25">
      <c r="A959" s="4"/>
      <c r="B959" s="3"/>
    </row>
    <row r="960" spans="1:2" x14ac:dyDescent="0.25">
      <c r="A960" s="5"/>
      <c r="B960" s="3"/>
    </row>
    <row r="961" spans="1:2" x14ac:dyDescent="0.25">
      <c r="A961" s="6"/>
      <c r="B961" s="3"/>
    </row>
    <row r="962" spans="1:2" x14ac:dyDescent="0.25">
      <c r="A962" s="7"/>
      <c r="B962" s="3"/>
    </row>
    <row r="963" spans="1:2" x14ac:dyDescent="0.25">
      <c r="A963" s="4"/>
      <c r="B963" s="3"/>
    </row>
    <row r="964" spans="1:2" x14ac:dyDescent="0.25">
      <c r="A964" s="7"/>
      <c r="B964" s="3"/>
    </row>
    <row r="965" spans="1:2" x14ac:dyDescent="0.25">
      <c r="A965" s="4"/>
      <c r="B965" s="3"/>
    </row>
    <row r="966" spans="1:2" x14ac:dyDescent="0.25">
      <c r="A966" s="8"/>
      <c r="B966" s="3"/>
    </row>
    <row r="967" spans="1:2" x14ac:dyDescent="0.25">
      <c r="A967" s="5"/>
      <c r="B967" s="3"/>
    </row>
    <row r="968" spans="1:2" x14ac:dyDescent="0.25">
      <c r="A968" s="6"/>
      <c r="B968" s="3"/>
    </row>
    <row r="969" spans="1:2" x14ac:dyDescent="0.25">
      <c r="A969" s="7"/>
      <c r="B969" s="3"/>
    </row>
    <row r="970" spans="1:2" x14ac:dyDescent="0.25">
      <c r="A970" s="4"/>
      <c r="B970" s="3"/>
    </row>
    <row r="971" spans="1:2" x14ac:dyDescent="0.25">
      <c r="A971" s="5"/>
      <c r="B971" s="3"/>
    </row>
    <row r="972" spans="1:2" x14ac:dyDescent="0.25">
      <c r="A972" s="6"/>
      <c r="B972" s="3"/>
    </row>
    <row r="973" spans="1:2" x14ac:dyDescent="0.25">
      <c r="A973" s="7"/>
      <c r="B973" s="3"/>
    </row>
    <row r="974" spans="1:2" x14ac:dyDescent="0.25">
      <c r="A974" s="4"/>
      <c r="B974" s="3"/>
    </row>
    <row r="975" spans="1:2" x14ac:dyDescent="0.25">
      <c r="A975" s="8"/>
      <c r="B975" s="3"/>
    </row>
    <row r="976" spans="1:2" x14ac:dyDescent="0.25">
      <c r="A976" s="5"/>
      <c r="B976" s="3"/>
    </row>
    <row r="977" spans="1:2" x14ac:dyDescent="0.25">
      <c r="A977" s="6"/>
      <c r="B977" s="3"/>
    </row>
    <row r="978" spans="1:2" x14ac:dyDescent="0.25">
      <c r="A978" s="7"/>
      <c r="B978" s="3"/>
    </row>
    <row r="979" spans="1:2" x14ac:dyDescent="0.25">
      <c r="A979" s="4"/>
      <c r="B979" s="3"/>
    </row>
    <row r="980" spans="1:2" x14ac:dyDescent="0.25">
      <c r="A980" s="5"/>
      <c r="B980" s="3"/>
    </row>
    <row r="981" spans="1:2" x14ac:dyDescent="0.25">
      <c r="A981" s="6"/>
      <c r="B981" s="3"/>
    </row>
    <row r="982" spans="1:2" x14ac:dyDescent="0.25">
      <c r="A982" s="7"/>
      <c r="B982" s="3"/>
    </row>
    <row r="983" spans="1:2" x14ac:dyDescent="0.25">
      <c r="A983" s="4"/>
      <c r="B983" s="3"/>
    </row>
    <row r="984" spans="1:2" x14ac:dyDescent="0.25">
      <c r="A984" s="8"/>
      <c r="B984" s="3"/>
    </row>
    <row r="985" spans="1:2" x14ac:dyDescent="0.25">
      <c r="A985" s="5"/>
      <c r="B985" s="3"/>
    </row>
    <row r="986" spans="1:2" x14ac:dyDescent="0.25">
      <c r="A986" s="6"/>
      <c r="B986" s="3"/>
    </row>
    <row r="987" spans="1:2" x14ac:dyDescent="0.25">
      <c r="A987" s="7"/>
      <c r="B987" s="3"/>
    </row>
    <row r="988" spans="1:2" x14ac:dyDescent="0.25">
      <c r="A988" s="4"/>
      <c r="B988" s="3"/>
    </row>
    <row r="989" spans="1:2" x14ac:dyDescent="0.25">
      <c r="A989" s="4"/>
      <c r="B989" s="3"/>
    </row>
    <row r="990" spans="1:2" x14ac:dyDescent="0.25">
      <c r="A990" s="5"/>
      <c r="B990" s="3"/>
    </row>
    <row r="991" spans="1:2" x14ac:dyDescent="0.25">
      <c r="A991" s="6"/>
      <c r="B991" s="3"/>
    </row>
    <row r="992" spans="1:2" x14ac:dyDescent="0.25">
      <c r="A992" s="7"/>
      <c r="B992" s="3"/>
    </row>
    <row r="993" spans="1:2" x14ac:dyDescent="0.25">
      <c r="A993" s="4"/>
      <c r="B993" s="3"/>
    </row>
    <row r="994" spans="1:2" x14ac:dyDescent="0.25">
      <c r="A994" s="8"/>
      <c r="B994" s="3"/>
    </row>
    <row r="995" spans="1:2" x14ac:dyDescent="0.25">
      <c r="A995" s="5"/>
      <c r="B995" s="3"/>
    </row>
    <row r="996" spans="1:2" x14ac:dyDescent="0.25">
      <c r="A996" s="6"/>
      <c r="B996" s="3"/>
    </row>
    <row r="997" spans="1:2" x14ac:dyDescent="0.25">
      <c r="A997" s="7"/>
      <c r="B997" s="3"/>
    </row>
    <row r="998" spans="1:2" x14ac:dyDescent="0.25">
      <c r="A998" s="4"/>
      <c r="B998" s="3"/>
    </row>
    <row r="999" spans="1:2" x14ac:dyDescent="0.25">
      <c r="A999" s="5"/>
      <c r="B999" s="3"/>
    </row>
    <row r="1000" spans="1:2" x14ac:dyDescent="0.25">
      <c r="A1000" s="6"/>
      <c r="B1000" s="3"/>
    </row>
    <row r="1001" spans="1:2" x14ac:dyDescent="0.25">
      <c r="A1001" s="7"/>
      <c r="B1001" s="3"/>
    </row>
    <row r="1002" spans="1:2" x14ac:dyDescent="0.25">
      <c r="A1002" s="4"/>
      <c r="B1002" s="3"/>
    </row>
    <row r="1003" spans="1:2" x14ac:dyDescent="0.25">
      <c r="A1003" s="5"/>
      <c r="B1003" s="3"/>
    </row>
    <row r="1004" spans="1:2" x14ac:dyDescent="0.25">
      <c r="A1004" s="6"/>
      <c r="B1004" s="3"/>
    </row>
    <row r="1005" spans="1:2" x14ac:dyDescent="0.25">
      <c r="A1005" s="7"/>
      <c r="B1005" s="3"/>
    </row>
    <row r="1006" spans="1:2" x14ac:dyDescent="0.25">
      <c r="A1006" s="4"/>
      <c r="B1006" s="3"/>
    </row>
    <row r="1007" spans="1:2" x14ac:dyDescent="0.25">
      <c r="A1007" s="8"/>
      <c r="B1007" s="3"/>
    </row>
    <row r="1008" spans="1:2" x14ac:dyDescent="0.25">
      <c r="A1008" s="5"/>
      <c r="B1008" s="3"/>
    </row>
    <row r="1009" spans="1:2" x14ac:dyDescent="0.25">
      <c r="A1009" s="6"/>
      <c r="B1009" s="3"/>
    </row>
    <row r="1010" spans="1:2" x14ac:dyDescent="0.25">
      <c r="A1010" s="7"/>
      <c r="B1010" s="3"/>
    </row>
    <row r="1011" spans="1:2" x14ac:dyDescent="0.25">
      <c r="A1011" s="4"/>
      <c r="B1011" s="3"/>
    </row>
    <row r="1012" spans="1:2" x14ac:dyDescent="0.25">
      <c r="A1012" s="6"/>
      <c r="B1012" s="3"/>
    </row>
    <row r="1013" spans="1:2" x14ac:dyDescent="0.25">
      <c r="A1013" s="7"/>
      <c r="B1013" s="3"/>
    </row>
    <row r="1014" spans="1:2" x14ac:dyDescent="0.25">
      <c r="A1014" s="4"/>
      <c r="B1014" s="3"/>
    </row>
    <row r="1015" spans="1:2" x14ac:dyDescent="0.25">
      <c r="A1015" s="4"/>
      <c r="B1015" s="3"/>
    </row>
    <row r="1016" spans="1:2" x14ac:dyDescent="0.25">
      <c r="A1016" s="8"/>
      <c r="B1016" s="3"/>
    </row>
    <row r="1017" spans="1:2" x14ac:dyDescent="0.25">
      <c r="A1017" s="5"/>
      <c r="B1017" s="3"/>
    </row>
    <row r="1018" spans="1:2" x14ac:dyDescent="0.25">
      <c r="A1018" s="6"/>
      <c r="B1018" s="3"/>
    </row>
    <row r="1019" spans="1:2" x14ac:dyDescent="0.25">
      <c r="A1019" s="7"/>
      <c r="B1019" s="3"/>
    </row>
    <row r="1020" spans="1:2" x14ac:dyDescent="0.25">
      <c r="A1020" s="4"/>
      <c r="B1020" s="3"/>
    </row>
    <row r="1021" spans="1:2" x14ac:dyDescent="0.25">
      <c r="A1021" s="5"/>
      <c r="B1021" s="3"/>
    </row>
    <row r="1022" spans="1:2" x14ac:dyDescent="0.25">
      <c r="A1022" s="6"/>
      <c r="B1022" s="3"/>
    </row>
    <row r="1023" spans="1:2" x14ac:dyDescent="0.25">
      <c r="A1023" s="7"/>
      <c r="B1023" s="3"/>
    </row>
    <row r="1024" spans="1:2" x14ac:dyDescent="0.25">
      <c r="A1024" s="4"/>
      <c r="B1024" s="3"/>
    </row>
    <row r="1025" spans="1:2" x14ac:dyDescent="0.25">
      <c r="A1025" s="4"/>
      <c r="B1025" s="3"/>
    </row>
    <row r="1026" spans="1:2" x14ac:dyDescent="0.25">
      <c r="A1026" s="8"/>
      <c r="B1026" s="3"/>
    </row>
    <row r="1027" spans="1:2" x14ac:dyDescent="0.25">
      <c r="A1027" s="5"/>
      <c r="B1027" s="3"/>
    </row>
    <row r="1028" spans="1:2" x14ac:dyDescent="0.25">
      <c r="A1028" s="6"/>
      <c r="B1028" s="3"/>
    </row>
    <row r="1029" spans="1:2" x14ac:dyDescent="0.25">
      <c r="A1029" s="7"/>
      <c r="B1029" s="3"/>
    </row>
    <row r="1030" spans="1:2" x14ac:dyDescent="0.25">
      <c r="A1030" s="4"/>
      <c r="B1030" s="3"/>
    </row>
    <row r="1031" spans="1:2" x14ac:dyDescent="0.25">
      <c r="A1031" s="7"/>
      <c r="B1031" s="3"/>
    </row>
    <row r="1032" spans="1:2" x14ac:dyDescent="0.25">
      <c r="A1032" s="4"/>
      <c r="B1032" s="3"/>
    </row>
    <row r="1033" spans="1:2" x14ac:dyDescent="0.25">
      <c r="A1033" s="7"/>
      <c r="B1033" s="3"/>
    </row>
    <row r="1034" spans="1:2" x14ac:dyDescent="0.25">
      <c r="A1034" s="4"/>
      <c r="B1034" s="3"/>
    </row>
    <row r="1035" spans="1:2" x14ac:dyDescent="0.25">
      <c r="A1035" s="7"/>
      <c r="B1035" s="3"/>
    </row>
    <row r="1036" spans="1:2" x14ac:dyDescent="0.25">
      <c r="A1036" s="4"/>
      <c r="B1036" s="3"/>
    </row>
    <row r="1037" spans="1:2" x14ac:dyDescent="0.25">
      <c r="A1037" s="7"/>
      <c r="B1037" s="3"/>
    </row>
    <row r="1038" spans="1:2" x14ac:dyDescent="0.25">
      <c r="A1038" s="4"/>
      <c r="B1038" s="3"/>
    </row>
    <row r="1039" spans="1:2" x14ac:dyDescent="0.25">
      <c r="A1039" s="7"/>
      <c r="B1039" s="3"/>
    </row>
    <row r="1040" spans="1:2" x14ac:dyDescent="0.25">
      <c r="A1040" s="4"/>
      <c r="B1040" s="3"/>
    </row>
    <row r="1041" spans="1:2" x14ac:dyDescent="0.25">
      <c r="A1041" s="5"/>
      <c r="B1041" s="3"/>
    </row>
    <row r="1042" spans="1:2" x14ac:dyDescent="0.25">
      <c r="A1042" s="6"/>
      <c r="B1042" s="3"/>
    </row>
    <row r="1043" spans="1:2" x14ac:dyDescent="0.25">
      <c r="A1043" s="7"/>
      <c r="B1043" s="3"/>
    </row>
    <row r="1044" spans="1:2" x14ac:dyDescent="0.25">
      <c r="A1044" s="4"/>
      <c r="B1044" s="3"/>
    </row>
    <row r="1045" spans="1:2" x14ac:dyDescent="0.25">
      <c r="A1045" s="6"/>
      <c r="B1045" s="3"/>
    </row>
    <row r="1046" spans="1:2" x14ac:dyDescent="0.25">
      <c r="A1046" s="7"/>
      <c r="B1046" s="3"/>
    </row>
    <row r="1047" spans="1:2" x14ac:dyDescent="0.25">
      <c r="A1047" s="4"/>
      <c r="B1047" s="3"/>
    </row>
    <row r="1048" spans="1:2" x14ac:dyDescent="0.25">
      <c r="A1048" s="8"/>
      <c r="B1048" s="3"/>
    </row>
    <row r="1049" spans="1:2" x14ac:dyDescent="0.25">
      <c r="A1049" s="5"/>
      <c r="B1049" s="3"/>
    </row>
    <row r="1050" spans="1:2" x14ac:dyDescent="0.25">
      <c r="A1050" s="6"/>
      <c r="B1050" s="3"/>
    </row>
    <row r="1051" spans="1:2" x14ac:dyDescent="0.25">
      <c r="A1051" s="7"/>
      <c r="B1051" s="3"/>
    </row>
    <row r="1052" spans="1:2" x14ac:dyDescent="0.25">
      <c r="A1052" s="4"/>
      <c r="B1052" s="3"/>
    </row>
    <row r="1053" spans="1:2" x14ac:dyDescent="0.25">
      <c r="A1053" s="4"/>
      <c r="B1053" s="3"/>
    </row>
    <row r="1054" spans="1:2" x14ac:dyDescent="0.25">
      <c r="A1054" s="6"/>
      <c r="B1054" s="3"/>
    </row>
    <row r="1055" spans="1:2" x14ac:dyDescent="0.25">
      <c r="A1055" s="7"/>
      <c r="B1055" s="3"/>
    </row>
    <row r="1056" spans="1:2" x14ac:dyDescent="0.25">
      <c r="A1056" s="4"/>
      <c r="B1056" s="3"/>
    </row>
    <row r="1057" spans="1:2" x14ac:dyDescent="0.25">
      <c r="A1057" s="4"/>
      <c r="B1057" s="3"/>
    </row>
    <row r="1058" spans="1:2" x14ac:dyDescent="0.25">
      <c r="A1058" s="5"/>
      <c r="B1058" s="3"/>
    </row>
    <row r="1059" spans="1:2" x14ac:dyDescent="0.25">
      <c r="A1059" s="6"/>
      <c r="B1059" s="3"/>
    </row>
    <row r="1060" spans="1:2" x14ac:dyDescent="0.25">
      <c r="A1060" s="7"/>
      <c r="B1060" s="3"/>
    </row>
    <row r="1061" spans="1:2" x14ac:dyDescent="0.25">
      <c r="A1061" s="4"/>
      <c r="B1061" s="3"/>
    </row>
    <row r="1062" spans="1:2" x14ac:dyDescent="0.25">
      <c r="A1062" s="7"/>
      <c r="B1062" s="3"/>
    </row>
    <row r="1063" spans="1:2" x14ac:dyDescent="0.25">
      <c r="A1063" s="4"/>
      <c r="B1063" s="3"/>
    </row>
    <row r="1064" spans="1:2" x14ac:dyDescent="0.25">
      <c r="A1064" s="4"/>
      <c r="B1064" s="3"/>
    </row>
    <row r="1065" spans="1:2" x14ac:dyDescent="0.25">
      <c r="A1065" s="6"/>
      <c r="B1065" s="3"/>
    </row>
    <row r="1066" spans="1:2" x14ac:dyDescent="0.25">
      <c r="A1066" s="7"/>
      <c r="B1066" s="3"/>
    </row>
    <row r="1067" spans="1:2" x14ac:dyDescent="0.25">
      <c r="A1067" s="4"/>
      <c r="B1067" s="3"/>
    </row>
    <row r="1068" spans="1:2" x14ac:dyDescent="0.25">
      <c r="A1068" s="8"/>
      <c r="B1068" s="3"/>
    </row>
    <row r="1069" spans="1:2" x14ac:dyDescent="0.25">
      <c r="A1069" s="5"/>
      <c r="B1069" s="3"/>
    </row>
    <row r="1070" spans="1:2" x14ac:dyDescent="0.25">
      <c r="A1070" s="6"/>
      <c r="B1070" s="3"/>
    </row>
    <row r="1071" spans="1:2" x14ac:dyDescent="0.25">
      <c r="A1071" s="7"/>
      <c r="B1071" s="3"/>
    </row>
    <row r="1072" spans="1:2" x14ac:dyDescent="0.25">
      <c r="A1072" s="4"/>
      <c r="B1072" s="3"/>
    </row>
    <row r="1073" spans="1:2" x14ac:dyDescent="0.25">
      <c r="A1073" s="7"/>
      <c r="B1073" s="3"/>
    </row>
    <row r="1074" spans="1:2" x14ac:dyDescent="0.25">
      <c r="A1074" s="4"/>
      <c r="B1074" s="3"/>
    </row>
    <row r="1075" spans="1:2" x14ac:dyDescent="0.25">
      <c r="A1075" s="4"/>
      <c r="B1075" s="3"/>
    </row>
    <row r="1076" spans="1:2" x14ac:dyDescent="0.25">
      <c r="A1076" s="5"/>
      <c r="B1076" s="3"/>
    </row>
    <row r="1077" spans="1:2" x14ac:dyDescent="0.25">
      <c r="A1077" s="6"/>
      <c r="B1077" s="3"/>
    </row>
    <row r="1078" spans="1:2" x14ac:dyDescent="0.25">
      <c r="A1078" s="7"/>
      <c r="B1078" s="3"/>
    </row>
    <row r="1079" spans="1:2" x14ac:dyDescent="0.25">
      <c r="A1079" s="4"/>
      <c r="B1079" s="3"/>
    </row>
    <row r="1080" spans="1:2" x14ac:dyDescent="0.25">
      <c r="A1080" s="7"/>
      <c r="B1080" s="3"/>
    </row>
    <row r="1081" spans="1:2" x14ac:dyDescent="0.25">
      <c r="A1081" s="4"/>
      <c r="B1081" s="3"/>
    </row>
    <row r="1082" spans="1:2" x14ac:dyDescent="0.25">
      <c r="A1082" s="7"/>
      <c r="B1082" s="3"/>
    </row>
    <row r="1083" spans="1:2" x14ac:dyDescent="0.25">
      <c r="A1083" s="4"/>
      <c r="B1083" s="3"/>
    </row>
    <row r="1084" spans="1:2" x14ac:dyDescent="0.25">
      <c r="A1084" s="7"/>
      <c r="B1084" s="3"/>
    </row>
    <row r="1085" spans="1:2" x14ac:dyDescent="0.25">
      <c r="A1085" s="4"/>
      <c r="B1085" s="3"/>
    </row>
    <row r="1086" spans="1:2" x14ac:dyDescent="0.25">
      <c r="A1086" s="8"/>
      <c r="B1086" s="3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2" sqref="B2"/>
    </sheetView>
  </sheetViews>
  <sheetFormatPr defaultRowHeight="15" x14ac:dyDescent="0.25"/>
  <cols>
    <col min="2" max="2" width="66.28515625" bestFit="1" customWidth="1"/>
  </cols>
  <sheetData>
    <row r="1" spans="1:2" x14ac:dyDescent="0.25">
      <c r="A1">
        <v>1</v>
      </c>
      <c r="B1" t="s">
        <v>54</v>
      </c>
    </row>
    <row r="2" spans="1:2" x14ac:dyDescent="0.25">
      <c r="A2">
        <v>2</v>
      </c>
      <c r="B2" t="s">
        <v>52</v>
      </c>
    </row>
    <row r="3" spans="1:2" x14ac:dyDescent="0.25">
      <c r="A3">
        <v>3</v>
      </c>
      <c r="B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Scrubbed</vt:lpstr>
      <vt:lpstr>Results</vt:lpstr>
      <vt:lpstr>Usage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Furtado</dc:creator>
  <cp:lastModifiedBy>Xavier</cp:lastModifiedBy>
  <dcterms:created xsi:type="dcterms:W3CDTF">2011-03-28T14:59:59Z</dcterms:created>
  <dcterms:modified xsi:type="dcterms:W3CDTF">2013-07-25T22:21:40Z</dcterms:modified>
</cp:coreProperties>
</file>