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akes/Desktop/ZNCM/Omni/"/>
    </mc:Choice>
  </mc:AlternateContent>
  <xr:revisionPtr revIDLastSave="0" documentId="13_ncr:1_{505F574F-C85D-5145-97A2-4FB530EB6D62}" xr6:coauthVersionLast="43" xr6:coauthVersionMax="43" xr10:uidLastSave="{00000000-0000-0000-0000-000000000000}"/>
  <bookViews>
    <workbookView xWindow="740" yWindow="4840" windowWidth="28040" windowHeight="16760" xr2:uid="{67211337-528C-FF4A-AE0B-6197911F8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" l="1"/>
  <c r="W3" i="1" s="1"/>
  <c r="Q3" i="1"/>
</calcChain>
</file>

<file path=xl/sharedStrings.xml><?xml version="1.0" encoding="utf-8"?>
<sst xmlns="http://schemas.openxmlformats.org/spreadsheetml/2006/main" count="24" uniqueCount="24">
  <si>
    <t>ADBE</t>
  </si>
  <si>
    <t>Omni Performance by Instrument</t>
  </si>
  <si>
    <t>CMG</t>
  </si>
  <si>
    <t>APC</t>
  </si>
  <si>
    <t>COST</t>
  </si>
  <si>
    <t>GOOGL</t>
  </si>
  <si>
    <t>GS</t>
  </si>
  <si>
    <t>KMI</t>
  </si>
  <si>
    <t>NFLX</t>
  </si>
  <si>
    <t>PYPL</t>
  </si>
  <si>
    <t>UAL</t>
  </si>
  <si>
    <t>SLB</t>
  </si>
  <si>
    <t>TEVA</t>
  </si>
  <si>
    <t>DATE</t>
  </si>
  <si>
    <t>8.1.2019</t>
  </si>
  <si>
    <t>8.2.2019</t>
  </si>
  <si>
    <t>LULU</t>
  </si>
  <si>
    <t>INTC</t>
  </si>
  <si>
    <t>TOTAL</t>
  </si>
  <si>
    <t>Capital Req</t>
  </si>
  <si>
    <t>Pos Size</t>
  </si>
  <si>
    <t>Max DD + Error</t>
  </si>
  <si>
    <t>W/ 4x Margin</t>
  </si>
  <si>
    <t>Simult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</si>
</sst>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0" fillId="0" borderId="0" xfId="0" applyNumberFormat="1"/>
    <xf numFmtId="44" fontId="0" fillId="0" borderId="0" xfId="1" applyFont="1"/>
    <xf numFmtId="44" fontId="0" fillId="0" borderId="0" xfId="0" applyNumberForma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4226-0F35-DC47-BFB0-7F05089FD83D}">
  <dimension ref="A1:W4"/>
  <sheetViews>
    <sheetView tabSelected="1" topLeftCell="D1" workbookViewId="0">
      <selection activeCell="V8" sqref="V8"/>
    </sheetView>
  </sheetViews>
  <sheetFormatPr baseColWidth="10" defaultRowHeight="16"/>
  <cols>
    <col min="19" max="19" width="10.1640625" customWidth="1"/>
    <col min="20" max="20" width="12.83203125" customWidth="1"/>
    <col min="21" max="21" width="10.83203125" style="3" customWidth="1"/>
    <col min="22" max="23" width="12.5" bestFit="1" customWidth="1"/>
  </cols>
  <sheetData>
    <row r="1" spans="1:23">
      <c r="B1" t="s">
        <v>1</v>
      </c>
    </row>
    <row r="2" spans="1:23">
      <c r="A2" t="s">
        <v>13</v>
      </c>
      <c r="B2" t="s">
        <v>0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10</v>
      </c>
      <c r="N2" t="s">
        <v>16</v>
      </c>
      <c r="O2" t="s">
        <v>17</v>
      </c>
      <c r="Q2" s="1" t="s">
        <v>18</v>
      </c>
      <c r="S2" t="s">
        <v>20</v>
      </c>
      <c r="T2" t="s">
        <v>21</v>
      </c>
      <c r="U2" t="s">
        <v>23</v>
      </c>
      <c r="V2" s="5" t="s">
        <v>19</v>
      </c>
      <c r="W2" t="s">
        <v>22</v>
      </c>
    </row>
    <row r="3" spans="1:23">
      <c r="A3" t="s">
        <v>14</v>
      </c>
      <c r="B3">
        <v>-526.47</v>
      </c>
      <c r="C3">
        <v>94.01</v>
      </c>
      <c r="D3">
        <v>277.5</v>
      </c>
      <c r="E3">
        <v>645.58000000000004</v>
      </c>
      <c r="F3">
        <v>-57.01</v>
      </c>
      <c r="G3">
        <v>-527.79999999999995</v>
      </c>
      <c r="H3">
        <v>628.54999999999995</v>
      </c>
      <c r="I3">
        <v>-231.99</v>
      </c>
      <c r="J3">
        <v>-310.79000000000002</v>
      </c>
      <c r="K3">
        <v>1245.8900000000001</v>
      </c>
      <c r="L3">
        <v>-743.46</v>
      </c>
      <c r="M3">
        <v>1693.72</v>
      </c>
      <c r="N3">
        <v>176.66</v>
      </c>
      <c r="O3">
        <v>271.18</v>
      </c>
      <c r="Q3">
        <f>SUM(B3:O3)</f>
        <v>2635.5699999999997</v>
      </c>
      <c r="S3" s="2">
        <v>100000</v>
      </c>
      <c r="T3" s="2">
        <v>5000</v>
      </c>
      <c r="U3">
        <v>1</v>
      </c>
      <c r="V3" s="3">
        <f>(S3+T3)*U3</f>
        <v>105000</v>
      </c>
      <c r="W3" s="4">
        <f>V3*(U3/4)</f>
        <v>26250</v>
      </c>
    </row>
    <row r="4" spans="1:23">
      <c r="A4" t="s">
        <v>15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Oakes</dc:creator>
  <cp:lastModifiedBy>Zach Oakes</cp:lastModifiedBy>
  <dcterms:created xsi:type="dcterms:W3CDTF">2019-08-01T18:41:38Z</dcterms:created>
  <dcterms:modified xsi:type="dcterms:W3CDTF">2019-08-01T19:54:46Z</dcterms:modified>
</cp:coreProperties>
</file>