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_cslee\YG 엔터주 분석\"/>
    </mc:Choice>
  </mc:AlternateContent>
  <xr:revisionPtr revIDLastSave="0" documentId="13_ncr:1_{CB406E20-FBDD-4214-823F-02E371326E20}" xr6:coauthVersionLast="45" xr6:coauthVersionMax="45" xr10:uidLastSave="{00000000-0000-0000-0000-000000000000}"/>
  <bookViews>
    <workbookView xWindow="-108" yWindow="-108" windowWidth="23256" windowHeight="12720" xr2:uid="{01038295-4509-4465-9E5C-E7F75A658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85" authorId="0" shapeId="0" xr:uid="{ECC92D67-5780-4211-895F-C743B1FAD7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<sst xmlns="http://schemas.openxmlformats.org/spreadsheetml/2006/main" count="142" uniqueCount="96">
  <si>
    <t>부채비율</t>
  </si>
  <si>
    <t>주요재무정보</t>
  </si>
  <si>
    <t>분기</t>
  </si>
  <si>
    <t>(IFRS연결)</t>
  </si>
  <si>
    <t>2020/06(E)</t>
  </si>
  <si>
    <t>2020/09(E)</t>
  </si>
  <si>
    <t>2020/12(E)</t>
  </si>
  <si>
    <t>매출액</t>
  </si>
  <si>
    <t>영업이익</t>
  </si>
  <si>
    <t>영업이익(발표기준)</t>
  </si>
  <si>
    <t>세전계속사업이익</t>
  </si>
  <si>
    <t>당기순이익</t>
  </si>
  <si>
    <t>  당기순이익(지배)</t>
  </si>
  <si>
    <t>  당기순이익(비지배)</t>
  </si>
  <si>
    <t>자산총계</t>
  </si>
  <si>
    <t>부채총계</t>
  </si>
  <si>
    <t>자본총계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</si>
  <si>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</si>
  <si>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</si>
  <si>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</si>
  <si>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</si>
  <si>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</si>
  <si>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</si>
  <si>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</si>
  <si>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FCF</t>
  </si>
  <si>
    <t>이자발생부채</t>
  </si>
  <si>
    <t>영업이익률</t>
  </si>
  <si>
    <t>순이익률</t>
  </si>
  <si>
    <t>ROE(%)</t>
  </si>
  <si>
    <t>ROA(%)</t>
  </si>
  <si>
    <t>자본유보율</t>
  </si>
  <si>
    <t>EPS(원)</t>
  </si>
  <si>
    <t>PER(배)</t>
  </si>
  <si>
    <t>N/A</t>
  </si>
  <si>
    <t>BPS(원)</t>
  </si>
  <si>
    <t>PBR(배)</t>
  </si>
  <si>
    <t>현금DPS(원)</t>
  </si>
  <si>
    <t>현금배당수익률</t>
  </si>
  <si>
    <t>현금배당성향(%)</t>
  </si>
  <si>
    <t>발행주식수(보통주)</t>
  </si>
  <si>
    <t>JYP</t>
    <phoneticPr fontId="3" type="noConversion"/>
  </si>
  <si>
    <t>YG</t>
    <phoneticPr fontId="3" type="noConversion"/>
  </si>
  <si>
    <t>SM</t>
    <phoneticPr fontId="3" type="noConversion"/>
  </si>
  <si>
    <t>순부채비율비교</t>
    <phoneticPr fontId="3" type="noConversion"/>
  </si>
  <si>
    <t>자기자본비교</t>
    <phoneticPr fontId="3" type="noConversion"/>
  </si>
  <si>
    <t>항목</t>
  </si>
  <si>
    <t>(QoQ)</t>
  </si>
  <si>
    <t>(IFRS연결)</t>
    <phoneticPr fontId="3" type="noConversion"/>
  </si>
  <si>
    <t>전분기대비</t>
    <phoneticPr fontId="3" type="noConversion"/>
  </si>
  <si>
    <t>매출액증가율</t>
    <phoneticPr fontId="3" type="noConversion"/>
  </si>
  <si>
    <t>영업이익증가율</t>
    <phoneticPr fontId="3" type="noConversion"/>
  </si>
  <si>
    <t>순이익증가율</t>
    <phoneticPr fontId="3" type="noConversion"/>
  </si>
  <si>
    <t>총자산증가율</t>
    <phoneticPr fontId="3" type="noConversion"/>
  </si>
  <si>
    <t>영업이익률(%)</t>
    <phoneticPr fontId="3" type="noConversion"/>
  </si>
  <si>
    <r>
      <t>(IFRS</t>
    </r>
    <r>
      <rPr>
        <sz val="11"/>
        <color rgb="FF3C3C3C"/>
        <rFont val="Arial"/>
        <family val="2"/>
      </rPr>
      <t>연결</t>
    </r>
    <r>
      <rPr>
        <sz val="11"/>
        <color rgb="FF3C3C3C"/>
        <rFont val="Calibri"/>
        <family val="2"/>
      </rPr>
      <t>)</t>
    </r>
  </si>
  <si>
    <r>
      <t>(IFRS</t>
    </r>
    <r>
      <rPr>
        <sz val="11"/>
        <color rgb="FF3C3C3C"/>
        <rFont val="맑은 고딕"/>
        <family val="3"/>
        <charset val="129"/>
      </rPr>
      <t>연결</t>
    </r>
    <r>
      <rPr>
        <sz val="11"/>
        <color rgb="FF3C3C3C"/>
        <rFont val="Calibri"/>
        <family val="2"/>
      </rPr>
      <t>)</t>
    </r>
  </si>
  <si>
    <t>전분기대비</t>
  </si>
  <si>
    <t>매출액증가율</t>
  </si>
  <si>
    <t>영업이익증가율</t>
  </si>
  <si>
    <t>순이익증가율</t>
  </si>
  <si>
    <t>총자산증가율</t>
  </si>
  <si>
    <t>유동자산증가율</t>
  </si>
  <si>
    <r>
      <t> </t>
    </r>
    <r>
      <rPr>
        <sz val="16"/>
        <color rgb="FF000000"/>
        <rFont val="Arial"/>
        <family val="2"/>
      </rPr>
      <t>매출총이익률</t>
    </r>
  </si>
  <si>
    <t> 영업이익률</t>
  </si>
  <si>
    <t> 순이익률</t>
  </si>
  <si>
    <t> ROE</t>
  </si>
  <si>
    <t> ROA</t>
  </si>
  <si>
    <t>영업이익률</t>
    <phoneticPr fontId="3" type="noConversion"/>
  </si>
  <si>
    <t> EPS</t>
  </si>
  <si>
    <t> BPS</t>
  </si>
  <si>
    <t> PER</t>
  </si>
  <si>
    <t> PBR</t>
  </si>
  <si>
    <t> PCR</t>
  </si>
  <si>
    <t> PSR</t>
  </si>
  <si>
    <t> EV/EBITDA</t>
  </si>
  <si>
    <t>전년대비(YoY)</t>
    <phoneticPr fontId="3" type="noConversion"/>
  </si>
  <si>
    <t xml:space="preserve"> EPS</t>
    <phoneticPr fontId="3" type="noConversion"/>
  </si>
  <si>
    <t> - 당기순이익(지배)＜당기＞</t>
    <phoneticPr fontId="3" type="noConversion"/>
  </si>
  <si>
    <t> - 보통주수정평균발행주식수 당기</t>
    <phoneticPr fontId="3" type="noConversion"/>
  </si>
  <si>
    <t> - 우선주수정평균발행주식수 당기</t>
    <phoneticPr fontId="3" type="noConversion"/>
  </si>
  <si>
    <t>PER</t>
    <phoneticPr fontId="3" type="noConversion"/>
  </si>
  <si>
    <t> ROE(JYP)</t>
    <phoneticPr fontId="3" type="noConversion"/>
  </si>
  <si>
    <t> ROE(SM)</t>
    <phoneticPr fontId="3" type="noConversion"/>
  </si>
  <si>
    <t> ROE(YG)</t>
    <phoneticPr fontId="3" type="noConversion"/>
  </si>
  <si>
    <t> ROA(YG)</t>
    <phoneticPr fontId="3" type="noConversion"/>
  </si>
  <si>
    <t> ROA(JYP)</t>
    <phoneticPr fontId="3" type="noConversion"/>
  </si>
  <si>
    <t> ROA(SM)</t>
    <phoneticPr fontId="3" type="noConversion"/>
  </si>
  <si>
    <t>PBR</t>
    <phoneticPr fontId="3" type="noConversion"/>
  </si>
  <si>
    <r>
      <t>2020 </t>
    </r>
    <r>
      <rPr>
        <sz val="7"/>
        <color rgb="FF000000"/>
        <rFont val="Dotum"/>
        <family val="3"/>
        <charset val="129"/>
      </rPr>
      <t>연간컨센서스닫기</t>
    </r>
  </si>
  <si>
    <r>
      <t>펼치기</t>
    </r>
    <r>
      <rPr>
        <sz val="7"/>
        <color rgb="FF3C3C3C"/>
        <rFont val="Dotum"/>
        <family val="3"/>
        <charset val="129"/>
      </rPr>
      <t> 와이지엔터테인먼트</t>
    </r>
  </si>
  <si>
    <t>  미디어,교육대비</t>
  </si>
  <si>
    <t>  코스닥대비</t>
  </si>
  <si>
    <t>  미디어,교육</t>
  </si>
  <si>
    <t>  코스닥</t>
  </si>
  <si>
    <t>와이지엔터테인먼트</t>
    <phoneticPr fontId="3" type="noConversion"/>
  </si>
  <si>
    <r>
      <t>2019 </t>
    </r>
    <r>
      <rPr>
        <sz val="7"/>
        <color rgb="FF000000"/>
        <rFont val="Dotum"/>
        <family val="3"/>
        <charset val="129"/>
      </rPr>
      <t>연간컨센서스보기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</si>
</sst>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7">
    <font>
      <sz val="11"/>
      <color theme="1"/>
      <name val="맑은 고딕"/>
      <family val="2"/>
      <charset val="129"/>
      <scheme val="minor"/>
    </font>
    <font>
      <sz val="7"/>
      <color rgb="FF3C3C3C"/>
      <name val="Tahoma"/>
      <family val="2"/>
    </font>
    <font>
      <sz val="7"/>
      <color rgb="FF000000"/>
      <name val="Tahoma"/>
      <family val="2"/>
    </font>
    <font>
      <sz val="8"/>
      <name val="맑은 고딕"/>
      <family val="2"/>
      <charset val="129"/>
      <scheme val="minor"/>
    </font>
    <font>
      <sz val="7"/>
      <color rgb="FF3C3C3C"/>
      <name val="Dotum"/>
      <family val="3"/>
    </font>
    <font>
      <sz val="7"/>
      <color rgb="FFD40400"/>
      <name val="Tahoma"/>
      <family val="2"/>
    </font>
    <font>
      <sz val="11"/>
      <name val="맑은 고딕"/>
      <family val="2"/>
      <charset val="129"/>
      <scheme val="minor"/>
    </font>
    <font>
      <sz val="7"/>
      <name val="Dotum"/>
      <family val="3"/>
    </font>
    <font>
      <sz val="7"/>
      <name val="Tahoma"/>
      <family val="2"/>
    </font>
    <font>
      <sz val="10"/>
      <color rgb="FF3C3C3C"/>
      <name val="Dotum"/>
      <family val="3"/>
    </font>
    <font>
      <sz val="11"/>
      <color rgb="FF3C3C3C"/>
      <name val="Dotum"/>
      <family val="3"/>
    </font>
    <font>
      <sz val="12"/>
      <color rgb="FF3C3C3C"/>
      <name val="Dotum"/>
      <family val="3"/>
    </font>
    <font>
      <sz val="11"/>
      <color rgb="FF3C3C3C"/>
      <name val="Tahoma"/>
      <family val="2"/>
    </font>
    <font>
      <sz val="11"/>
      <color rgb="FFD40400"/>
      <name val="Tahoma"/>
      <family val="2"/>
    </font>
    <font>
      <sz val="11"/>
      <color rgb="FF3C3C3C"/>
      <name val="Arial"/>
      <family val="2"/>
    </font>
    <font>
      <sz val="16"/>
      <color rgb="FF3C3C3C"/>
      <name val="Calibri"/>
      <family val="2"/>
    </font>
    <font>
      <sz val="11"/>
      <color rgb="FF3C3C3C"/>
      <name val="Calibri"/>
      <family val="2"/>
    </font>
    <font>
      <sz val="11"/>
      <color rgb="FF3C3C3C"/>
      <name val="맑은 고딕"/>
      <family val="3"/>
      <charset val="129"/>
    </font>
    <font>
      <sz val="14"/>
      <color rgb="FF3C3C3C"/>
      <name val="Arial"/>
      <family val="2"/>
    </font>
    <font>
      <sz val="20"/>
      <color rgb="FF000000"/>
      <name val="Arial"/>
      <family val="2"/>
    </font>
    <font>
      <sz val="20"/>
      <color rgb="FF000000"/>
      <name val="Tahoma"/>
      <family val="2"/>
    </font>
    <font>
      <sz val="20"/>
      <color rgb="FFD40400"/>
      <name val="Tahoma"/>
      <family val="2"/>
    </font>
    <font>
      <sz val="16"/>
      <color rgb="FF3C3C3C"/>
      <name val="Arial"/>
      <family val="2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sz val="16"/>
      <color rgb="FF000000"/>
      <name val="Tahoma"/>
      <family val="2"/>
    </font>
    <font>
      <sz val="16"/>
      <color rgb="FFD40400"/>
      <name val="Tahoma"/>
      <family val="2"/>
    </font>
    <font>
      <sz val="20"/>
      <color rgb="FF3C3C3C"/>
      <name val="Arial"/>
      <family val="2"/>
    </font>
    <font>
      <sz val="20"/>
      <color rgb="FF3C3C3C"/>
      <name val="Calibri"/>
      <family val="2"/>
    </font>
    <font>
      <sz val="20"/>
      <color rgb="FF000000"/>
      <name val="Calibri"/>
      <family val="2"/>
    </font>
    <font>
      <sz val="7"/>
      <color rgb="FF3C3C3C"/>
      <name val="Dotum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5F5F5F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18"/>
      <color rgb="FF000000"/>
      <name val="Tahoma"/>
      <family val="2"/>
    </font>
    <font>
      <sz val="7"/>
      <color rgb="FF000000"/>
      <name val="Dotum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9FFDD"/>
        <bgColor indexed="64"/>
      </patternFill>
    </fill>
  </fills>
  <borders count="42">
    <border>
      <left/>
      <right/>
      <top/>
      <bottom/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medium">
        <color rgb="FF353535"/>
      </top>
      <bottom style="medium">
        <color rgb="FFC5C5C5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/>
      <top style="medium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medium">
        <color rgb="FFC5C5C5"/>
      </bottom>
      <diagonal/>
    </border>
    <border>
      <left style="medium">
        <color rgb="FFC5C5C5"/>
      </left>
      <right/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 style="medium">
        <color rgb="FFC5C5C5"/>
      </right>
      <top style="medium">
        <color rgb="FF353535"/>
      </top>
      <bottom/>
      <diagonal/>
    </border>
    <border>
      <left/>
      <right style="thin">
        <color rgb="FFC5C5C5"/>
      </right>
      <top style="thin">
        <color rgb="FF666666"/>
      </top>
      <bottom/>
      <diagonal/>
    </border>
    <border>
      <left/>
      <right style="thin">
        <color rgb="FFC5C5C5"/>
      </right>
      <top/>
      <bottom style="thin">
        <color rgb="FFC5C5C5"/>
      </bottom>
      <diagonal/>
    </border>
    <border>
      <left style="thin">
        <color rgb="FFC5C5C5"/>
      </left>
      <right style="thin">
        <color rgb="FFC5C5C5"/>
      </right>
      <top style="thin">
        <color rgb="FF666666"/>
      </top>
      <bottom/>
      <diagonal/>
    </border>
    <border>
      <left style="thin">
        <color rgb="FFC5C5C5"/>
      </left>
      <right style="thin">
        <color rgb="FFC5C5C5"/>
      </right>
      <top/>
      <bottom style="thin">
        <color rgb="FFC5C5C5"/>
      </bottom>
      <diagonal/>
    </border>
    <border>
      <left style="thin">
        <color rgb="FFC5C5C5"/>
      </left>
      <right/>
      <top style="thin">
        <color rgb="FF666666"/>
      </top>
      <bottom/>
      <diagonal/>
    </border>
    <border>
      <left style="thin">
        <color rgb="FFC5C5C5"/>
      </left>
      <right/>
      <top/>
      <bottom style="thin">
        <color rgb="FFC5C5C5"/>
      </bottom>
      <diagonal/>
    </border>
    <border>
      <left/>
      <right style="thin">
        <color rgb="FFC5C5C5"/>
      </right>
      <top style="thin">
        <color rgb="FFC5C5C5"/>
      </top>
      <bottom style="thin">
        <color rgb="FFC5C5C5"/>
      </bottom>
      <diagonal/>
    </border>
    <border>
      <left style="thin">
        <color rgb="FFC5C5C5"/>
      </left>
      <right style="thin">
        <color rgb="FFC5C5C5"/>
      </right>
      <top style="thin">
        <color rgb="FFC5C5C5"/>
      </top>
      <bottom style="thin">
        <color rgb="FFC5C5C5"/>
      </bottom>
      <diagonal/>
    </border>
    <border>
      <left/>
      <right style="thin">
        <color rgb="FFC5C5C5"/>
      </right>
      <top style="thin">
        <color rgb="FFC5C5C5"/>
      </top>
      <bottom/>
      <diagonal/>
    </border>
    <border>
      <left style="thin">
        <color rgb="FFC5C5C5"/>
      </left>
      <right style="thin">
        <color rgb="FFC5C5C5"/>
      </right>
      <top style="thin">
        <color rgb="FFC5C5C5"/>
      </top>
      <bottom/>
      <diagonal/>
    </border>
    <border>
      <left style="medium">
        <color rgb="FF000000"/>
      </left>
      <right style="thin">
        <color rgb="FFC5C5C5"/>
      </right>
      <top style="medium">
        <color rgb="FF000000"/>
      </top>
      <bottom/>
      <diagonal/>
    </border>
    <border>
      <left style="medium">
        <color rgb="FF000000"/>
      </left>
      <right style="thin">
        <color rgb="FFC5C5C5"/>
      </right>
      <top/>
      <bottom style="thin">
        <color rgb="FFC5C5C5"/>
      </bottom>
      <diagonal/>
    </border>
    <border>
      <left style="thin">
        <color rgb="FFC5C5C5"/>
      </left>
      <right style="thin">
        <color rgb="FFC5C5C5"/>
      </right>
      <top style="medium">
        <color rgb="FF000000"/>
      </top>
      <bottom/>
      <diagonal/>
    </border>
    <border>
      <left style="thin">
        <color rgb="FFC5C5C5"/>
      </left>
      <right style="medium">
        <color rgb="FF000000"/>
      </right>
      <top style="medium">
        <color rgb="FF000000"/>
      </top>
      <bottom/>
      <diagonal/>
    </border>
    <border>
      <left style="thin">
        <color rgb="FFC5C5C5"/>
      </left>
      <right style="medium">
        <color rgb="FF000000"/>
      </right>
      <top/>
      <bottom style="thin">
        <color rgb="FFC5C5C5"/>
      </bottom>
      <diagonal/>
    </border>
    <border>
      <left style="medium">
        <color rgb="FF000000"/>
      </left>
      <right style="thin">
        <color rgb="FFC5C5C5"/>
      </right>
      <top style="thin">
        <color rgb="FFC5C5C5"/>
      </top>
      <bottom style="thin">
        <color rgb="FFC5C5C5"/>
      </bottom>
      <diagonal/>
    </border>
    <border>
      <left style="thin">
        <color rgb="FFC5C5C5"/>
      </left>
      <right style="medium">
        <color rgb="FF000000"/>
      </right>
      <top style="thin">
        <color rgb="FFC5C5C5"/>
      </top>
      <bottom style="thin">
        <color rgb="FFC5C5C5"/>
      </bottom>
      <diagonal/>
    </border>
    <border>
      <left style="medium">
        <color rgb="FF000000"/>
      </left>
      <right style="thin">
        <color rgb="FFC5C5C5"/>
      </right>
      <top style="thin">
        <color rgb="FFC5C5C5"/>
      </top>
      <bottom style="medium">
        <color rgb="FF000000"/>
      </bottom>
      <diagonal/>
    </border>
    <border>
      <left style="thin">
        <color rgb="FFC5C5C5"/>
      </left>
      <right style="medium">
        <color rgb="FF000000"/>
      </right>
      <top style="thin">
        <color rgb="FFC5C5C5"/>
      </top>
      <bottom style="medium">
        <color rgb="FF000000"/>
      </bottom>
      <diagonal/>
    </border>
    <border>
      <left/>
      <right style="medium">
        <color rgb="FFEBEBEB"/>
      </right>
      <top/>
      <bottom style="medium">
        <color rgb="FFE8E8E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EBEBEB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353535"/>
      </top>
      <bottom style="medium">
        <color rgb="FFC5C5C5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4" borderId="9" xfId="0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1" fillId="5" borderId="9" xfId="0" applyFont="1" applyFill="1" applyBorder="1" applyAlignment="1">
      <alignment horizontal="right" vertical="center" wrapText="1"/>
    </xf>
    <xf numFmtId="0" fontId="0" fillId="2" borderId="7" xfId="0" applyFill="1" applyBorder="1">
      <alignment vertical="center"/>
    </xf>
    <xf numFmtId="0" fontId="6" fillId="2" borderId="8" xfId="0" applyFont="1" applyFill="1" applyBorder="1">
      <alignment vertical="center"/>
    </xf>
    <xf numFmtId="17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4" fontId="1" fillId="2" borderId="2" xfId="0" applyNumberFormat="1" applyFont="1" applyFill="1" applyBorder="1" applyAlignment="1">
      <alignment horizontal="right" vertical="center" wrapText="1"/>
    </xf>
    <xf numFmtId="0" fontId="9" fillId="3" borderId="8" xfId="0" applyFont="1" applyFill="1" applyBorder="1" applyAlignment="1">
      <alignment horizontal="center" vertical="center" wrapText="1"/>
    </xf>
    <xf numFmtId="17" fontId="11" fillId="3" borderId="12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right" vertical="center" wrapText="1"/>
    </xf>
    <xf numFmtId="4" fontId="13" fillId="2" borderId="1" xfId="0" applyNumberFormat="1" applyFont="1" applyFill="1" applyBorder="1" applyAlignment="1">
      <alignment horizontal="right" vertical="center" wrapText="1"/>
    </xf>
    <xf numFmtId="0" fontId="12" fillId="2" borderId="9" xfId="0" applyFont="1" applyFill="1" applyBorder="1" applyAlignment="1">
      <alignment horizontal="right" vertical="center" wrapText="1"/>
    </xf>
    <xf numFmtId="0" fontId="13" fillId="2" borderId="9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center" vertical="center" wrapText="1" readingOrder="1"/>
    </xf>
    <xf numFmtId="0" fontId="18" fillId="3" borderId="17" xfId="0" applyFont="1" applyFill="1" applyBorder="1" applyAlignment="1">
      <alignment horizontal="center" vertical="center" wrapText="1" readingOrder="1"/>
    </xf>
    <xf numFmtId="0" fontId="16" fillId="3" borderId="18" xfId="0" applyFont="1" applyFill="1" applyBorder="1" applyAlignment="1">
      <alignment horizontal="center" vertical="center" wrapText="1" readingOrder="1"/>
    </xf>
    <xf numFmtId="0" fontId="19" fillId="0" borderId="19" xfId="0" applyFont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right" vertical="center" wrapText="1" readingOrder="1"/>
    </xf>
    <xf numFmtId="0" fontId="21" fillId="0" borderId="20" xfId="0" applyFont="1" applyBorder="1" applyAlignment="1">
      <alignment horizontal="right" vertical="center" wrapText="1" readingOrder="1"/>
    </xf>
    <xf numFmtId="4" fontId="21" fillId="0" borderId="20" xfId="0" applyNumberFormat="1" applyFont="1" applyBorder="1" applyAlignment="1">
      <alignment horizontal="right" vertical="center" wrapText="1" readingOrder="1"/>
    </xf>
    <xf numFmtId="0" fontId="19" fillId="0" borderId="21" xfId="0" applyFont="1" applyBorder="1" applyAlignment="1">
      <alignment horizontal="left" vertical="center" wrapText="1" readingOrder="1"/>
    </xf>
    <xf numFmtId="0" fontId="20" fillId="0" borderId="22" xfId="0" applyFont="1" applyBorder="1" applyAlignment="1">
      <alignment horizontal="right" vertical="center" wrapText="1" readingOrder="1"/>
    </xf>
    <xf numFmtId="0" fontId="21" fillId="0" borderId="22" xfId="0" applyFont="1" applyBorder="1" applyAlignment="1">
      <alignment horizontal="right" vertical="center" wrapText="1" readingOrder="1"/>
    </xf>
    <xf numFmtId="176" fontId="15" fillId="3" borderId="15" xfId="0" applyNumberFormat="1" applyFont="1" applyFill="1" applyBorder="1" applyAlignment="1">
      <alignment horizontal="center" vertical="center" wrapText="1" readingOrder="1"/>
    </xf>
    <xf numFmtId="0" fontId="22" fillId="6" borderId="23" xfId="0" applyFont="1" applyFill="1" applyBorder="1" applyAlignment="1">
      <alignment horizontal="center" vertical="center" wrapText="1" readingOrder="1"/>
    </xf>
    <xf numFmtId="17" fontId="15" fillId="6" borderId="25" xfId="0" applyNumberFormat="1" applyFont="1" applyFill="1" applyBorder="1" applyAlignment="1">
      <alignment horizontal="center" vertical="center" wrapText="1" readingOrder="1"/>
    </xf>
    <xf numFmtId="0" fontId="22" fillId="6" borderId="26" xfId="0" applyFont="1" applyFill="1" applyBorder="1" applyAlignment="1">
      <alignment horizontal="center" vertical="center" wrapText="1" readingOrder="1"/>
    </xf>
    <xf numFmtId="0" fontId="15" fillId="6" borderId="27" xfId="0" applyFont="1" applyFill="1" applyBorder="1" applyAlignment="1">
      <alignment horizontal="center" vertical="center" wrapText="1" readingOrder="1"/>
    </xf>
    <xf numFmtId="0" fontId="23" fillId="7" borderId="28" xfId="0" applyFont="1" applyFill="1" applyBorder="1" applyAlignment="1">
      <alignment horizontal="left" vertical="center" wrapText="1" readingOrder="1"/>
    </xf>
    <xf numFmtId="0" fontId="25" fillId="7" borderId="20" xfId="0" applyFont="1" applyFill="1" applyBorder="1" applyAlignment="1">
      <alignment horizontal="right" vertical="center" wrapText="1" readingOrder="1"/>
    </xf>
    <xf numFmtId="0" fontId="26" fillId="7" borderId="29" xfId="0" applyFont="1" applyFill="1" applyBorder="1" applyAlignment="1">
      <alignment horizontal="right" vertical="center" wrapText="1" readingOrder="1"/>
    </xf>
    <xf numFmtId="0" fontId="23" fillId="0" borderId="28" xfId="0" applyFont="1" applyBorder="1" applyAlignment="1">
      <alignment horizontal="left" vertical="center" wrapText="1" readingOrder="1"/>
    </xf>
    <xf numFmtId="0" fontId="25" fillId="0" borderId="29" xfId="0" applyFont="1" applyBorder="1" applyAlignment="1">
      <alignment horizontal="right" vertical="center" wrapText="1" readingOrder="1"/>
    </xf>
    <xf numFmtId="0" fontId="26" fillId="7" borderId="20" xfId="0" applyFont="1" applyFill="1" applyBorder="1" applyAlignment="1">
      <alignment horizontal="right" vertical="center" wrapText="1" readingOrder="1"/>
    </xf>
    <xf numFmtId="0" fontId="25" fillId="7" borderId="29" xfId="0" applyFont="1" applyFill="1" applyBorder="1" applyAlignment="1">
      <alignment horizontal="right" vertical="center" wrapText="1" readingOrder="1"/>
    </xf>
    <xf numFmtId="4" fontId="25" fillId="0" borderId="20" xfId="0" applyNumberFormat="1" applyFont="1" applyBorder="1" applyAlignment="1">
      <alignment horizontal="right" vertical="center" wrapText="1" readingOrder="1"/>
    </xf>
    <xf numFmtId="0" fontId="23" fillId="0" borderId="30" xfId="0" applyFont="1" applyBorder="1" applyAlignment="1">
      <alignment horizontal="left" vertical="center" wrapText="1" readingOrder="1"/>
    </xf>
    <xf numFmtId="0" fontId="25" fillId="0" borderId="31" xfId="0" applyFont="1" applyBorder="1" applyAlignment="1">
      <alignment horizontal="right" vertical="center" wrapText="1" readingOrder="1"/>
    </xf>
    <xf numFmtId="176" fontId="15" fillId="6" borderId="25" xfId="0" applyNumberFormat="1" applyFont="1" applyFill="1" applyBorder="1" applyAlignment="1">
      <alignment horizontal="center" vertical="center" wrapText="1" readingOrder="1"/>
    </xf>
    <xf numFmtId="0" fontId="22" fillId="6" borderId="24" xfId="0" applyFont="1" applyFill="1" applyBorder="1" applyAlignment="1">
      <alignment horizontal="center" vertical="center" wrapText="1" readingOrder="1"/>
    </xf>
    <xf numFmtId="0" fontId="22" fillId="3" borderId="17" xfId="0" applyFont="1" applyFill="1" applyBorder="1" applyAlignment="1">
      <alignment horizontal="center" vertical="center" wrapText="1" readingOrder="1"/>
    </xf>
    <xf numFmtId="0" fontId="28" fillId="3" borderId="18" xfId="0" applyFont="1" applyFill="1" applyBorder="1" applyAlignment="1">
      <alignment horizontal="center" vertical="center" wrapText="1" readingOrder="1"/>
    </xf>
    <xf numFmtId="0" fontId="29" fillId="0" borderId="19" xfId="0" applyFont="1" applyBorder="1" applyAlignment="1">
      <alignment horizontal="left" vertical="center" wrapText="1" readingOrder="1"/>
    </xf>
    <xf numFmtId="3" fontId="21" fillId="0" borderId="20" xfId="0" applyNumberFormat="1" applyFont="1" applyBorder="1" applyAlignment="1">
      <alignment horizontal="right" vertical="center" wrapText="1" readingOrder="1"/>
    </xf>
    <xf numFmtId="3" fontId="20" fillId="0" borderId="20" xfId="0" applyNumberFormat="1" applyFont="1" applyBorder="1" applyAlignment="1">
      <alignment horizontal="right" vertical="center" wrapText="1" readingOrder="1"/>
    </xf>
    <xf numFmtId="0" fontId="30" fillId="3" borderId="7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9" xfId="0" applyNumberFormat="1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3" fontId="5" fillId="2" borderId="9" xfId="0" applyNumberFormat="1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30" fillId="2" borderId="9" xfId="0" applyFont="1" applyFill="1" applyBorder="1" applyAlignment="1">
      <alignment horizontal="left" vertical="center" wrapText="1"/>
    </xf>
    <xf numFmtId="176" fontId="30" fillId="3" borderId="12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33" fillId="9" borderId="32" xfId="0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center" vertical="center" wrapText="1" readingOrder="1"/>
    </xf>
    <xf numFmtId="0" fontId="35" fillId="7" borderId="20" xfId="0" applyFont="1" applyFill="1" applyBorder="1" applyAlignment="1">
      <alignment horizontal="right" vertical="center" wrapText="1" readingOrder="1"/>
    </xf>
    <xf numFmtId="0" fontId="0" fillId="0" borderId="0" xfId="0" applyBorder="1">
      <alignment vertical="center"/>
    </xf>
    <xf numFmtId="0" fontId="0" fillId="0" borderId="37" xfId="0" applyBorder="1">
      <alignment vertical="center"/>
    </xf>
    <xf numFmtId="0" fontId="0" fillId="8" borderId="33" xfId="0" applyFont="1" applyFill="1" applyBorder="1" applyAlignment="1">
      <alignment horizontal="center" vertical="center"/>
    </xf>
    <xf numFmtId="0" fontId="33" fillId="9" borderId="34" xfId="0" applyFont="1" applyFill="1" applyBorder="1" applyAlignment="1">
      <alignment horizontal="center" vertical="center" wrapText="1"/>
    </xf>
    <xf numFmtId="0" fontId="33" fillId="9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9" xfId="0" applyBorder="1">
      <alignment vertical="center"/>
    </xf>
    <xf numFmtId="176" fontId="28" fillId="3" borderId="15" xfId="0" applyNumberFormat="1" applyFont="1" applyFill="1" applyBorder="1" applyAlignment="1">
      <alignment horizontal="center" vertical="center" wrapText="1" readingOrder="1"/>
    </xf>
    <xf numFmtId="176" fontId="28" fillId="3" borderId="16" xfId="0" applyNumberFormat="1" applyFont="1" applyFill="1" applyBorder="1" applyAlignment="1">
      <alignment horizontal="center" vertical="center" wrapText="1" readingOrder="1"/>
    </xf>
    <xf numFmtId="0" fontId="27" fillId="3" borderId="13" xfId="0" applyFont="1" applyFill="1" applyBorder="1" applyAlignment="1">
      <alignment horizontal="center" vertical="center" wrapText="1" readingOrder="1"/>
    </xf>
    <xf numFmtId="0" fontId="27" fillId="3" borderId="14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 readingOrder="1"/>
    </xf>
    <xf numFmtId="0" fontId="14" fillId="3" borderId="14" xfId="0" applyFont="1" applyFill="1" applyBorder="1" applyAlignment="1">
      <alignment horizontal="center" vertical="center" wrapText="1" readingOrder="1"/>
    </xf>
    <xf numFmtId="0" fontId="36" fillId="2" borderId="1" xfId="0" applyFont="1" applyFill="1" applyBorder="1" applyAlignment="1">
      <alignment horizontal="left" vertical="center" wrapText="1"/>
    </xf>
    <xf numFmtId="0" fontId="30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0" fillId="3" borderId="4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63283189531912"/>
          <c:y val="0.18820774797786291"/>
          <c:w val="0.8519218754838157"/>
          <c:h val="0.687703655039035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JYP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622671416566197E-2"/>
                  <c:y val="-4.88394502676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C-413E-8329-21B5842C6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Sheet1!$A$49:$A$53</c:f>
              <c:numCache>
                <c:formatCode>m/d/yyyy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Sheet1!$B$49:$B$53</c:f>
              <c:numCache>
                <c:formatCode>General</c:formatCode>
                <c:ptCount val="5"/>
                <c:pt idx="0">
                  <c:v>-27.02</c:v>
                </c:pt>
                <c:pt idx="1">
                  <c:v>-54.23</c:v>
                </c:pt>
                <c:pt idx="2">
                  <c:v>-56.93</c:v>
                </c:pt>
                <c:pt idx="3">
                  <c:v>-59.31</c:v>
                </c:pt>
                <c:pt idx="4">
                  <c:v>-59.04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9-4E32-ACBD-C8B0546E3962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YG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Sheet1!$A$49:$A$53</c:f>
              <c:numCache>
                <c:formatCode>m/d/yyyy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-10.08</c:v>
                </c:pt>
                <c:pt idx="1">
                  <c:v>-11.27</c:v>
                </c:pt>
                <c:pt idx="2">
                  <c:v>-10.06</c:v>
                </c:pt>
                <c:pt idx="3">
                  <c:v>-16.03</c:v>
                </c:pt>
                <c:pt idx="4">
                  <c:v>-15.01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9-4E32-ACBD-C8B0546E3962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2991514667881965E-2"/>
                  <c:y val="6.61461123521305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86252230720869"/>
                      <c:h val="6.50972543708031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2CC-413E-8329-21B5842C6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Sheet1!$A$49:$A$53</c:f>
              <c:numCache>
                <c:formatCode>m/d/yyyy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-30.04</c:v>
                </c:pt>
                <c:pt idx="1">
                  <c:v>-32.630000000000003</c:v>
                </c:pt>
                <c:pt idx="2">
                  <c:v>-34.74</c:v>
                </c:pt>
                <c:pt idx="3">
                  <c:v>-44.69</c:v>
                </c:pt>
                <c:pt idx="4">
                  <c:v>-36.24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9-4E32-ACBD-C8B0546E39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1858496"/>
        <c:axId val="2044349280"/>
      </c:lineChart>
      <c:dateAx>
        <c:axId val="2101858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44349280"/>
        <c:crosses val="autoZero"/>
        <c:auto val="1"/>
        <c:lblOffset val="100"/>
        <c:baseTimeUnit val="months"/>
      </c:dateAx>
      <c:valAx>
        <c:axId val="2044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8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자기자본 </a:t>
            </a:r>
            <a:r>
              <a:rPr lang="en-US" altLang="ko-KR"/>
              <a:t>(</a:t>
            </a:r>
            <a:r>
              <a:rPr lang="ko-KR" altLang="en-US"/>
              <a:t>억원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JYP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Sheet1!$A$56:$A$60</c:f>
              <c:numCache>
                <c:formatCode>m/d/yyyy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Sheet1!$B$56:$B$60</c:f>
              <c:numCache>
                <c:formatCode>#,##0.00</c:formatCode>
                <c:ptCount val="5"/>
                <c:pt idx="0">
                  <c:v>1361</c:v>
                </c:pt>
                <c:pt idx="1">
                  <c:v>1437.6</c:v>
                </c:pt>
                <c:pt idx="2">
                  <c:v>1569.9</c:v>
                </c:pt>
                <c:pt idx="3">
                  <c:v>1623.5</c:v>
                </c:pt>
                <c:pt idx="4">
                  <c:v>1696.3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5-4355-8F34-94604CF954A8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YG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Sheet1!$A$56:$A$60</c:f>
              <c:numCache>
                <c:formatCode>m/d/yyyy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Sheet1!$C$56:$C$60</c:f>
              <c:numCache>
                <c:formatCode>#,##0.00</c:formatCode>
                <c:ptCount val="5"/>
                <c:pt idx="0">
                  <c:v>4581.2</c:v>
                </c:pt>
                <c:pt idx="1">
                  <c:v>4478.6000000000004</c:v>
                </c:pt>
                <c:pt idx="2">
                  <c:v>4417.7</c:v>
                </c:pt>
                <c:pt idx="3">
                  <c:v>4216.6000000000004</c:v>
                </c:pt>
                <c:pt idx="4">
                  <c:v>4052.2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5-4355-8F34-94604CF954A8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Sheet1!$A$56:$A$60</c:f>
              <c:numCache>
                <c:formatCode>m/d/yyyy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Sheet1!$D$56:$D$60</c:f>
              <c:numCache>
                <c:formatCode>#,##0.00</c:formatCode>
                <c:ptCount val="5"/>
                <c:pt idx="0">
                  <c:v>5945.3</c:v>
                </c:pt>
                <c:pt idx="1">
                  <c:v>6077.4</c:v>
                </c:pt>
                <c:pt idx="2">
                  <c:v>6256</c:v>
                </c:pt>
                <c:pt idx="3">
                  <c:v>6327.7</c:v>
                </c:pt>
                <c:pt idx="4">
                  <c:v>6341.7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5-4355-8F34-94604CF9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990688"/>
        <c:axId val="1912020592"/>
      </c:lineChart>
      <c:dateAx>
        <c:axId val="2006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2020592"/>
        <c:crosses val="autoZero"/>
        <c:auto val="1"/>
        <c:lblOffset val="100"/>
        <c:baseTimeUnit val="months"/>
      </c:dateAx>
      <c:valAx>
        <c:axId val="19120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699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영업이익률</a:t>
            </a:r>
            <a:r>
              <a:rPr lang="en-US" altLang="ko-KR" sz="1100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JYP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Sheet1!$B$80:$G$80</c:f>
              <c:numCache>
                <c:formatCode>General</c:formatCode>
                <c:ptCount val="6"/>
                <c:pt idx="0">
                  <c:v>21.95</c:v>
                </c:pt>
                <c:pt idx="1">
                  <c:v>24.06</c:v>
                </c:pt>
                <c:pt idx="2">
                  <c:v>32.380000000000003</c:v>
                </c:pt>
                <c:pt idx="3">
                  <c:v>30.43</c:v>
                </c:pt>
                <c:pt idx="4">
                  <c:v>39.57</c:v>
                </c:pt>
                <c:pt idx="5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4-4CC8-A9F4-479AFC66026A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YG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Sheet1!$B$81:$G$81</c:f>
              <c:numCache>
                <c:formatCode>General</c:formatCode>
                <c:ptCount val="6"/>
                <c:pt idx="0">
                  <c:v>-4.2</c:v>
                </c:pt>
                <c:pt idx="1">
                  <c:v>-0.13</c:v>
                </c:pt>
                <c:pt idx="2">
                  <c:v>-5.0599999999999996</c:v>
                </c:pt>
                <c:pt idx="3">
                  <c:v>11.93</c:v>
                </c:pt>
                <c:pt idx="4">
                  <c:v>-4.7699999999999996</c:v>
                </c:pt>
                <c:pt idx="5">
                  <c:v>-16.7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4-4CC8-A9F4-479AFC66026A}"/>
            </c:ext>
          </c:extLst>
        </c:ser>
        <c:ser>
          <c:idx val="2"/>
          <c:order val="2"/>
          <c:tx>
            <c:strRef>
              <c:f>Sheet1!$A$82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Sheet1!$B$82:$G$82</c:f>
              <c:numCache>
                <c:formatCode>General</c:formatCode>
                <c:ptCount val="6"/>
                <c:pt idx="0">
                  <c:v>2.15</c:v>
                </c:pt>
                <c:pt idx="1">
                  <c:v>2.42</c:v>
                </c:pt>
                <c:pt idx="2">
                  <c:v>11.49</c:v>
                </c:pt>
                <c:pt idx="3">
                  <c:v>7.11</c:v>
                </c:pt>
                <c:pt idx="4">
                  <c:v>1.1599999999999999</c:v>
                </c:pt>
                <c:pt idx="5">
                  <c:v>-5.95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4-4CC8-A9F4-479AFC66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36944"/>
        <c:axId val="2104156016"/>
      </c:barChart>
      <c:catAx>
        <c:axId val="18432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4156016"/>
        <c:crosses val="autoZero"/>
        <c:auto val="1"/>
        <c:lblAlgn val="ctr"/>
        <c:lblOffset val="100"/>
        <c:noMultiLvlLbl val="0"/>
      </c:catAx>
      <c:valAx>
        <c:axId val="21041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23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수익 성장성 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매출액증가율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Sheet1!$B$89:$F$90</c:f>
              <c:multiLvlStrCache>
                <c:ptCount val="5"/>
                <c:lvl>
                  <c:pt idx="0">
                    <c:v>(IFRS연결)</c:v>
                  </c:pt>
                  <c:pt idx="1">
                    <c:v>(IFRS연결)</c:v>
                  </c:pt>
                  <c:pt idx="2">
                    <c:v>(IFRS연결)</c:v>
                  </c:pt>
                  <c:pt idx="3">
                    <c:v>(IFRS연결)</c:v>
                  </c:pt>
                  <c:pt idx="4">
                    <c:v>(IFRS연결)</c:v>
                  </c:pt>
                </c:lvl>
                <c:lvl>
                  <c:pt idx="0">
                    <c:v>2019-03</c:v>
                  </c:pt>
                  <c:pt idx="1">
                    <c:v>2019-06</c:v>
                  </c:pt>
                  <c:pt idx="2">
                    <c:v>2019-09</c:v>
                  </c:pt>
                  <c:pt idx="3">
                    <c:v>2019-12</c:v>
                  </c:pt>
                  <c:pt idx="4">
                    <c:v>2020-03</c:v>
                  </c:pt>
                </c:lvl>
              </c:multiLvlStrCache>
            </c:multiLvlStrRef>
          </c:cat>
          <c:val>
            <c:numRef>
              <c:f>Sheet1!$B$91:$F$91</c:f>
              <c:numCache>
                <c:formatCode>General</c:formatCode>
                <c:ptCount val="5"/>
                <c:pt idx="0">
                  <c:v>1.3</c:v>
                </c:pt>
                <c:pt idx="1">
                  <c:v>20.84</c:v>
                </c:pt>
                <c:pt idx="2">
                  <c:v>-18.47</c:v>
                </c:pt>
                <c:pt idx="3">
                  <c:v>-8.9600000000000009</c:v>
                </c:pt>
                <c:pt idx="4">
                  <c:v>-8.92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8-4FC7-AE32-EE618796BA8C}"/>
            </c:ext>
          </c:extLst>
        </c:ser>
        <c:ser>
          <c:idx val="1"/>
          <c:order val="1"/>
          <c:tx>
            <c:v>영업이익증가율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Sheet1!$B$89:$F$90</c:f>
              <c:multiLvlStrCache>
                <c:ptCount val="5"/>
                <c:lvl>
                  <c:pt idx="0">
                    <c:v>(IFRS연결)</c:v>
                  </c:pt>
                  <c:pt idx="1">
                    <c:v>(IFRS연결)</c:v>
                  </c:pt>
                  <c:pt idx="2">
                    <c:v>(IFRS연결)</c:v>
                  </c:pt>
                  <c:pt idx="3">
                    <c:v>(IFRS연결)</c:v>
                  </c:pt>
                  <c:pt idx="4">
                    <c:v>(IFRS연결)</c:v>
                  </c:pt>
                </c:lvl>
                <c:lvl>
                  <c:pt idx="0">
                    <c:v>2019-03</c:v>
                  </c:pt>
                  <c:pt idx="1">
                    <c:v>2019-06</c:v>
                  </c:pt>
                  <c:pt idx="2">
                    <c:v>2019-09</c:v>
                  </c:pt>
                  <c:pt idx="3">
                    <c:v>2019-12</c:v>
                  </c:pt>
                  <c:pt idx="4">
                    <c:v>2020-03</c:v>
                  </c:pt>
                </c:lvl>
              </c:multiLvlStrCache>
            </c:multiLvlStrRef>
          </c:cat>
          <c:val>
            <c:numRef>
              <c:f>Sheet1!$B$92:$F$92</c:f>
              <c:numCache>
                <c:formatCode>General</c:formatCode>
                <c:ptCount val="5"/>
                <c:pt idx="0">
                  <c:v>-119.62</c:v>
                </c:pt>
                <c:pt idx="1">
                  <c:v>96.37</c:v>
                </c:pt>
                <c:pt idx="2" formatCode="#,##0.00">
                  <c:v>-3165.48</c:v>
                </c:pt>
                <c:pt idx="3">
                  <c:v>314.77</c:v>
                </c:pt>
                <c:pt idx="4">
                  <c:v>-136.41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8-4FC7-AE32-EE618796BA8C}"/>
            </c:ext>
          </c:extLst>
        </c:ser>
        <c:ser>
          <c:idx val="2"/>
          <c:order val="2"/>
          <c:tx>
            <c:v>순이익증가율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Sheet1!$B$89:$F$90</c:f>
              <c:multiLvlStrCache>
                <c:ptCount val="5"/>
                <c:lvl>
                  <c:pt idx="0">
                    <c:v>(IFRS연결)</c:v>
                  </c:pt>
                  <c:pt idx="1">
                    <c:v>(IFRS연결)</c:v>
                  </c:pt>
                  <c:pt idx="2">
                    <c:v>(IFRS연결)</c:v>
                  </c:pt>
                  <c:pt idx="3">
                    <c:v>(IFRS연결)</c:v>
                  </c:pt>
                  <c:pt idx="4">
                    <c:v>(IFRS연결)</c:v>
                  </c:pt>
                </c:lvl>
                <c:lvl>
                  <c:pt idx="0">
                    <c:v>2019-03</c:v>
                  </c:pt>
                  <c:pt idx="1">
                    <c:v>2019-06</c:v>
                  </c:pt>
                  <c:pt idx="2">
                    <c:v>2019-09</c:v>
                  </c:pt>
                  <c:pt idx="3">
                    <c:v>2019-12</c:v>
                  </c:pt>
                  <c:pt idx="4">
                    <c:v>2020-03</c:v>
                  </c:pt>
                </c:lvl>
              </c:multiLvlStrCache>
            </c:multiLvlStrRef>
          </c:cat>
          <c:val>
            <c:numRef>
              <c:f>Sheet1!$B$93:$F$93</c:f>
              <c:numCache>
                <c:formatCode>General</c:formatCode>
                <c:ptCount val="5"/>
                <c:pt idx="0">
                  <c:v>-49.36</c:v>
                </c:pt>
                <c:pt idx="1">
                  <c:v>-187.07</c:v>
                </c:pt>
                <c:pt idx="2">
                  <c:v>0.17</c:v>
                </c:pt>
                <c:pt idx="3">
                  <c:v>-202.8</c:v>
                </c:pt>
                <c:pt idx="4">
                  <c:v>53.96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8-4FC7-AE32-EE618796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437407"/>
        <c:axId val="127445367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총자산증가율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Sheet1!$B$89:$F$90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(IFRS연결)</c:v>
                        </c:pt>
                        <c:pt idx="1">
                          <c:v>(IFRS연결)</c:v>
                        </c:pt>
                        <c:pt idx="2">
                          <c:v>(IFRS연결)</c:v>
                        </c:pt>
                        <c:pt idx="3">
                          <c:v>(IFRS연결)</c:v>
                        </c:pt>
                        <c:pt idx="4">
                          <c:v>(IFRS연결)</c:v>
                        </c:pt>
                      </c:lvl>
                      <c:lvl>
                        <c:pt idx="0">
                          <c:v>2019-03</c:v>
                        </c:pt>
                        <c:pt idx="1">
                          <c:v>2019-06</c:v>
                        </c:pt>
                        <c:pt idx="2">
                          <c:v>2019-09</c:v>
                        </c:pt>
                        <c:pt idx="3">
                          <c:v>2019-12</c:v>
                        </c:pt>
                        <c:pt idx="4">
                          <c:v>2020-03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Sheet1!$B$94:$F$94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6.53</c:v>
                      </c:pt>
                      <c:pt idx="1">
                        <c:v>-2.09</c:v>
                      </c:pt>
                      <c:pt idx="2">
                        <c:v>-2.38</c:v>
                      </c:pt>
                      <c:pt idx="3">
                        <c:v>-14.67</c:v>
                      </c:pt>
                      <c:pt idx="4">
                        <c:v>-2.89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58-4FC7-AE32-EE618796BA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유동자산증가율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Sheet1!$B$89:$F$90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(IFRS연결)</c:v>
                        </c:pt>
                        <c:pt idx="1">
                          <c:v>(IFRS연결)</c:v>
                        </c:pt>
                        <c:pt idx="2">
                          <c:v>(IFRS연결)</c:v>
                        </c:pt>
                        <c:pt idx="3">
                          <c:v>(IFRS연결)</c:v>
                        </c:pt>
                        <c:pt idx="4">
                          <c:v>(IFRS연결)</c:v>
                        </c:pt>
                      </c:lvl>
                      <c:lvl>
                        <c:pt idx="0">
                          <c:v>2019-03</c:v>
                        </c:pt>
                        <c:pt idx="1">
                          <c:v>2019-06</c:v>
                        </c:pt>
                        <c:pt idx="2">
                          <c:v>2019-09</c:v>
                        </c:pt>
                        <c:pt idx="3">
                          <c:v>2019-12</c:v>
                        </c:pt>
                        <c:pt idx="4">
                          <c:v>2020-03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Sheet1!$B$95:$F$95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3.88</c:v>
                      </c:pt>
                      <c:pt idx="1">
                        <c:v>-1.08</c:v>
                      </c:pt>
                      <c:pt idx="2">
                        <c:v>-5.2</c:v>
                      </c:pt>
                      <c:pt idx="3">
                        <c:v>-29.22</c:v>
                      </c:pt>
                      <c:pt idx="4">
                        <c:v>2.5099999999999998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58-4FC7-AE32-EE618796BA8C}"/>
                  </c:ext>
                </c:extLst>
              </c15:ser>
            </c15:filteredLineSeries>
          </c:ext>
        </c:extLst>
      </c:lineChart>
      <c:catAx>
        <c:axId val="12234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4453679"/>
        <c:crosses val="autoZero"/>
        <c:auto val="1"/>
        <c:lblAlgn val="ctr"/>
        <c:lblOffset val="100"/>
        <c:noMultiLvlLbl val="0"/>
      </c:catAx>
      <c:valAx>
        <c:axId val="12744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34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매출총이익률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Sheet1!$B$111:$F$111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26.82</c:v>
                </c:pt>
                <c:pt idx="1">
                  <c:v>28.75</c:v>
                </c:pt>
                <c:pt idx="2">
                  <c:v>28.36</c:v>
                </c:pt>
                <c:pt idx="3">
                  <c:v>38.86</c:v>
                </c:pt>
                <c:pt idx="4">
                  <c:v>32.79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0-44EA-9E04-604F264F3E1E}"/>
            </c:ext>
          </c:extLst>
        </c:ser>
        <c:ser>
          <c:idx val="1"/>
          <c:order val="1"/>
          <c:tx>
            <c:v>영업이익률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000322092653711E-2"/>
                  <c:y val="-2.5337909805508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50-44EA-9E04-604F264F3E1E}"/>
                </c:ext>
              </c:extLst>
            </c:dLbl>
            <c:dLbl>
              <c:idx val="1"/>
              <c:layout>
                <c:manualLayout>
                  <c:x val="-4.0124780817718919E-2"/>
                  <c:y val="-3.2101431523336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50-44EA-9E04-604F264F3E1E}"/>
                </c:ext>
              </c:extLst>
            </c:dLbl>
            <c:dLbl>
              <c:idx val="2"/>
              <c:layout>
                <c:manualLayout>
                  <c:x val="-4.2372350433975692E-2"/>
                  <c:y val="-2.1956148946594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50-44EA-9E04-604F264F3E1E}"/>
                </c:ext>
              </c:extLst>
            </c:dLbl>
            <c:dLbl>
              <c:idx val="3"/>
              <c:layout>
                <c:manualLayout>
                  <c:x val="-4.2153256639887046E-2"/>
                  <c:y val="-2.8719670664422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50-44EA-9E04-604F264F3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Sheet1!$B$111:$F$111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Sheet1!$B$113:$F$113</c:f>
              <c:numCache>
                <c:formatCode>General</c:formatCode>
                <c:ptCount val="5"/>
                <c:pt idx="0">
                  <c:v>-4.2</c:v>
                </c:pt>
                <c:pt idx="1">
                  <c:v>-0.13</c:v>
                </c:pt>
                <c:pt idx="2">
                  <c:v>-5.0599999999999996</c:v>
                </c:pt>
                <c:pt idx="3">
                  <c:v>11.93</c:v>
                </c:pt>
                <c:pt idx="4">
                  <c:v>-4.7699999999999996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0-44EA-9E04-604F264F3E1E}"/>
            </c:ext>
          </c:extLst>
        </c:ser>
        <c:ser>
          <c:idx val="2"/>
          <c:order val="2"/>
          <c:tx>
            <c:v>순이익률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028797914821714E-2"/>
                  <c:y val="-2.1956148946594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50-44EA-9E04-604F264F3E1E}"/>
                </c:ext>
              </c:extLst>
            </c:dLbl>
            <c:dLbl>
              <c:idx val="1"/>
              <c:layout>
                <c:manualLayout>
                  <c:x val="-4.2372350433975609E-2"/>
                  <c:y val="2.200674221928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50-44EA-9E04-604F264F3E1E}"/>
                </c:ext>
              </c:extLst>
            </c:dLbl>
            <c:dLbl>
              <c:idx val="2"/>
              <c:layout>
                <c:manualLayout>
                  <c:x val="-4.6867489666488987E-2"/>
                  <c:y val="3.55337856549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50-44EA-9E04-604F264F3E1E}"/>
                </c:ext>
              </c:extLst>
            </c:dLbl>
            <c:dLbl>
              <c:idx val="3"/>
              <c:layout>
                <c:manualLayout>
                  <c:x val="-4.5249239542784168E-2"/>
                  <c:y val="2.200674221928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50-44EA-9E04-604F264F3E1E}"/>
                </c:ext>
              </c:extLst>
            </c:dLbl>
            <c:dLbl>
              <c:idx val="4"/>
              <c:layout>
                <c:manualLayout>
                  <c:x val="-2.1393323267053201E-2"/>
                  <c:y val="4.567906823168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50-44EA-9E04-604F264F3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Sheet1!$B$111:$F$111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Sheet1!$B$114:$F$114</c:f>
              <c:numCache>
                <c:formatCode>General</c:formatCode>
                <c:ptCount val="5"/>
                <c:pt idx="0">
                  <c:v>11.3</c:v>
                </c:pt>
                <c:pt idx="1">
                  <c:v>-8.14</c:v>
                </c:pt>
                <c:pt idx="2">
                  <c:v>-9.9700000000000006</c:v>
                </c:pt>
                <c:pt idx="3">
                  <c:v>-33.17</c:v>
                </c:pt>
                <c:pt idx="4">
                  <c:v>-16.77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0-44EA-9E04-604F264F3E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1523551"/>
        <c:axId val="1443487167"/>
      </c:lineChart>
      <c:dateAx>
        <c:axId val="1121523551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487167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4434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52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34143724411612E-2"/>
          <c:y val="1.8020102970037248E-2"/>
          <c:w val="0.95849759321215644"/>
          <c:h val="0.83040600852846036"/>
        </c:manualLayout>
      </c:layout>
      <c:barChart>
        <c:barDir val="col"/>
        <c:grouping val="clustered"/>
        <c:varyColors val="0"/>
        <c:ser>
          <c:idx val="0"/>
          <c:order val="0"/>
          <c:tx>
            <c:v>JYP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Sheet1!$B$122:$F$122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Sheet1!$B$123:$F$123</c:f>
              <c:numCache>
                <c:formatCode>General</c:formatCode>
                <c:ptCount val="5"/>
                <c:pt idx="0">
                  <c:v>46.19</c:v>
                </c:pt>
                <c:pt idx="1">
                  <c:v>43.66</c:v>
                </c:pt>
                <c:pt idx="2">
                  <c:v>51.23</c:v>
                </c:pt>
                <c:pt idx="3">
                  <c:v>52.91</c:v>
                </c:pt>
                <c:pt idx="4">
                  <c:v>59.46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4D6-BCA5-E5900E80A018}"/>
            </c:ext>
          </c:extLst>
        </c:ser>
        <c:ser>
          <c:idx val="1"/>
          <c:order val="1"/>
          <c:tx>
            <c:v>YG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868297040485993E-3"/>
                  <c:y val="8.91452236527313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85-44D6-BCA5-E5900E80A018}"/>
                </c:ext>
              </c:extLst>
            </c:dLbl>
            <c:dLbl>
              <c:idx val="1"/>
              <c:layout>
                <c:manualLayout>
                  <c:x val="1.1835327613274842E-2"/>
                  <c:y val="-2.67818641359993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56723142865363E-2"/>
                      <c:h val="5.43538689059450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885-44D6-BCA5-E5900E80A018}"/>
                </c:ext>
              </c:extLst>
            </c:dLbl>
            <c:dLbl>
              <c:idx val="3"/>
              <c:layout>
                <c:manualLayout>
                  <c:x val="3.5703900524622433E-2"/>
                  <c:y val="-1.4666451404734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85-44D6-BCA5-E5900E80A018}"/>
                </c:ext>
              </c:extLst>
            </c:dLbl>
            <c:dLbl>
              <c:idx val="4"/>
              <c:layout>
                <c:manualLayout>
                  <c:x val="2.1422340314773285E-2"/>
                  <c:y val="-3.51994833713622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85-44D6-BCA5-E5900E80A0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66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Sheet1!$B$122:$F$122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Sheet1!$B$124:$F$124</c:f>
              <c:numCache>
                <c:formatCode>General</c:formatCode>
                <c:ptCount val="5"/>
                <c:pt idx="0">
                  <c:v>26.82</c:v>
                </c:pt>
                <c:pt idx="1">
                  <c:v>28.75</c:v>
                </c:pt>
                <c:pt idx="2">
                  <c:v>28.36</c:v>
                </c:pt>
                <c:pt idx="3">
                  <c:v>38.86</c:v>
                </c:pt>
                <c:pt idx="4">
                  <c:v>32.79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5-44D6-BCA5-E5900E80A018}"/>
            </c:ext>
          </c:extLst>
        </c:ser>
        <c:ser>
          <c:idx val="2"/>
          <c:order val="2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747316186527293E-2"/>
                  <c:y val="3.37949685525874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85-44D6-BCA5-E5900E80A018}"/>
                </c:ext>
              </c:extLst>
            </c:dLbl>
            <c:dLbl>
              <c:idx val="2"/>
              <c:layout>
                <c:manualLayout>
                  <c:x val="3.8084160559597263E-2"/>
                  <c:y val="2.93329028094684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85-44D6-BCA5-E5900E80A018}"/>
                </c:ext>
              </c:extLst>
            </c:dLbl>
            <c:dLbl>
              <c:idx val="3"/>
              <c:layout>
                <c:manualLayout>
                  <c:x val="4.2844680629546827E-2"/>
                  <c:y val="2.63996125285215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85-44D6-BCA5-E5900E80A018}"/>
                </c:ext>
              </c:extLst>
            </c:dLbl>
            <c:dLbl>
              <c:idx val="4"/>
              <c:layout>
                <c:manualLayout>
                  <c:x val="5.9506500874370715E-3"/>
                  <c:y val="2.0533031966627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85-44D6-BCA5-E5900E80A0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Sheet1!$B$122:$F$122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Sheet1!$B$125:$F$125</c:f>
              <c:numCache>
                <c:formatCode>General</c:formatCode>
                <c:ptCount val="5"/>
                <c:pt idx="0">
                  <c:v>31.39</c:v>
                </c:pt>
                <c:pt idx="1">
                  <c:v>28.97</c:v>
                </c:pt>
                <c:pt idx="2">
                  <c:v>34.51</c:v>
                </c:pt>
                <c:pt idx="3">
                  <c:v>35.299999999999997</c:v>
                </c:pt>
                <c:pt idx="4">
                  <c:v>29.81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5-44D6-BCA5-E5900E80A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6852031"/>
        <c:axId val="1328290831"/>
      </c:barChart>
      <c:dateAx>
        <c:axId val="1276852031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29083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3282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8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JYP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Sheet1!$B$142:$F$142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Sheet1!$B$143:$F$143</c:f>
              <c:numCache>
                <c:formatCode>General</c:formatCode>
                <c:ptCount val="5"/>
                <c:pt idx="0">
                  <c:v>21.95</c:v>
                </c:pt>
                <c:pt idx="1">
                  <c:v>24.06</c:v>
                </c:pt>
                <c:pt idx="2">
                  <c:v>32.380000000000003</c:v>
                </c:pt>
                <c:pt idx="3">
                  <c:v>30.43</c:v>
                </c:pt>
                <c:pt idx="4">
                  <c:v>39.57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B-425E-A28B-53360C5DA252}"/>
            </c:ext>
          </c:extLst>
        </c:ser>
        <c:ser>
          <c:idx val="1"/>
          <c:order val="1"/>
          <c:tx>
            <c:v>YG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Sheet1!$B$142:$F$142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Sheet1!$B$144:$F$144</c:f>
              <c:numCache>
                <c:formatCode>General</c:formatCode>
                <c:ptCount val="5"/>
                <c:pt idx="0">
                  <c:v>-4.2</c:v>
                </c:pt>
                <c:pt idx="1">
                  <c:v>-0.13</c:v>
                </c:pt>
                <c:pt idx="2">
                  <c:v>-5.0599999999999996</c:v>
                </c:pt>
                <c:pt idx="3">
                  <c:v>11.93</c:v>
                </c:pt>
                <c:pt idx="4">
                  <c:v>-4.7699999999999996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B-425E-A28B-53360C5DA252}"/>
            </c:ext>
          </c:extLst>
        </c:ser>
        <c:ser>
          <c:idx val="2"/>
          <c:order val="2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Sheet1!$B$142:$F$142</c:f>
              <c:numCache>
                <c:formatCode>yyyy/mm</c:formatCode>
                <c:ptCount val="5"/>
                <c:pt idx="0">
                  <c:v>43525</c:v>
                </c:pt>
                <c:pt idx="1">
                  <c:v>43617</c:v>
                </c:pt>
                <c:pt idx="2">
                  <c:v>43709</c:v>
                </c:pt>
                <c:pt idx="3">
                  <c:v>43800</c:v>
                </c:pt>
                <c:pt idx="4">
                  <c:v>43891</c:v>
                </c:pt>
              </c:numCache>
            </c:numRef>
          </c:cat>
          <c:val>
            <c:numRef>
              <c:f>Sheet1!$B$145:$F$145</c:f>
              <c:numCache>
                <c:formatCode>General</c:formatCode>
                <c:ptCount val="5"/>
                <c:pt idx="0">
                  <c:v>2.15</c:v>
                </c:pt>
                <c:pt idx="1">
                  <c:v>2.42</c:v>
                </c:pt>
                <c:pt idx="2">
                  <c:v>11.49</c:v>
                </c:pt>
                <c:pt idx="3">
                  <c:v>7.11</c:v>
                </c:pt>
                <c:pt idx="4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B-425E-A28B-53360C5DA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694927"/>
        <c:axId val="1337575151"/>
      </c:barChart>
      <c:dateAx>
        <c:axId val="121369492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57515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3375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36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Sheet1!$B$185:$F$185</c:f>
              <c:numCache>
                <c:formatCode>yyyy/mm</c:formatCode>
                <c:ptCount val="5"/>
                <c:pt idx="0">
                  <c:v>42339</c:v>
                </c:pt>
                <c:pt idx="1">
                  <c:v>42705</c:v>
                </c:pt>
                <c:pt idx="2">
                  <c:v>43070</c:v>
                </c:pt>
                <c:pt idx="3">
                  <c:v>43435</c:v>
                </c:pt>
                <c:pt idx="4">
                  <c:v>43800</c:v>
                </c:pt>
              </c:numCache>
            </c:numRef>
          </c:cat>
          <c:val>
            <c:numRef>
              <c:f>Sheet1!$B$186:$F$186</c:f>
              <c:numCache>
                <c:formatCode>#,##0</c:formatCode>
                <c:ptCount val="5"/>
                <c:pt idx="0">
                  <c:v>1700</c:v>
                </c:pt>
                <c:pt idx="1">
                  <c:v>1094</c:v>
                </c:pt>
                <c:pt idx="2" formatCode="General">
                  <c:v>931</c:v>
                </c:pt>
                <c:pt idx="3" formatCode="General">
                  <c:v>911</c:v>
                </c:pt>
                <c:pt idx="4">
                  <c:v>-1118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DC1-88BE-9558197F3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1631439"/>
        <c:axId val="1465169727"/>
      </c:lineChart>
      <c:dateAx>
        <c:axId val="1331631439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169727"/>
        <c:crosses val="autoZero"/>
        <c:auto val="1"/>
        <c:lblOffset val="100"/>
        <c:baseTimeUnit val="years"/>
      </c:dateAx>
      <c:valAx>
        <c:axId val="14651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16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38</xdr:row>
      <xdr:rowOff>53340</xdr:rowOff>
    </xdr:from>
    <xdr:to>
      <xdr:col>10</xdr:col>
      <xdr:colOff>640080</xdr:colOff>
      <xdr:row>51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29EDA4-6086-40CC-8E89-5FE55EBE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407670</xdr:colOff>
      <xdr:row>53</xdr:row>
      <xdr:rowOff>22860</xdr:rowOff>
    </xdr:from>
    <xdr:to>
      <xdr:col>14</xdr:col>
      <xdr:colOff>259080</xdr:colOff>
      <xdr:row>67</xdr:row>
      <xdr:rowOff>87630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2DE92C-019D-4D2D-BB5C-6B5CCAD70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461010</xdr:colOff>
      <xdr:row>70</xdr:row>
      <xdr:rowOff>163830</xdr:rowOff>
    </xdr:from>
    <xdr:to>
      <xdr:col>14</xdr:col>
      <xdr:colOff>38100</xdr:colOff>
      <xdr:row>86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32383D-D9B6-4E09-83C1-025C6535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300990</xdr:colOff>
      <xdr:row>87</xdr:row>
      <xdr:rowOff>66261</xdr:rowOff>
    </xdr:from>
    <xdr:to>
      <xdr:col>11</xdr:col>
      <xdr:colOff>487680</xdr:colOff>
      <xdr:row>106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1DD0D1D-4106-4336-B843-E468EB0A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519952</xdr:colOff>
      <xdr:row>107</xdr:row>
      <xdr:rowOff>98612</xdr:rowOff>
    </xdr:from>
    <xdr:to>
      <xdr:col>17</xdr:col>
      <xdr:colOff>116541</xdr:colOff>
      <xdr:row>119</xdr:row>
      <xdr:rowOff>201707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B0B11D-07E2-43E0-8479-DE5B6402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681318</xdr:colOff>
      <xdr:row>120</xdr:row>
      <xdr:rowOff>242046</xdr:rowOff>
    </xdr:from>
    <xdr:to>
      <xdr:col>18</xdr:col>
      <xdr:colOff>233082</xdr:colOff>
      <xdr:row>139</xdr:row>
      <xdr:rowOff>134471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D3706E4-0900-4017-92C4-C91013C05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286871</xdr:colOff>
      <xdr:row>138</xdr:row>
      <xdr:rowOff>53788</xdr:rowOff>
    </xdr:from>
    <xdr:to>
      <xdr:col>16</xdr:col>
      <xdr:colOff>215153</xdr:colOff>
      <xdr:row>160</xdr:row>
      <xdr:rowOff>125505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7C397AB-F58A-485A-A66D-7A9ACBFC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788670</xdr:colOff>
      <xdr:row>181</xdr:row>
      <xdr:rowOff>171450</xdr:rowOff>
    </xdr:from>
    <xdr:to>
      <xdr:col>6</xdr:col>
      <xdr:colOff>971550</xdr:colOff>
      <xdr:row>193</xdr:row>
      <xdr:rowOff>217170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9CBF965-C09F-48C0-A09E-A7EFFF0B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9436-9383-4621-9188-24BA31D36146}">
  <dimension ref="A1:M232"/>
  <sheetViews>
    <sheetView tabSelected="1" topLeftCell="A148" zoomScaleNormal="100" workbookViewId="0">
      <selection activeCell="A220" sqref="A220:D225"/>
    </sheetView>
  </sheetViews>
  <sheetFormatPr defaultRowHeight="17.399999999999999"/>
  <cols>
    <col min="1" max="1" width="21.19921875" customWidth="1"/>
    <col min="2" max="2" width="13.5" bestFit="1" customWidth="1"/>
    <col min="3" max="3" width="14.19921875" bestFit="1" customWidth="1"/>
    <col min="4" max="4" width="16.3984375" bestFit="1" customWidth="1"/>
    <col min="5" max="6" width="13.5" bestFit="1" customWidth="1"/>
    <col min="7" max="7" width="16.09765625" bestFit="1" customWidth="1"/>
  </cols>
  <sheetData>
    <row r="1" spans="1:9" ht="18" thickBot="1"/>
    <row r="2" spans="1:9" ht="18" thickBot="1">
      <c r="A2" s="16"/>
      <c r="B2" s="16"/>
      <c r="C2" s="16"/>
      <c r="D2" s="16"/>
      <c r="E2" s="16"/>
      <c r="F2" s="16"/>
      <c r="G2" s="16"/>
      <c r="H2" s="16"/>
      <c r="I2" s="16"/>
    </row>
    <row r="3" spans="1:9" ht="18" thickBot="1">
      <c r="A3" s="101" t="s">
        <v>1</v>
      </c>
      <c r="B3" s="104" t="s">
        <v>2</v>
      </c>
      <c r="C3" s="105"/>
      <c r="D3" s="105"/>
      <c r="E3" s="105"/>
      <c r="F3" s="105"/>
      <c r="G3" s="105"/>
      <c r="H3" s="105"/>
      <c r="I3" s="105"/>
    </row>
    <row r="4" spans="1:9">
      <c r="A4" s="102"/>
      <c r="B4" s="17">
        <v>43525</v>
      </c>
      <c r="C4" s="17">
        <v>43617</v>
      </c>
      <c r="D4" s="17">
        <v>43709</v>
      </c>
      <c r="E4" s="17">
        <v>43800</v>
      </c>
      <c r="F4" s="17">
        <v>43891</v>
      </c>
      <c r="G4" s="18" t="s">
        <v>4</v>
      </c>
      <c r="H4" s="18" t="s">
        <v>5</v>
      </c>
      <c r="I4" s="19" t="s">
        <v>6</v>
      </c>
    </row>
    <row r="5" spans="1:9" ht="18" thickBot="1">
      <c r="A5" s="103"/>
      <c r="B5" s="20" t="s">
        <v>3</v>
      </c>
      <c r="C5" s="20" t="s">
        <v>3</v>
      </c>
      <c r="D5" s="20" t="s">
        <v>3</v>
      </c>
      <c r="E5" s="20" t="s">
        <v>3</v>
      </c>
      <c r="F5" s="20" t="s">
        <v>3</v>
      </c>
      <c r="G5" s="20" t="s">
        <v>3</v>
      </c>
      <c r="H5" s="20" t="s">
        <v>3</v>
      </c>
      <c r="I5" s="21" t="s">
        <v>3</v>
      </c>
    </row>
    <row r="6" spans="1:9" ht="18" thickBot="1">
      <c r="A6" s="22" t="s">
        <v>7</v>
      </c>
      <c r="B6" s="23">
        <v>647</v>
      </c>
      <c r="C6" s="23">
        <v>781</v>
      </c>
      <c r="D6" s="23">
        <v>637</v>
      </c>
      <c r="E6" s="23">
        <v>580</v>
      </c>
      <c r="F6" s="23">
        <v>528</v>
      </c>
      <c r="G6" s="24">
        <v>507</v>
      </c>
      <c r="H6" s="24">
        <v>598</v>
      </c>
      <c r="I6" s="24">
        <v>682</v>
      </c>
    </row>
    <row r="7" spans="1:9" ht="18" thickBot="1">
      <c r="A7" s="2" t="s">
        <v>8</v>
      </c>
      <c r="B7" s="4">
        <v>-27</v>
      </c>
      <c r="C7" s="4">
        <v>-1</v>
      </c>
      <c r="D7" s="4">
        <v>-32</v>
      </c>
      <c r="E7" s="1">
        <v>69</v>
      </c>
      <c r="F7" s="4">
        <v>-25</v>
      </c>
      <c r="G7" s="5">
        <v>-15</v>
      </c>
      <c r="H7" s="3">
        <v>30</v>
      </c>
      <c r="I7" s="3">
        <v>56</v>
      </c>
    </row>
    <row r="8" spans="1:9" ht="18" thickBot="1">
      <c r="A8" s="2" t="s">
        <v>9</v>
      </c>
      <c r="B8" s="4">
        <v>-23</v>
      </c>
      <c r="C8" s="1">
        <v>2</v>
      </c>
      <c r="D8" s="4">
        <v>-30</v>
      </c>
      <c r="E8" s="1">
        <v>70</v>
      </c>
      <c r="F8" s="4">
        <v>-21</v>
      </c>
      <c r="G8" s="6"/>
      <c r="H8" s="6"/>
      <c r="I8" s="6"/>
    </row>
    <row r="9" spans="1:9" ht="18" thickBot="1">
      <c r="A9" s="2" t="s">
        <v>10</v>
      </c>
      <c r="B9" s="1">
        <v>143</v>
      </c>
      <c r="C9" s="4">
        <v>-93</v>
      </c>
      <c r="D9" s="4">
        <v>-77</v>
      </c>
      <c r="E9" s="1">
        <v>6</v>
      </c>
      <c r="F9" s="4">
        <v>-57</v>
      </c>
      <c r="G9" s="3">
        <v>10</v>
      </c>
      <c r="H9" s="3">
        <v>48</v>
      </c>
      <c r="I9" s="3">
        <v>38</v>
      </c>
    </row>
    <row r="10" spans="1:9" ht="18" thickBot="1">
      <c r="A10" s="2" t="s">
        <v>11</v>
      </c>
      <c r="B10" s="1">
        <v>73</v>
      </c>
      <c r="C10" s="4">
        <v>-64</v>
      </c>
      <c r="D10" s="4">
        <v>-64</v>
      </c>
      <c r="E10" s="4">
        <v>-192</v>
      </c>
      <c r="F10" s="4">
        <v>-89</v>
      </c>
      <c r="G10" s="5">
        <v>-14</v>
      </c>
      <c r="H10" s="3">
        <v>10</v>
      </c>
      <c r="I10" s="3">
        <v>27</v>
      </c>
    </row>
    <row r="11" spans="1:9" ht="18" thickBot="1">
      <c r="A11" s="2" t="s">
        <v>12</v>
      </c>
      <c r="B11" s="1">
        <v>84</v>
      </c>
      <c r="C11" s="4">
        <v>-61</v>
      </c>
      <c r="D11" s="4">
        <v>-48</v>
      </c>
      <c r="E11" s="4">
        <v>-190</v>
      </c>
      <c r="F11" s="4">
        <v>-42</v>
      </c>
      <c r="G11" s="5">
        <v>-2</v>
      </c>
      <c r="H11" s="3">
        <v>27</v>
      </c>
      <c r="I11" s="3">
        <v>44</v>
      </c>
    </row>
    <row r="12" spans="1:9" ht="18" thickBot="1">
      <c r="A12" s="2" t="s">
        <v>13</v>
      </c>
      <c r="B12" s="4">
        <v>-11</v>
      </c>
      <c r="C12" s="4">
        <v>-3</v>
      </c>
      <c r="D12" s="4">
        <v>-15</v>
      </c>
      <c r="E12" s="4">
        <v>-2</v>
      </c>
      <c r="F12" s="4">
        <v>-46</v>
      </c>
      <c r="G12" s="6"/>
      <c r="H12" s="6"/>
      <c r="I12" s="6"/>
    </row>
    <row r="13" spans="1:9" ht="18" thickBot="1">
      <c r="A13" s="2" t="s">
        <v>14</v>
      </c>
      <c r="B13" s="7">
        <v>6331</v>
      </c>
      <c r="C13" s="7">
        <v>6199</v>
      </c>
      <c r="D13" s="7">
        <v>6051</v>
      </c>
      <c r="E13" s="7">
        <v>5163</v>
      </c>
      <c r="F13" s="7">
        <v>5014</v>
      </c>
      <c r="G13" s="6"/>
      <c r="H13" s="6"/>
      <c r="I13" s="8">
        <v>5225</v>
      </c>
    </row>
    <row r="14" spans="1:9" ht="18" thickBot="1">
      <c r="A14" s="2" t="s">
        <v>15</v>
      </c>
      <c r="B14" s="7">
        <v>1750</v>
      </c>
      <c r="C14" s="7">
        <v>1721</v>
      </c>
      <c r="D14" s="7">
        <v>1634</v>
      </c>
      <c r="E14" s="1">
        <v>947</v>
      </c>
      <c r="F14" s="1">
        <v>962</v>
      </c>
      <c r="G14" s="6"/>
      <c r="H14" s="6"/>
      <c r="I14" s="3">
        <v>984</v>
      </c>
    </row>
    <row r="15" spans="1:9" ht="18" thickBot="1">
      <c r="A15" s="2" t="s">
        <v>16</v>
      </c>
      <c r="B15" s="7">
        <v>4581</v>
      </c>
      <c r="C15" s="7">
        <v>4479</v>
      </c>
      <c r="D15" s="7">
        <v>4418</v>
      </c>
      <c r="E15" s="7">
        <v>4217</v>
      </c>
      <c r="F15" s="7">
        <v>4052</v>
      </c>
      <c r="G15" s="6"/>
      <c r="H15" s="6"/>
      <c r="I15" s="8">
        <v>4241</v>
      </c>
    </row>
    <row r="16" spans="1:9" ht="18" thickBot="1">
      <c r="A16" s="2" t="s">
        <v>17</v>
      </c>
      <c r="B16" s="7">
        <v>3689</v>
      </c>
      <c r="C16" s="7">
        <v>3611</v>
      </c>
      <c r="D16" s="7">
        <v>3563</v>
      </c>
      <c r="E16" s="7">
        <v>3368</v>
      </c>
      <c r="F16" s="7">
        <v>3339</v>
      </c>
      <c r="G16" s="6"/>
      <c r="H16" s="6"/>
      <c r="I16" s="8">
        <v>3457</v>
      </c>
    </row>
    <row r="17" spans="1:9" ht="18" thickBot="1">
      <c r="A17" s="2" t="s">
        <v>18</v>
      </c>
      <c r="B17" s="1">
        <v>892</v>
      </c>
      <c r="C17" s="1">
        <v>868</v>
      </c>
      <c r="D17" s="1">
        <v>855</v>
      </c>
      <c r="E17" s="1">
        <v>849</v>
      </c>
      <c r="F17" s="1">
        <v>713</v>
      </c>
      <c r="G17" s="6"/>
      <c r="H17" s="6"/>
      <c r="I17" s="6"/>
    </row>
    <row r="18" spans="1:9" ht="18" thickBot="1">
      <c r="A18" s="2" t="s">
        <v>19</v>
      </c>
      <c r="B18" s="1">
        <v>93</v>
      </c>
      <c r="C18" s="1">
        <v>93</v>
      </c>
      <c r="D18" s="1">
        <v>93</v>
      </c>
      <c r="E18" s="1">
        <v>93</v>
      </c>
      <c r="F18" s="1">
        <v>93</v>
      </c>
      <c r="G18" s="6"/>
      <c r="H18" s="6"/>
      <c r="I18" s="3">
        <v>92</v>
      </c>
    </row>
    <row r="19" spans="1:9" ht="18" thickBot="1">
      <c r="A19" s="2" t="s">
        <v>20</v>
      </c>
      <c r="B19" s="1">
        <v>103</v>
      </c>
      <c r="C19" s="1">
        <v>141</v>
      </c>
      <c r="D19" s="1">
        <v>207</v>
      </c>
      <c r="E19" s="1">
        <v>144</v>
      </c>
      <c r="F19" s="4">
        <v>-86</v>
      </c>
      <c r="G19" s="6"/>
      <c r="H19" s="6"/>
      <c r="I19" s="6"/>
    </row>
    <row r="20" spans="1:9" ht="18" thickBot="1">
      <c r="A20" s="2" t="s">
        <v>21</v>
      </c>
      <c r="B20" s="4">
        <v>-247</v>
      </c>
      <c r="C20" s="4">
        <v>-21</v>
      </c>
      <c r="D20" s="4">
        <v>-99</v>
      </c>
      <c r="E20" s="1">
        <v>488</v>
      </c>
      <c r="F20" s="1">
        <v>180</v>
      </c>
      <c r="G20" s="6"/>
      <c r="H20" s="6"/>
      <c r="I20" s="6"/>
    </row>
    <row r="21" spans="1:9" ht="18" thickBot="1">
      <c r="A21" s="2" t="s">
        <v>22</v>
      </c>
      <c r="B21" s="4">
        <v>-21</v>
      </c>
      <c r="C21" s="4">
        <v>-91</v>
      </c>
      <c r="D21" s="4">
        <v>-32</v>
      </c>
      <c r="E21" s="4">
        <v>-691</v>
      </c>
      <c r="F21" s="4">
        <v>-134</v>
      </c>
      <c r="G21" s="6"/>
      <c r="H21" s="6"/>
      <c r="I21" s="6"/>
    </row>
    <row r="22" spans="1:9" ht="18" thickBot="1">
      <c r="A22" s="2" t="s">
        <v>23</v>
      </c>
      <c r="B22" s="1">
        <v>53</v>
      </c>
      <c r="C22" s="1">
        <v>126</v>
      </c>
      <c r="D22" s="1">
        <v>100</v>
      </c>
      <c r="E22" s="1">
        <v>127</v>
      </c>
      <c r="F22" s="1">
        <v>104</v>
      </c>
      <c r="G22" s="6"/>
      <c r="H22" s="6"/>
      <c r="I22" s="6"/>
    </row>
    <row r="23" spans="1:9" ht="18" thickBot="1">
      <c r="A23" s="2" t="s">
        <v>24</v>
      </c>
      <c r="B23" s="1">
        <v>50</v>
      </c>
      <c r="C23" s="1">
        <v>16</v>
      </c>
      <c r="D23" s="1">
        <v>107</v>
      </c>
      <c r="E23" s="1">
        <v>17</v>
      </c>
      <c r="F23" s="4">
        <v>-191</v>
      </c>
      <c r="G23" s="6"/>
      <c r="H23" s="6"/>
      <c r="I23" s="6"/>
    </row>
    <row r="24" spans="1:9" ht="18" thickBot="1">
      <c r="A24" s="2" t="s">
        <v>25</v>
      </c>
      <c r="B24" s="1">
        <v>982</v>
      </c>
      <c r="C24" s="7">
        <v>1021</v>
      </c>
      <c r="D24" s="7">
        <v>1013</v>
      </c>
      <c r="E24" s="1">
        <v>300</v>
      </c>
      <c r="F24" s="1">
        <v>298</v>
      </c>
      <c r="G24" s="6"/>
      <c r="H24" s="6"/>
      <c r="I24" s="6"/>
    </row>
    <row r="25" spans="1:9" ht="18" thickBot="1">
      <c r="A25" s="2" t="s">
        <v>26</v>
      </c>
      <c r="B25" s="4">
        <v>-4.2</v>
      </c>
      <c r="C25" s="4">
        <v>-0.13</v>
      </c>
      <c r="D25" s="4">
        <v>-5.0599999999999996</v>
      </c>
      <c r="E25" s="1">
        <v>11.93</v>
      </c>
      <c r="F25" s="4">
        <v>-4.7699999999999996</v>
      </c>
      <c r="G25" s="5">
        <v>-2.96</v>
      </c>
      <c r="H25" s="3">
        <v>4.96</v>
      </c>
      <c r="I25" s="3">
        <v>8.2899999999999991</v>
      </c>
    </row>
    <row r="26" spans="1:9" ht="18" thickBot="1">
      <c r="A26" s="2" t="s">
        <v>27</v>
      </c>
      <c r="B26" s="1">
        <v>11.3</v>
      </c>
      <c r="C26" s="4">
        <v>-8.14</v>
      </c>
      <c r="D26" s="4">
        <v>-9.9700000000000006</v>
      </c>
      <c r="E26" s="4">
        <v>-33.17</v>
      </c>
      <c r="F26" s="4">
        <v>-16.77</v>
      </c>
      <c r="G26" s="5">
        <v>-2.83</v>
      </c>
      <c r="H26" s="3">
        <v>1.63</v>
      </c>
      <c r="I26" s="3">
        <v>4</v>
      </c>
    </row>
    <row r="27" spans="1:9" ht="18" thickBot="1">
      <c r="A27" s="2" t="s">
        <v>28</v>
      </c>
      <c r="B27" s="1">
        <v>6.7</v>
      </c>
      <c r="C27" s="1">
        <v>5.08</v>
      </c>
      <c r="D27" s="1">
        <v>3.16</v>
      </c>
      <c r="E27" s="4">
        <v>-6.18</v>
      </c>
      <c r="F27" s="4">
        <v>-9.7100000000000009</v>
      </c>
      <c r="G27" s="6"/>
      <c r="H27" s="6"/>
      <c r="I27" s="6"/>
    </row>
    <row r="28" spans="1:9" ht="18" thickBot="1">
      <c r="A28" s="2" t="s">
        <v>29</v>
      </c>
      <c r="B28" s="1">
        <v>3.68</v>
      </c>
      <c r="C28" s="1">
        <v>2.76</v>
      </c>
      <c r="D28" s="1">
        <v>1.53</v>
      </c>
      <c r="E28" s="4">
        <v>-4.4400000000000004</v>
      </c>
      <c r="F28" s="4">
        <v>-7.19</v>
      </c>
      <c r="G28" s="6"/>
      <c r="H28" s="6"/>
      <c r="I28" s="6"/>
    </row>
    <row r="29" spans="1:9" ht="18" thickBot="1">
      <c r="A29" s="2" t="s">
        <v>0</v>
      </c>
      <c r="B29" s="1">
        <v>38.200000000000003</v>
      </c>
      <c r="C29" s="1">
        <v>38.42</v>
      </c>
      <c r="D29" s="1">
        <v>36.979999999999997</v>
      </c>
      <c r="E29" s="1">
        <v>22.45</v>
      </c>
      <c r="F29" s="1">
        <v>23.74</v>
      </c>
      <c r="G29" s="6"/>
      <c r="H29" s="6"/>
      <c r="I29" s="3">
        <v>23.2</v>
      </c>
    </row>
    <row r="30" spans="1:9" ht="18" thickBot="1">
      <c r="A30" s="2" t="s">
        <v>30</v>
      </c>
      <c r="B30" s="9">
        <v>3864.5</v>
      </c>
      <c r="C30" s="9">
        <v>3768.95</v>
      </c>
      <c r="D30" s="9">
        <v>3716.68</v>
      </c>
      <c r="E30" s="9">
        <v>3511.33</v>
      </c>
      <c r="F30" s="9">
        <v>3467.21</v>
      </c>
      <c r="G30" s="6"/>
      <c r="H30" s="6"/>
      <c r="I30" s="6"/>
    </row>
    <row r="31" spans="1:9" ht="18" thickBot="1">
      <c r="A31" s="2" t="s">
        <v>31</v>
      </c>
      <c r="B31" s="1">
        <v>428</v>
      </c>
      <c r="C31" s="4">
        <v>-309</v>
      </c>
      <c r="D31" s="4">
        <v>-247</v>
      </c>
      <c r="E31" s="10">
        <v>-1033</v>
      </c>
      <c r="F31" s="4">
        <v>-231</v>
      </c>
      <c r="G31" s="5">
        <v>-11</v>
      </c>
      <c r="H31" s="3">
        <v>148</v>
      </c>
      <c r="I31" s="3">
        <v>240</v>
      </c>
    </row>
    <row r="32" spans="1:9" ht="18" thickBot="1">
      <c r="A32" s="2" t="s">
        <v>32</v>
      </c>
      <c r="B32" s="1">
        <v>30.87</v>
      </c>
      <c r="C32" s="1">
        <v>31.63</v>
      </c>
      <c r="D32" s="1">
        <v>40.67</v>
      </c>
      <c r="E32" s="11" t="s">
        <v>33</v>
      </c>
      <c r="F32" s="11" t="s">
        <v>33</v>
      </c>
      <c r="G32" s="6"/>
      <c r="H32" s="6"/>
      <c r="I32" s="6"/>
    </row>
    <row r="33" spans="1:9" ht="18" thickBot="1">
      <c r="A33" s="2" t="s">
        <v>34</v>
      </c>
      <c r="B33" s="7">
        <v>19008</v>
      </c>
      <c r="C33" s="7">
        <v>18601</v>
      </c>
      <c r="D33" s="7">
        <v>18354</v>
      </c>
      <c r="E33" s="7">
        <v>18656</v>
      </c>
      <c r="F33" s="7">
        <v>18488</v>
      </c>
      <c r="G33" s="6"/>
      <c r="H33" s="6"/>
      <c r="I33" s="8">
        <v>19059</v>
      </c>
    </row>
    <row r="34" spans="1:9" ht="18" thickBot="1">
      <c r="A34" s="2" t="s">
        <v>35</v>
      </c>
      <c r="B34" s="1">
        <v>1.98</v>
      </c>
      <c r="C34" s="1">
        <v>1.56</v>
      </c>
      <c r="D34" s="1">
        <v>1.26</v>
      </c>
      <c r="E34" s="1">
        <v>1.47</v>
      </c>
      <c r="F34" s="1">
        <v>1.3</v>
      </c>
      <c r="G34" s="6"/>
      <c r="H34" s="6"/>
      <c r="I34" s="3">
        <v>2.54</v>
      </c>
    </row>
    <row r="35" spans="1:9" ht="18" thickBot="1">
      <c r="A35" s="2" t="s">
        <v>36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6"/>
      <c r="H35" s="6"/>
      <c r="I35" s="6"/>
    </row>
    <row r="36" spans="1:9" ht="18" thickBot="1">
      <c r="A36" s="2" t="s">
        <v>37</v>
      </c>
      <c r="B36" s="11"/>
      <c r="C36" s="11"/>
      <c r="D36" s="11"/>
      <c r="E36" s="11"/>
      <c r="F36" s="11"/>
      <c r="G36" s="6"/>
      <c r="H36" s="6"/>
      <c r="I36" s="6"/>
    </row>
    <row r="37" spans="1:9" ht="18" thickBot="1">
      <c r="A37" s="2" t="s">
        <v>38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6"/>
      <c r="H37" s="6"/>
      <c r="I37" s="6"/>
    </row>
    <row r="38" spans="1:9" ht="18" thickBot="1">
      <c r="A38" s="12" t="s">
        <v>39</v>
      </c>
      <c r="B38" s="13">
        <v>18191109</v>
      </c>
      <c r="C38" s="13">
        <v>18197609</v>
      </c>
      <c r="D38" s="13">
        <v>18197609</v>
      </c>
      <c r="E38" s="13">
        <v>18197609</v>
      </c>
      <c r="F38" s="13">
        <v>18203809</v>
      </c>
      <c r="G38" s="14"/>
      <c r="H38" s="15"/>
      <c r="I38" s="15"/>
    </row>
    <row r="47" spans="1:9" ht="18" thickBot="1"/>
    <row r="48" spans="1:9" ht="18" thickBot="1">
      <c r="A48" t="s">
        <v>43</v>
      </c>
      <c r="B48" s="25" t="s">
        <v>40</v>
      </c>
      <c r="C48" t="s">
        <v>41</v>
      </c>
      <c r="D48" t="s">
        <v>42</v>
      </c>
    </row>
    <row r="49" spans="1:4" ht="18" thickBot="1">
      <c r="A49" s="27">
        <v>43525</v>
      </c>
      <c r="B49" s="26">
        <v>-27.02</v>
      </c>
      <c r="C49" s="26">
        <v>-10.08</v>
      </c>
      <c r="D49" s="26">
        <v>-30.04</v>
      </c>
    </row>
    <row r="50" spans="1:4" ht="18" thickBot="1">
      <c r="A50" s="27">
        <v>43617</v>
      </c>
      <c r="B50" s="26">
        <v>-54.23</v>
      </c>
      <c r="C50" s="26">
        <v>-11.27</v>
      </c>
      <c r="D50" s="26">
        <v>-32.630000000000003</v>
      </c>
    </row>
    <row r="51" spans="1:4" ht="18" thickBot="1">
      <c r="A51" s="27">
        <v>43709</v>
      </c>
      <c r="B51" s="26">
        <v>-56.93</v>
      </c>
      <c r="C51" s="26">
        <v>-10.06</v>
      </c>
      <c r="D51" s="26">
        <v>-34.74</v>
      </c>
    </row>
    <row r="52" spans="1:4" ht="18" thickBot="1">
      <c r="A52" s="27">
        <v>43800</v>
      </c>
      <c r="B52" s="26">
        <v>-59.31</v>
      </c>
      <c r="C52" s="26">
        <v>-16.03</v>
      </c>
      <c r="D52" s="26">
        <v>-44.69</v>
      </c>
    </row>
    <row r="53" spans="1:4" ht="18" thickBot="1">
      <c r="A53" s="27">
        <v>43891</v>
      </c>
      <c r="B53" s="26">
        <v>-59.04</v>
      </c>
      <c r="C53" s="26">
        <v>-15.01</v>
      </c>
      <c r="D53" s="26">
        <v>-36.24</v>
      </c>
    </row>
    <row r="54" spans="1:4" ht="18" thickBot="1"/>
    <row r="55" spans="1:4" ht="18" thickBot="1">
      <c r="A55" t="s">
        <v>44</v>
      </c>
      <c r="B55" s="25" t="s">
        <v>40</v>
      </c>
      <c r="C55" t="s">
        <v>41</v>
      </c>
      <c r="D55" t="s">
        <v>42</v>
      </c>
    </row>
    <row r="56" spans="1:4" ht="18" thickBot="1">
      <c r="A56" s="27">
        <v>43525</v>
      </c>
      <c r="B56" s="28">
        <v>1361</v>
      </c>
      <c r="C56" s="28">
        <v>4581.2</v>
      </c>
      <c r="D56" s="28">
        <v>5945.3</v>
      </c>
    </row>
    <row r="57" spans="1:4" ht="18" thickBot="1">
      <c r="A57" s="27">
        <v>43617</v>
      </c>
      <c r="B57" s="28">
        <v>1437.6</v>
      </c>
      <c r="C57" s="28">
        <v>4478.6000000000004</v>
      </c>
      <c r="D57" s="28">
        <v>6077.4</v>
      </c>
    </row>
    <row r="58" spans="1:4" ht="18" thickBot="1">
      <c r="A58" s="27">
        <v>43709</v>
      </c>
      <c r="B58" s="28">
        <v>1569.9</v>
      </c>
      <c r="C58" s="28">
        <v>4417.7</v>
      </c>
      <c r="D58" s="28">
        <v>6256</v>
      </c>
    </row>
    <row r="59" spans="1:4" ht="18" thickBot="1">
      <c r="A59" s="27">
        <v>43800</v>
      </c>
      <c r="B59" s="28">
        <v>1623.5</v>
      </c>
      <c r="C59" s="28">
        <v>4216.6000000000004</v>
      </c>
      <c r="D59" s="28">
        <v>6327.7</v>
      </c>
    </row>
    <row r="60" spans="1:4" ht="18" thickBot="1">
      <c r="A60" s="27">
        <v>43891</v>
      </c>
      <c r="B60" s="28">
        <v>1696.3</v>
      </c>
      <c r="C60" s="28">
        <v>4052.2</v>
      </c>
      <c r="D60" s="28">
        <v>6341.7</v>
      </c>
    </row>
    <row r="70" spans="1:7" ht="18" thickBot="1"/>
    <row r="71" spans="1:7">
      <c r="A71" s="106" t="s">
        <v>45</v>
      </c>
      <c r="B71" s="30">
        <v>43525</v>
      </c>
      <c r="C71" s="30">
        <v>43617</v>
      </c>
      <c r="D71" s="30">
        <v>43709</v>
      </c>
      <c r="E71" s="30">
        <v>43800</v>
      </c>
      <c r="F71" s="30">
        <v>43891</v>
      </c>
      <c r="G71" s="29" t="s">
        <v>48</v>
      </c>
    </row>
    <row r="72" spans="1:7" ht="18" thickBot="1">
      <c r="A72" s="107"/>
      <c r="B72" s="31" t="s">
        <v>3</v>
      </c>
      <c r="C72" s="31" t="s">
        <v>3</v>
      </c>
      <c r="D72" s="31" t="s">
        <v>3</v>
      </c>
      <c r="E72" s="31" t="s">
        <v>3</v>
      </c>
      <c r="F72" s="31" t="s">
        <v>47</v>
      </c>
      <c r="G72" s="32" t="s">
        <v>46</v>
      </c>
    </row>
    <row r="73" spans="1:7" ht="18" thickBot="1">
      <c r="A73" s="38" t="s">
        <v>49</v>
      </c>
      <c r="B73" s="33">
        <v>1.3</v>
      </c>
      <c r="C73" s="33">
        <v>20.84</v>
      </c>
      <c r="D73" s="34">
        <v>-18.47</v>
      </c>
      <c r="E73" s="34">
        <v>-8.9600000000000009</v>
      </c>
      <c r="F73" s="34">
        <v>-8.92</v>
      </c>
      <c r="G73" s="33">
        <v>0.04</v>
      </c>
    </row>
    <row r="74" spans="1:7" ht="18" thickBot="1">
      <c r="A74" s="38" t="s">
        <v>50</v>
      </c>
      <c r="B74" s="34">
        <v>-119.62</v>
      </c>
      <c r="C74" s="33">
        <v>96.37</v>
      </c>
      <c r="D74" s="35">
        <v>-3165.48</v>
      </c>
      <c r="E74" s="33">
        <v>314.77</v>
      </c>
      <c r="F74" s="34">
        <v>-136.41</v>
      </c>
      <c r="G74" s="34">
        <v>-451.19</v>
      </c>
    </row>
    <row r="75" spans="1:7" ht="18" thickBot="1">
      <c r="A75" s="38" t="s">
        <v>51</v>
      </c>
      <c r="B75" s="34">
        <v>-49.36</v>
      </c>
      <c r="C75" s="34">
        <v>-187.07</v>
      </c>
      <c r="D75" s="33">
        <v>0.17</v>
      </c>
      <c r="E75" s="34">
        <v>-202.8</v>
      </c>
      <c r="F75" s="33">
        <v>53.96</v>
      </c>
      <c r="G75" s="33">
        <v>256.76</v>
      </c>
    </row>
    <row r="76" spans="1:7" ht="18" thickBot="1">
      <c r="A76" s="39" t="s">
        <v>52</v>
      </c>
      <c r="B76" s="36">
        <v>6.53</v>
      </c>
      <c r="C76" s="37">
        <v>-2.09</v>
      </c>
      <c r="D76" s="37">
        <v>-2.38</v>
      </c>
      <c r="E76" s="37">
        <v>-14.67</v>
      </c>
      <c r="F76" s="37">
        <v>-2.89</v>
      </c>
      <c r="G76" s="36">
        <v>11.78</v>
      </c>
    </row>
    <row r="78" spans="1:7">
      <c r="A78" s="41" t="s">
        <v>53</v>
      </c>
    </row>
    <row r="79" spans="1:7" ht="18" thickBot="1"/>
    <row r="80" spans="1:7" ht="18" thickBot="1">
      <c r="A80" s="41" t="s">
        <v>40</v>
      </c>
      <c r="B80" s="40">
        <v>21.95</v>
      </c>
      <c r="C80" s="40">
        <v>24.06</v>
      </c>
      <c r="D80" s="40">
        <v>32.380000000000003</v>
      </c>
      <c r="E80" s="40">
        <v>30.43</v>
      </c>
      <c r="F80" s="40">
        <v>39.57</v>
      </c>
      <c r="G80" s="40">
        <v>9.14</v>
      </c>
    </row>
    <row r="81" spans="1:9" ht="18" thickBot="1">
      <c r="A81" s="25" t="s">
        <v>41</v>
      </c>
      <c r="B81" s="26">
        <v>-4.2</v>
      </c>
      <c r="C81" s="26">
        <v>-0.13</v>
      </c>
      <c r="D81" s="26">
        <v>-5.0599999999999996</v>
      </c>
      <c r="E81" s="40">
        <v>11.93</v>
      </c>
      <c r="F81" s="26">
        <v>-4.7699999999999996</v>
      </c>
      <c r="G81" s="26">
        <v>-16.7</v>
      </c>
    </row>
    <row r="82" spans="1:9" ht="18" thickBot="1">
      <c r="A82" s="41" t="s">
        <v>42</v>
      </c>
      <c r="B82" s="40">
        <v>2.15</v>
      </c>
      <c r="C82" s="40">
        <v>2.42</v>
      </c>
      <c r="D82" s="40">
        <v>11.49</v>
      </c>
      <c r="E82" s="40">
        <v>7.11</v>
      </c>
      <c r="F82" s="40">
        <v>1.1599999999999999</v>
      </c>
      <c r="G82" s="26">
        <v>-5.95</v>
      </c>
    </row>
    <row r="89" spans="1:9" ht="34.799999999999997">
      <c r="A89" s="108" t="s">
        <v>45</v>
      </c>
      <c r="B89" s="52">
        <v>43525</v>
      </c>
      <c r="C89" s="52">
        <v>43617</v>
      </c>
      <c r="D89" s="52">
        <v>43709</v>
      </c>
      <c r="E89" s="52">
        <v>43800</v>
      </c>
      <c r="F89" s="52">
        <v>43891</v>
      </c>
      <c r="I89" s="43" t="s">
        <v>56</v>
      </c>
    </row>
    <row r="90" spans="1:9">
      <c r="A90" s="109"/>
      <c r="B90" s="42" t="s">
        <v>54</v>
      </c>
      <c r="C90" s="42" t="s">
        <v>55</v>
      </c>
      <c r="D90" s="42" t="s">
        <v>55</v>
      </c>
      <c r="E90" s="42" t="s">
        <v>55</v>
      </c>
      <c r="F90" s="42" t="s">
        <v>55</v>
      </c>
      <c r="I90" s="44" t="s">
        <v>46</v>
      </c>
    </row>
    <row r="91" spans="1:9" ht="24.6">
      <c r="A91" s="45" t="s">
        <v>57</v>
      </c>
      <c r="B91" s="46">
        <v>1.3</v>
      </c>
      <c r="C91" s="46">
        <v>20.84</v>
      </c>
      <c r="D91" s="47">
        <v>-18.47</v>
      </c>
      <c r="E91" s="47">
        <v>-8.9600000000000009</v>
      </c>
      <c r="F91" s="47">
        <v>-8.92</v>
      </c>
      <c r="I91" s="46">
        <v>0.04</v>
      </c>
    </row>
    <row r="92" spans="1:9" ht="49.2">
      <c r="A92" s="45" t="s">
        <v>58</v>
      </c>
      <c r="B92" s="47">
        <v>-119.62</v>
      </c>
      <c r="C92" s="46">
        <v>96.37</v>
      </c>
      <c r="D92" s="48">
        <v>-3165.48</v>
      </c>
      <c r="E92" s="46">
        <v>314.77</v>
      </c>
      <c r="F92" s="47">
        <v>-136.41</v>
      </c>
      <c r="I92" s="47">
        <v>-451.19</v>
      </c>
    </row>
    <row r="93" spans="1:9" ht="24.6">
      <c r="A93" s="45" t="s">
        <v>59</v>
      </c>
      <c r="B93" s="47">
        <v>-49.36</v>
      </c>
      <c r="C93" s="47">
        <v>-187.07</v>
      </c>
      <c r="D93" s="46">
        <v>0.17</v>
      </c>
      <c r="E93" s="47">
        <v>-202.8</v>
      </c>
      <c r="F93" s="46">
        <v>53.96</v>
      </c>
      <c r="I93" s="46">
        <v>256.76</v>
      </c>
    </row>
    <row r="94" spans="1:9" ht="24.6">
      <c r="A94" s="45" t="s">
        <v>60</v>
      </c>
      <c r="B94" s="46">
        <v>6.53</v>
      </c>
      <c r="C94" s="47">
        <v>-2.09</v>
      </c>
      <c r="D94" s="47">
        <v>-2.38</v>
      </c>
      <c r="E94" s="47">
        <v>-14.67</v>
      </c>
      <c r="F94" s="47">
        <v>-2.89</v>
      </c>
      <c r="I94" s="46">
        <v>11.78</v>
      </c>
    </row>
    <row r="95" spans="1:9" ht="49.2">
      <c r="A95" s="49" t="s">
        <v>61</v>
      </c>
      <c r="B95" s="50">
        <v>3.88</v>
      </c>
      <c r="C95" s="51">
        <v>-1.08</v>
      </c>
      <c r="D95" s="51">
        <v>-5.2</v>
      </c>
      <c r="E95" s="51">
        <v>-29.22</v>
      </c>
      <c r="F95" s="50">
        <v>2.5099999999999998</v>
      </c>
      <c r="I95" s="50">
        <v>31.74</v>
      </c>
    </row>
    <row r="109" spans="1:10" ht="18" thickBot="1"/>
    <row r="110" spans="1:10" ht="61.8" thickBot="1">
      <c r="A110" s="53"/>
      <c r="J110" s="55" t="s">
        <v>56</v>
      </c>
    </row>
    <row r="111" spans="1:10" ht="21">
      <c r="A111" s="68"/>
      <c r="B111" s="67">
        <v>43525</v>
      </c>
      <c r="C111" s="67">
        <v>43617</v>
      </c>
      <c r="D111" s="67">
        <v>43709</v>
      </c>
      <c r="E111" s="67">
        <v>43800</v>
      </c>
      <c r="F111" s="67">
        <v>43891</v>
      </c>
      <c r="J111" s="56" t="s">
        <v>46</v>
      </c>
    </row>
    <row r="112" spans="1:10" ht="21">
      <c r="A112" s="57" t="s">
        <v>62</v>
      </c>
      <c r="B112" s="58">
        <v>26.82</v>
      </c>
      <c r="C112" s="58">
        <v>28.75</v>
      </c>
      <c r="D112" s="58">
        <v>28.36</v>
      </c>
      <c r="E112" s="58">
        <v>38.86</v>
      </c>
      <c r="F112" s="58">
        <v>32.79</v>
      </c>
      <c r="J112" s="59">
        <v>-6.07</v>
      </c>
    </row>
    <row r="113" spans="1:10" ht="21">
      <c r="A113" s="57" t="s">
        <v>63</v>
      </c>
      <c r="B113" s="62">
        <v>-4.2</v>
      </c>
      <c r="C113" s="62">
        <v>-0.13</v>
      </c>
      <c r="D113" s="62">
        <v>-5.0599999999999996</v>
      </c>
      <c r="E113" s="58">
        <v>11.93</v>
      </c>
      <c r="F113" s="62">
        <v>-4.7699999999999996</v>
      </c>
      <c r="J113" s="59">
        <v>-16.7</v>
      </c>
    </row>
    <row r="114" spans="1:10" ht="21">
      <c r="A114" s="57" t="s">
        <v>64</v>
      </c>
      <c r="B114" s="58">
        <v>11.3</v>
      </c>
      <c r="C114" s="62">
        <v>-8.14</v>
      </c>
      <c r="D114" s="62">
        <v>-9.9700000000000006</v>
      </c>
      <c r="E114" s="62">
        <v>-33.17</v>
      </c>
      <c r="F114" s="62">
        <v>-16.77</v>
      </c>
      <c r="J114" s="63">
        <v>16.399999999999999</v>
      </c>
    </row>
    <row r="115" spans="1:10" ht="21">
      <c r="A115" s="57" t="s">
        <v>65</v>
      </c>
      <c r="B115" s="58">
        <v>6.7</v>
      </c>
      <c r="C115" s="58">
        <v>5.08</v>
      </c>
      <c r="D115" s="58">
        <v>3.16</v>
      </c>
      <c r="E115" s="62">
        <v>-6.18</v>
      </c>
      <c r="F115" s="62">
        <v>-9.7100000000000009</v>
      </c>
      <c r="J115" s="59">
        <v>-3.52</v>
      </c>
    </row>
    <row r="116" spans="1:10" ht="21">
      <c r="A116" s="57" t="s">
        <v>66</v>
      </c>
      <c r="B116" s="58">
        <v>3.68</v>
      </c>
      <c r="C116" s="58">
        <v>2.76</v>
      </c>
      <c r="D116" s="58">
        <v>1.53</v>
      </c>
      <c r="E116" s="62">
        <v>-4.4400000000000004</v>
      </c>
      <c r="F116" s="62">
        <v>-7.19</v>
      </c>
      <c r="J116" s="59">
        <v>-2.76</v>
      </c>
    </row>
    <row r="117" spans="1:10" ht="21.6" thickBot="1">
      <c r="A117" s="65"/>
      <c r="B117" s="64"/>
      <c r="C117" s="64"/>
      <c r="D117" s="64"/>
      <c r="E117" s="64"/>
      <c r="F117" s="64"/>
      <c r="J117" s="61"/>
    </row>
    <row r="118" spans="1:10" ht="21">
      <c r="A118" s="60"/>
      <c r="J118" s="61"/>
    </row>
    <row r="119" spans="1:10" ht="21" thickBot="1">
      <c r="J119" s="66"/>
    </row>
    <row r="121" spans="1:10" ht="21.6" thickBot="1">
      <c r="A121" s="57" t="s">
        <v>62</v>
      </c>
    </row>
    <row r="122" spans="1:10" ht="21">
      <c r="B122" s="67">
        <v>43525</v>
      </c>
      <c r="C122" s="67">
        <v>43617</v>
      </c>
      <c r="D122" s="67">
        <v>43709</v>
      </c>
      <c r="E122" s="67">
        <v>43800</v>
      </c>
      <c r="F122" s="67">
        <v>43891</v>
      </c>
    </row>
    <row r="123" spans="1:10" ht="20.399999999999999">
      <c r="A123" t="s">
        <v>40</v>
      </c>
      <c r="B123" s="58">
        <v>46.19</v>
      </c>
      <c r="C123" s="58">
        <v>43.66</v>
      </c>
      <c r="D123" s="58">
        <v>51.23</v>
      </c>
      <c r="E123" s="58">
        <v>52.91</v>
      </c>
      <c r="F123" s="58">
        <v>59.46</v>
      </c>
    </row>
    <row r="124" spans="1:10" ht="20.399999999999999">
      <c r="A124" t="s">
        <v>41</v>
      </c>
      <c r="B124" s="58">
        <v>26.82</v>
      </c>
      <c r="C124" s="58">
        <v>28.75</v>
      </c>
      <c r="D124" s="58">
        <v>28.36</v>
      </c>
      <c r="E124" s="58">
        <v>38.86</v>
      </c>
      <c r="F124" s="58">
        <v>32.79</v>
      </c>
    </row>
    <row r="125" spans="1:10" ht="20.399999999999999">
      <c r="A125" t="s">
        <v>42</v>
      </c>
      <c r="B125" s="58">
        <v>31.39</v>
      </c>
      <c r="C125" s="58">
        <v>28.97</v>
      </c>
      <c r="D125" s="58">
        <v>34.51</v>
      </c>
      <c r="E125" s="58">
        <v>35.299999999999997</v>
      </c>
      <c r="F125" s="58">
        <v>29.81</v>
      </c>
    </row>
    <row r="141" spans="1:6" ht="21.6" thickBot="1">
      <c r="A141" s="57" t="s">
        <v>67</v>
      </c>
    </row>
    <row r="142" spans="1:6" ht="21">
      <c r="B142" s="67">
        <v>43525</v>
      </c>
      <c r="C142" s="67">
        <v>43617</v>
      </c>
      <c r="D142" s="67">
        <v>43709</v>
      </c>
      <c r="E142" s="67">
        <v>43800</v>
      </c>
      <c r="F142" s="67">
        <v>43891</v>
      </c>
    </row>
    <row r="143" spans="1:6" ht="20.399999999999999">
      <c r="A143" t="s">
        <v>40</v>
      </c>
      <c r="B143" s="62">
        <v>21.95</v>
      </c>
      <c r="C143" s="62">
        <v>24.06</v>
      </c>
      <c r="D143" s="62">
        <v>32.380000000000003</v>
      </c>
      <c r="E143" s="58">
        <v>30.43</v>
      </c>
      <c r="F143" s="62">
        <v>39.57</v>
      </c>
    </row>
    <row r="144" spans="1:6" ht="20.399999999999999">
      <c r="A144" t="s">
        <v>41</v>
      </c>
      <c r="B144" s="62">
        <v>-4.2</v>
      </c>
      <c r="C144" s="62">
        <v>-0.13</v>
      </c>
      <c r="D144" s="62">
        <v>-5.0599999999999996</v>
      </c>
      <c r="E144" s="58">
        <v>11.93</v>
      </c>
      <c r="F144" s="62">
        <v>-4.7699999999999996</v>
      </c>
    </row>
    <row r="145" spans="1:6" ht="20.399999999999999">
      <c r="A145" t="s">
        <v>42</v>
      </c>
      <c r="B145" s="62">
        <v>2.15</v>
      </c>
      <c r="C145" s="62">
        <v>2.42</v>
      </c>
      <c r="D145" s="62">
        <v>11.49</v>
      </c>
      <c r="E145" s="58">
        <v>7.11</v>
      </c>
      <c r="F145" s="62">
        <v>1.1599999999999999</v>
      </c>
    </row>
    <row r="165" spans="1:8" ht="61.2">
      <c r="A165" s="99" t="s">
        <v>45</v>
      </c>
      <c r="B165" s="97">
        <v>43525</v>
      </c>
      <c r="C165" s="97">
        <v>43617</v>
      </c>
      <c r="D165" s="97">
        <v>43709</v>
      </c>
      <c r="E165" s="97">
        <v>43800</v>
      </c>
      <c r="F165" s="97">
        <v>43891</v>
      </c>
      <c r="H165" s="69" t="s">
        <v>56</v>
      </c>
    </row>
    <row r="166" spans="1:8" ht="51.6">
      <c r="A166" s="100"/>
      <c r="B166" s="98"/>
      <c r="C166" s="98"/>
      <c r="D166" s="98"/>
      <c r="E166" s="98"/>
      <c r="F166" s="98"/>
      <c r="H166" s="70" t="s">
        <v>46</v>
      </c>
    </row>
    <row r="167" spans="1:8" ht="25.8">
      <c r="A167" s="71" t="s">
        <v>68</v>
      </c>
      <c r="B167" s="46">
        <v>428</v>
      </c>
      <c r="C167" s="47">
        <v>-309</v>
      </c>
      <c r="D167" s="47">
        <v>-247</v>
      </c>
      <c r="E167" s="72">
        <v>-1033</v>
      </c>
      <c r="F167" s="47">
        <v>-231</v>
      </c>
      <c r="H167" s="47">
        <v>-11</v>
      </c>
    </row>
    <row r="168" spans="1:8" ht="25.8">
      <c r="A168" s="71" t="s">
        <v>69</v>
      </c>
      <c r="B168" s="73">
        <v>19008</v>
      </c>
      <c r="C168" s="73">
        <v>18601</v>
      </c>
      <c r="D168" s="73">
        <v>18354</v>
      </c>
      <c r="E168" s="73">
        <v>18656</v>
      </c>
      <c r="F168" s="73">
        <v>18488</v>
      </c>
      <c r="H168" s="47">
        <v>-4000.37</v>
      </c>
    </row>
    <row r="169" spans="1:8" ht="25.8">
      <c r="A169" s="71" t="s">
        <v>70</v>
      </c>
      <c r="B169" s="73">
        <v>30.87</v>
      </c>
      <c r="C169" s="73">
        <v>31.63</v>
      </c>
      <c r="D169" s="73">
        <v>40.67</v>
      </c>
      <c r="E169" s="72">
        <v>-24.47</v>
      </c>
      <c r="F169" s="72">
        <v>-13.35</v>
      </c>
      <c r="H169" s="46">
        <v>45.45</v>
      </c>
    </row>
    <row r="170" spans="1:8" ht="25.8">
      <c r="A170" s="71" t="s">
        <v>71</v>
      </c>
      <c r="B170" s="46">
        <v>1.98</v>
      </c>
      <c r="C170" s="46">
        <v>1.56</v>
      </c>
      <c r="D170" s="46">
        <v>1.26</v>
      </c>
      <c r="E170" s="46">
        <v>1.47</v>
      </c>
      <c r="F170" s="46">
        <v>1.3</v>
      </c>
      <c r="H170" s="47">
        <v>-11.27</v>
      </c>
    </row>
    <row r="174" spans="1:8" ht="25.8">
      <c r="A174" s="71" t="s">
        <v>72</v>
      </c>
      <c r="B174" s="46">
        <v>20.75</v>
      </c>
      <c r="C174" s="46">
        <v>10.72</v>
      </c>
      <c r="D174" s="46">
        <v>7.77</v>
      </c>
      <c r="E174" s="46">
        <v>8.85</v>
      </c>
      <c r="F174" s="46">
        <v>11.21</v>
      </c>
      <c r="G174" s="46">
        <v>26.68</v>
      </c>
    </row>
    <row r="175" spans="1:8" ht="25.8">
      <c r="A175" s="71" t="s">
        <v>73</v>
      </c>
      <c r="B175" s="46">
        <v>2.87</v>
      </c>
      <c r="C175" s="46">
        <v>2.08</v>
      </c>
      <c r="D175" s="46">
        <v>1.67</v>
      </c>
      <c r="E175" s="46">
        <v>1.99</v>
      </c>
      <c r="F175" s="46">
        <v>1.8</v>
      </c>
      <c r="G175" s="47">
        <v>-9.5399999999999991</v>
      </c>
    </row>
    <row r="176" spans="1:8" ht="25.8">
      <c r="A176" s="71" t="s">
        <v>74</v>
      </c>
      <c r="B176" s="46">
        <v>296.61</v>
      </c>
      <c r="C176" s="46">
        <v>89.08</v>
      </c>
      <c r="D176" s="46">
        <v>272.82</v>
      </c>
      <c r="E176" s="46">
        <v>43.48</v>
      </c>
      <c r="F176" s="46">
        <v>94.06</v>
      </c>
      <c r="G176" s="46">
        <v>116.31</v>
      </c>
    </row>
    <row r="184" spans="1:7" ht="18" thickBot="1"/>
    <row r="185" spans="1:7" ht="18" thickBot="1">
      <c r="B185" s="82">
        <v>42339</v>
      </c>
      <c r="C185" s="82">
        <v>42705</v>
      </c>
      <c r="D185" s="82">
        <v>43070</v>
      </c>
      <c r="E185" s="82">
        <v>43435</v>
      </c>
      <c r="F185" s="82">
        <v>43800</v>
      </c>
      <c r="G185" s="74" t="s">
        <v>75</v>
      </c>
    </row>
    <row r="186" spans="1:7" ht="18" thickBot="1">
      <c r="A186" s="81" t="s">
        <v>76</v>
      </c>
      <c r="B186" s="76">
        <v>1700</v>
      </c>
      <c r="C186" s="76">
        <v>1094</v>
      </c>
      <c r="D186" s="77">
        <v>931</v>
      </c>
      <c r="E186" s="77">
        <v>911</v>
      </c>
      <c r="F186" s="78">
        <v>-1118</v>
      </c>
      <c r="G186" s="79">
        <v>-223</v>
      </c>
    </row>
    <row r="187" spans="1:7" ht="18" thickBot="1">
      <c r="A187" s="80" t="s">
        <v>77</v>
      </c>
      <c r="B187" s="11">
        <v>279.10000000000002</v>
      </c>
      <c r="C187" s="11">
        <v>187.3</v>
      </c>
      <c r="D187" s="11">
        <v>178.1</v>
      </c>
      <c r="E187" s="11">
        <v>178</v>
      </c>
      <c r="F187" s="4">
        <v>-215.3</v>
      </c>
      <c r="G187" s="11"/>
    </row>
    <row r="188" spans="1:7" ht="18" thickBot="1">
      <c r="A188" s="80" t="s">
        <v>78</v>
      </c>
      <c r="B188" s="75">
        <v>15051204</v>
      </c>
      <c r="C188" s="75">
        <v>15763738</v>
      </c>
      <c r="D188" s="75">
        <v>17767013</v>
      </c>
      <c r="E188" s="75">
        <v>18185709</v>
      </c>
      <c r="F188" s="75">
        <v>18194324</v>
      </c>
      <c r="G188" s="11"/>
    </row>
    <row r="189" spans="1:7" ht="18" thickBot="1">
      <c r="A189" s="81" t="s">
        <v>79</v>
      </c>
      <c r="B189" s="76">
        <v>1359688</v>
      </c>
      <c r="C189" s="76">
        <v>1359688</v>
      </c>
      <c r="D189" s="76">
        <v>1359688</v>
      </c>
      <c r="E189" s="76">
        <v>1359688</v>
      </c>
      <c r="F189" s="76">
        <v>1069125</v>
      </c>
      <c r="G189" s="15"/>
    </row>
    <row r="198" spans="1:13" ht="18" thickBot="1">
      <c r="A198" s="84" t="s">
        <v>80</v>
      </c>
      <c r="B198" s="85">
        <v>2019.03</v>
      </c>
      <c r="C198" s="85">
        <v>2019.06</v>
      </c>
      <c r="D198" s="85">
        <v>2019.09</v>
      </c>
      <c r="E198" s="85">
        <v>2019.12</v>
      </c>
      <c r="F198" s="85">
        <v>2020.03</v>
      </c>
      <c r="H198" s="90" t="s">
        <v>87</v>
      </c>
      <c r="I198" s="91">
        <v>2019.03</v>
      </c>
      <c r="J198" s="91">
        <v>2019.06</v>
      </c>
      <c r="K198" s="91">
        <v>2019.09</v>
      </c>
      <c r="L198" s="91">
        <v>2019.12</v>
      </c>
      <c r="M198" s="92">
        <v>2020.03</v>
      </c>
    </row>
    <row r="199" spans="1:13" ht="24.6">
      <c r="A199" s="83" t="s">
        <v>40</v>
      </c>
      <c r="B199" s="73">
        <v>38</v>
      </c>
      <c r="C199" s="73">
        <v>30</v>
      </c>
      <c r="D199" s="73">
        <v>23</v>
      </c>
      <c r="E199" s="73">
        <v>27</v>
      </c>
      <c r="F199" s="73">
        <v>17</v>
      </c>
      <c r="H199" s="93" t="s">
        <v>40</v>
      </c>
      <c r="I199" s="88">
        <v>7.67</v>
      </c>
      <c r="J199" s="88">
        <v>5.64</v>
      </c>
      <c r="K199" s="88">
        <v>4.6500000000000004</v>
      </c>
      <c r="L199" s="88">
        <v>5.03</v>
      </c>
      <c r="M199" s="89">
        <v>3.55</v>
      </c>
    </row>
    <row r="200" spans="1:13" ht="24.6">
      <c r="A200" s="83" t="s">
        <v>41</v>
      </c>
      <c r="B200" s="73">
        <v>30.87</v>
      </c>
      <c r="C200" s="73">
        <v>31.63</v>
      </c>
      <c r="D200" s="73">
        <v>40.67</v>
      </c>
      <c r="E200" s="72">
        <v>-24.47</v>
      </c>
      <c r="F200" s="72">
        <v>-13.35</v>
      </c>
      <c r="H200" s="93" t="s">
        <v>41</v>
      </c>
      <c r="I200" s="88">
        <v>1.98</v>
      </c>
      <c r="J200" s="88">
        <v>1.56</v>
      </c>
      <c r="K200" s="88">
        <v>1.26</v>
      </c>
      <c r="L200" s="88">
        <v>1.47</v>
      </c>
      <c r="M200" s="89">
        <v>1.3</v>
      </c>
    </row>
    <row r="201" spans="1:13" ht="24.6">
      <c r="A201" s="83" t="s">
        <v>42</v>
      </c>
      <c r="B201" s="73">
        <v>49</v>
      </c>
      <c r="C201" s="73">
        <v>69</v>
      </c>
      <c r="D201" s="73">
        <v>49</v>
      </c>
      <c r="E201" s="72">
        <v>-99</v>
      </c>
      <c r="F201" s="72">
        <v>-58</v>
      </c>
      <c r="H201" s="94" t="s">
        <v>42</v>
      </c>
      <c r="I201" s="95">
        <v>2.0699999999999998</v>
      </c>
      <c r="J201" s="95">
        <v>2.16</v>
      </c>
      <c r="K201" s="95">
        <v>1.68</v>
      </c>
      <c r="L201" s="95">
        <v>2.0299999999999998</v>
      </c>
      <c r="M201" s="96">
        <v>1.1000000000000001</v>
      </c>
    </row>
    <row r="204" spans="1:13" ht="18" thickBot="1"/>
    <row r="205" spans="1:13" ht="21">
      <c r="A205" s="86"/>
      <c r="B205" s="54">
        <v>43525</v>
      </c>
      <c r="C205" s="54">
        <v>43617</v>
      </c>
      <c r="D205" s="54">
        <v>43709</v>
      </c>
      <c r="E205" s="54">
        <v>43800</v>
      </c>
      <c r="F205" s="54">
        <v>43891</v>
      </c>
    </row>
    <row r="206" spans="1:13" ht="21">
      <c r="A206" s="57" t="s">
        <v>83</v>
      </c>
      <c r="B206" s="58">
        <v>6.7</v>
      </c>
      <c r="C206" s="58">
        <v>5.08</v>
      </c>
      <c r="D206" s="58">
        <v>3.16</v>
      </c>
      <c r="E206" s="62">
        <v>-6.18</v>
      </c>
      <c r="F206" s="62">
        <v>-9.7100000000000009</v>
      </c>
    </row>
    <row r="207" spans="1:13" ht="22.2">
      <c r="A207" s="57" t="s">
        <v>81</v>
      </c>
      <c r="B207" s="87">
        <v>25.94</v>
      </c>
      <c r="C207" s="87">
        <v>22.96</v>
      </c>
      <c r="D207" s="87">
        <v>25.12</v>
      </c>
      <c r="E207" s="87">
        <v>21.91</v>
      </c>
      <c r="F207" s="87">
        <v>24.23</v>
      </c>
    </row>
    <row r="208" spans="1:13" ht="22.2">
      <c r="A208" s="57" t="s">
        <v>82</v>
      </c>
      <c r="B208" s="87">
        <v>25.94</v>
      </c>
      <c r="C208" s="87">
        <v>22.96</v>
      </c>
      <c r="D208" s="87">
        <v>25.12</v>
      </c>
      <c r="E208" s="87">
        <v>21.91</v>
      </c>
      <c r="F208" s="87">
        <v>24.23</v>
      </c>
    </row>
    <row r="212" spans="1:6" ht="18" thickBot="1"/>
    <row r="213" spans="1:6" ht="21">
      <c r="A213" s="86"/>
      <c r="B213" s="54">
        <v>43525</v>
      </c>
      <c r="C213" s="54">
        <v>43617</v>
      </c>
      <c r="D213" s="54">
        <v>43709</v>
      </c>
      <c r="E213" s="54">
        <v>43800</v>
      </c>
      <c r="F213" s="54">
        <v>43891</v>
      </c>
    </row>
    <row r="214" spans="1:6" ht="21">
      <c r="A214" s="57" t="s">
        <v>84</v>
      </c>
      <c r="B214" s="58">
        <v>3.68</v>
      </c>
      <c r="C214" s="58">
        <v>2.76</v>
      </c>
      <c r="D214" s="58">
        <v>1.53</v>
      </c>
      <c r="E214" s="62">
        <v>-4.4400000000000004</v>
      </c>
      <c r="F214" s="62">
        <v>-7.19</v>
      </c>
    </row>
    <row r="215" spans="1:6" ht="22.2">
      <c r="A215" s="57" t="s">
        <v>85</v>
      </c>
      <c r="B215" s="87">
        <v>19.920000000000002</v>
      </c>
      <c r="C215" s="87">
        <v>18.36</v>
      </c>
      <c r="D215" s="87">
        <v>19.989999999999998</v>
      </c>
      <c r="E215" s="87">
        <v>17</v>
      </c>
      <c r="F215" s="87">
        <v>18.86</v>
      </c>
    </row>
    <row r="216" spans="1:6" ht="22.2">
      <c r="A216" s="57" t="s">
        <v>86</v>
      </c>
      <c r="B216" s="87">
        <v>19.920000000000002</v>
      </c>
      <c r="C216" s="87">
        <v>18.36</v>
      </c>
      <c r="D216" s="87">
        <v>19.989999999999998</v>
      </c>
      <c r="E216" s="87">
        <v>17</v>
      </c>
      <c r="F216" s="87">
        <v>18.86</v>
      </c>
    </row>
    <row r="219" spans="1:6" ht="18" thickBot="1"/>
    <row r="220" spans="1:6" ht="18" thickBot="1">
      <c r="A220" s="113" t="s">
        <v>45</v>
      </c>
      <c r="B220" s="113">
        <v>2017</v>
      </c>
      <c r="C220" s="113">
        <v>2018</v>
      </c>
      <c r="D220" s="113">
        <v>2019</v>
      </c>
      <c r="E220" s="114" t="s">
        <v>88</v>
      </c>
    </row>
    <row r="221" spans="1:6" ht="18" thickBot="1">
      <c r="A221" s="80" t="s">
        <v>94</v>
      </c>
      <c r="B221" s="11">
        <v>-34.729999999999997</v>
      </c>
      <c r="C221" s="11">
        <v>7.47</v>
      </c>
      <c r="D221" s="11">
        <v>-38.119999999999997</v>
      </c>
      <c r="E221" s="11">
        <v>11.54</v>
      </c>
    </row>
    <row r="222" spans="1:6" ht="18" thickBot="1">
      <c r="A222" s="111" t="s">
        <v>90</v>
      </c>
      <c r="B222" s="112">
        <v>-56.05</v>
      </c>
      <c r="C222" s="112">
        <v>-6.96</v>
      </c>
      <c r="D222" s="112">
        <v>-43.03</v>
      </c>
      <c r="E222" s="11">
        <v>11.28</v>
      </c>
    </row>
    <row r="223" spans="1:6" ht="18" thickBot="1">
      <c r="A223" s="111" t="s">
        <v>91</v>
      </c>
      <c r="B223" s="112">
        <v>-81.78</v>
      </c>
      <c r="C223" s="112">
        <v>-16.97</v>
      </c>
      <c r="D223" s="112">
        <v>-61.49</v>
      </c>
      <c r="E223" s="11">
        <v>-39.25</v>
      </c>
    </row>
    <row r="224" spans="1:6" ht="18" thickBot="1">
      <c r="A224" s="80" t="s">
        <v>92</v>
      </c>
      <c r="B224" s="11">
        <v>21.32</v>
      </c>
      <c r="C224" s="11">
        <v>14.43</v>
      </c>
      <c r="D224" s="11">
        <v>4.91</v>
      </c>
      <c r="E224" s="11">
        <v>0.26</v>
      </c>
    </row>
    <row r="225" spans="1:5" ht="18" thickBot="1">
      <c r="A225" s="81" t="s">
        <v>93</v>
      </c>
      <c r="B225" s="77">
        <v>47.05</v>
      </c>
      <c r="C225" s="77">
        <v>24.44</v>
      </c>
      <c r="D225" s="77">
        <v>23.36</v>
      </c>
      <c r="E225" s="77">
        <v>50.79</v>
      </c>
    </row>
    <row r="226" spans="1:5" ht="18" thickBot="1"/>
    <row r="227" spans="1:5" ht="18" thickBot="1">
      <c r="C227" s="113">
        <v>2018</v>
      </c>
      <c r="D227" s="114" t="s">
        <v>95</v>
      </c>
    </row>
    <row r="228" spans="1:5" ht="18" thickBot="1">
      <c r="A228" s="110" t="s">
        <v>89</v>
      </c>
      <c r="C228" s="11">
        <v>7.47</v>
      </c>
      <c r="D228" s="11">
        <v>-38.119999999999997</v>
      </c>
    </row>
    <row r="229" spans="1:5" ht="18" thickBot="1">
      <c r="A229" s="111" t="s">
        <v>90</v>
      </c>
      <c r="C229" s="112">
        <v>-6.96</v>
      </c>
      <c r="D229" s="112">
        <v>-43.03</v>
      </c>
    </row>
    <row r="230" spans="1:5" ht="18" thickBot="1">
      <c r="A230" s="111" t="s">
        <v>91</v>
      </c>
      <c r="C230" s="112">
        <v>-16.97</v>
      </c>
      <c r="D230" s="112">
        <v>-61.49</v>
      </c>
    </row>
    <row r="231" spans="1:5" ht="18" thickBot="1">
      <c r="A231" s="80" t="s">
        <v>92</v>
      </c>
      <c r="C231" s="11">
        <v>14.43</v>
      </c>
      <c r="D231" s="11">
        <v>4.91</v>
      </c>
    </row>
    <row r="232" spans="1:5" ht="18" thickBot="1">
      <c r="A232" s="81" t="s">
        <v>93</v>
      </c>
      <c r="C232" s="77">
        <v>24.44</v>
      </c>
      <c r="D232" s="77">
        <v>23.36</v>
      </c>
    </row>
  </sheetData>
  <mergeCells count="10">
    <mergeCell ref="A3:A5"/>
    <mergeCell ref="B3:I3"/>
    <mergeCell ref="A71:A72"/>
    <mergeCell ref="A89:A90"/>
    <mergeCell ref="F165:F166"/>
    <mergeCell ref="A165:A166"/>
    <mergeCell ref="B165:B166"/>
    <mergeCell ref="C165:C166"/>
    <mergeCell ref="D165:D166"/>
    <mergeCell ref="E165:E166"/>
  </mergeCells>
  <phoneticPr fontId="3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2020-08-18T03:00:07Z</dcterms:created>
  <dcterms:modified xsi:type="dcterms:W3CDTF">2020-08-20T08:53:03Z</dcterms:modified>
</cp:coreProperties>
</file>