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.LopezRapado\Desktop\BCG\Tratados\"/>
    </mc:Choice>
  </mc:AlternateContent>
  <bookViews>
    <workbookView xWindow="120" yWindow="90" windowWidth="23895" windowHeight="14535" activeTab="1"/>
  </bookViews>
  <sheets>
    <sheet name="SUMMARIZE_CTA" sheetId="1" r:id="rId1"/>
    <sheet name="sys" sheetId="2" r:id="rId2"/>
  </sheets>
  <definedNames>
    <definedName name="_xlnm._FilterDatabase" localSheetId="0" hidden="1">SUMMARIZE_CTA!$A$1:$G$4231</definedName>
    <definedName name="SUMMARIZE_CTA">SUMMARIZE_CTA!$A$1:$D$4231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2" i="1"/>
  <c r="E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G2126" i="1" s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G2134" i="1" s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G2150" i="1" s="1"/>
  <c r="E2151" i="1"/>
  <c r="G2151" i="1" s="1"/>
  <c r="E2152" i="1"/>
  <c r="G2152" i="1" s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G2158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G2166" i="1" s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G2174" i="1" s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G2182" i="1" s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G2214" i="1" s="1"/>
  <c r="E2215" i="1"/>
  <c r="G2215" i="1" s="1"/>
  <c r="E2216" i="1"/>
  <c r="G2216" i="1" s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 s="1"/>
  <c r="E2254" i="1"/>
  <c r="G2254" i="1" s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G2262" i="1" s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G2278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G2302" i="1" s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G2310" i="1" s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G2326" i="1" s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G2342" i="1" s="1"/>
  <c r="E2343" i="1"/>
  <c r="G2343" i="1" s="1"/>
  <c r="E2344" i="1"/>
  <c r="G2344" i="1" s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G2350" i="1" s="1"/>
  <c r="E2351" i="1"/>
  <c r="G2351" i="1" s="1"/>
  <c r="E2352" i="1"/>
  <c r="G2352" i="1" s="1"/>
  <c r="E2353" i="1"/>
  <c r="G2353" i="1" s="1"/>
  <c r="E2354" i="1"/>
  <c r="G2354" i="1" s="1"/>
  <c r="E2355" i="1"/>
  <c r="G2355" i="1" s="1"/>
  <c r="E2356" i="1"/>
  <c r="G2356" i="1" s="1"/>
  <c r="E2357" i="1"/>
  <c r="G2357" i="1" s="1"/>
  <c r="E2358" i="1"/>
  <c r="G235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G2366" i="1" s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G2374" i="1" s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G2382" i="1" s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G2390" i="1" s="1"/>
  <c r="E2391" i="1"/>
  <c r="G2391" i="1" s="1"/>
  <c r="E2392" i="1"/>
  <c r="G2392" i="1" s="1"/>
  <c r="E2393" i="1"/>
  <c r="G2393" i="1" s="1"/>
  <c r="E2394" i="1"/>
  <c r="G2394" i="1" s="1"/>
  <c r="E2395" i="1"/>
  <c r="G2395" i="1" s="1"/>
  <c r="E2396" i="1"/>
  <c r="G2396" i="1" s="1"/>
  <c r="E2397" i="1"/>
  <c r="G2397" i="1" s="1"/>
  <c r="E2398" i="1"/>
  <c r="G2398" i="1" s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G2406" i="1" s="1"/>
  <c r="E2407" i="1"/>
  <c r="G2407" i="1" s="1"/>
  <c r="E2408" i="1"/>
  <c r="G2408" i="1" s="1"/>
  <c r="E2409" i="1"/>
  <c r="G2409" i="1" s="1"/>
  <c r="E2410" i="1"/>
  <c r="G2410" i="1" s="1"/>
  <c r="E2411" i="1"/>
  <c r="G2411" i="1" s="1"/>
  <c r="E2412" i="1"/>
  <c r="G2412" i="1" s="1"/>
  <c r="E2413" i="1"/>
  <c r="G2413" i="1" s="1"/>
  <c r="E2414" i="1"/>
  <c r="G2414" i="1" s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G2421" i="1" s="1"/>
  <c r="E2422" i="1"/>
  <c r="G2422" i="1" s="1"/>
  <c r="E2423" i="1"/>
  <c r="G2423" i="1" s="1"/>
  <c r="E2424" i="1"/>
  <c r="G2424" i="1" s="1"/>
  <c r="E2425" i="1"/>
  <c r="G2425" i="1" s="1"/>
  <c r="E2426" i="1"/>
  <c r="G2426" i="1" s="1"/>
  <c r="E2427" i="1"/>
  <c r="G2427" i="1" s="1"/>
  <c r="E2428" i="1"/>
  <c r="G2428" i="1" s="1"/>
  <c r="E2429" i="1"/>
  <c r="G2429" i="1" s="1"/>
  <c r="E2430" i="1"/>
  <c r="G2430" i="1" s="1"/>
  <c r="E2431" i="1"/>
  <c r="G2431" i="1" s="1"/>
  <c r="E2432" i="1"/>
  <c r="G2432" i="1" s="1"/>
  <c r="E2433" i="1"/>
  <c r="G2433" i="1" s="1"/>
  <c r="E2434" i="1"/>
  <c r="G2434" i="1" s="1"/>
  <c r="E2435" i="1"/>
  <c r="G2435" i="1" s="1"/>
  <c r="E2436" i="1"/>
  <c r="G2436" i="1" s="1"/>
  <c r="E2437" i="1"/>
  <c r="G2437" i="1" s="1"/>
  <c r="E2438" i="1"/>
  <c r="G2438" i="1" s="1"/>
  <c r="E2439" i="1"/>
  <c r="G2439" i="1" s="1"/>
  <c r="E2440" i="1"/>
  <c r="G2440" i="1" s="1"/>
  <c r="E2441" i="1"/>
  <c r="G2441" i="1" s="1"/>
  <c r="E2442" i="1"/>
  <c r="G2442" i="1" s="1"/>
  <c r="E2443" i="1"/>
  <c r="G2443" i="1" s="1"/>
  <c r="E2444" i="1"/>
  <c r="G2444" i="1" s="1"/>
  <c r="E2445" i="1"/>
  <c r="G2445" i="1" s="1"/>
  <c r="E2446" i="1"/>
  <c r="G2446" i="1" s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G2452" i="1" s="1"/>
  <c r="E2453" i="1"/>
  <c r="G2453" i="1" s="1"/>
  <c r="E2454" i="1"/>
  <c r="G2454" i="1" s="1"/>
  <c r="E2455" i="1"/>
  <c r="G2455" i="1" s="1"/>
  <c r="E2456" i="1"/>
  <c r="G2456" i="1" s="1"/>
  <c r="E2457" i="1"/>
  <c r="G2457" i="1" s="1"/>
  <c r="E2458" i="1"/>
  <c r="G2458" i="1" s="1"/>
  <c r="E2459" i="1"/>
  <c r="G2459" i="1" s="1"/>
  <c r="E2460" i="1"/>
  <c r="G2460" i="1" s="1"/>
  <c r="E2461" i="1"/>
  <c r="G2461" i="1" s="1"/>
  <c r="E2462" i="1"/>
  <c r="G2462" i="1" s="1"/>
  <c r="E2463" i="1"/>
  <c r="G2463" i="1" s="1"/>
  <c r="E2464" i="1"/>
  <c r="G2464" i="1" s="1"/>
  <c r="E2465" i="1"/>
  <c r="G2465" i="1" s="1"/>
  <c r="E2466" i="1"/>
  <c r="G2466" i="1" s="1"/>
  <c r="E2467" i="1"/>
  <c r="G2467" i="1" s="1"/>
  <c r="E2468" i="1"/>
  <c r="G2468" i="1" s="1"/>
  <c r="E2469" i="1"/>
  <c r="G2469" i="1" s="1"/>
  <c r="E2470" i="1"/>
  <c r="G2470" i="1" s="1"/>
  <c r="E2471" i="1"/>
  <c r="G2471" i="1" s="1"/>
  <c r="E2472" i="1"/>
  <c r="G2472" i="1" s="1"/>
  <c r="E2473" i="1"/>
  <c r="G2473" i="1" s="1"/>
  <c r="E2474" i="1"/>
  <c r="G2474" i="1" s="1"/>
  <c r="E2475" i="1"/>
  <c r="G2475" i="1" s="1"/>
  <c r="E2476" i="1"/>
  <c r="G2476" i="1" s="1"/>
  <c r="E2477" i="1"/>
  <c r="G2477" i="1" s="1"/>
  <c r="E2478" i="1"/>
  <c r="G2478" i="1" s="1"/>
  <c r="E2479" i="1"/>
  <c r="G2479" i="1" s="1"/>
  <c r="E2480" i="1"/>
  <c r="G2480" i="1" s="1"/>
  <c r="E2481" i="1"/>
  <c r="G2481" i="1" s="1"/>
  <c r="E2482" i="1"/>
  <c r="G2482" i="1" s="1"/>
  <c r="E2483" i="1"/>
  <c r="G2483" i="1" s="1"/>
  <c r="E2484" i="1"/>
  <c r="G2484" i="1" s="1"/>
  <c r="E2485" i="1"/>
  <c r="G2485" i="1" s="1"/>
  <c r="E2486" i="1"/>
  <c r="G2486" i="1" s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G2494" i="1" s="1"/>
  <c r="E2495" i="1"/>
  <c r="G2495" i="1" s="1"/>
  <c r="E2496" i="1"/>
  <c r="G2496" i="1" s="1"/>
  <c r="E2497" i="1"/>
  <c r="G2497" i="1" s="1"/>
  <c r="E2498" i="1"/>
  <c r="G2498" i="1" s="1"/>
  <c r="E2499" i="1"/>
  <c r="G2499" i="1" s="1"/>
  <c r="E2500" i="1"/>
  <c r="G2500" i="1" s="1"/>
  <c r="E2501" i="1"/>
  <c r="G2501" i="1" s="1"/>
  <c r="E2502" i="1"/>
  <c r="G2502" i="1" s="1"/>
  <c r="E2503" i="1"/>
  <c r="G2503" i="1" s="1"/>
  <c r="E2504" i="1"/>
  <c r="G2504" i="1" s="1"/>
  <c r="E2505" i="1"/>
  <c r="G2505" i="1" s="1"/>
  <c r="E2506" i="1"/>
  <c r="G2506" i="1" s="1"/>
  <c r="E2507" i="1"/>
  <c r="G2507" i="1" s="1"/>
  <c r="E2508" i="1"/>
  <c r="G2508" i="1" s="1"/>
  <c r="E2509" i="1"/>
  <c r="G2509" i="1" s="1"/>
  <c r="E2510" i="1"/>
  <c r="G2510" i="1" s="1"/>
  <c r="E2511" i="1"/>
  <c r="G2511" i="1" s="1"/>
  <c r="E2512" i="1"/>
  <c r="G2512" i="1" s="1"/>
  <c r="E2513" i="1"/>
  <c r="G2513" i="1" s="1"/>
  <c r="E2514" i="1"/>
  <c r="G2514" i="1" s="1"/>
  <c r="E2515" i="1"/>
  <c r="G2515" i="1" s="1"/>
  <c r="E2516" i="1"/>
  <c r="G2516" i="1" s="1"/>
  <c r="E2517" i="1"/>
  <c r="G2517" i="1" s="1"/>
  <c r="E2518" i="1"/>
  <c r="G2518" i="1" s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G2525" i="1" s="1"/>
  <c r="E2526" i="1"/>
  <c r="G2526" i="1" s="1"/>
  <c r="E2527" i="1"/>
  <c r="G2527" i="1" s="1"/>
  <c r="E2528" i="1"/>
  <c r="G2528" i="1" s="1"/>
  <c r="E2529" i="1"/>
  <c r="G2529" i="1" s="1"/>
  <c r="E2530" i="1"/>
  <c r="G2530" i="1" s="1"/>
  <c r="E2531" i="1"/>
  <c r="G2531" i="1" s="1"/>
  <c r="E2532" i="1"/>
  <c r="G2532" i="1" s="1"/>
  <c r="E2533" i="1"/>
  <c r="G2533" i="1" s="1"/>
  <c r="E2534" i="1"/>
  <c r="G2534" i="1" s="1"/>
  <c r="E2535" i="1"/>
  <c r="G2535" i="1" s="1"/>
  <c r="E2536" i="1"/>
  <c r="G2536" i="1" s="1"/>
  <c r="E2537" i="1"/>
  <c r="G2537" i="1" s="1"/>
  <c r="E2538" i="1"/>
  <c r="G2538" i="1" s="1"/>
  <c r="E2539" i="1"/>
  <c r="G2539" i="1" s="1"/>
  <c r="E2540" i="1"/>
  <c r="G2540" i="1" s="1"/>
  <c r="E2541" i="1"/>
  <c r="G2541" i="1" s="1"/>
  <c r="E2542" i="1"/>
  <c r="G2542" i="1" s="1"/>
  <c r="E2543" i="1"/>
  <c r="G2543" i="1" s="1"/>
  <c r="E2544" i="1"/>
  <c r="G2544" i="1" s="1"/>
  <c r="E2545" i="1"/>
  <c r="G2545" i="1" s="1"/>
  <c r="E2546" i="1"/>
  <c r="G2546" i="1" s="1"/>
  <c r="E2547" i="1"/>
  <c r="G2547" i="1" s="1"/>
  <c r="E2548" i="1"/>
  <c r="G2548" i="1" s="1"/>
  <c r="E2549" i="1"/>
  <c r="G2549" i="1" s="1"/>
  <c r="E2550" i="1"/>
  <c r="G2550" i="1" s="1"/>
  <c r="E2551" i="1"/>
  <c r="G2551" i="1" s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G2558" i="1" s="1"/>
  <c r="E2559" i="1"/>
  <c r="G2559" i="1" s="1"/>
  <c r="E2560" i="1"/>
  <c r="G2560" i="1" s="1"/>
  <c r="E2561" i="1"/>
  <c r="G2561" i="1" s="1"/>
  <c r="E2562" i="1"/>
  <c r="G2562" i="1" s="1"/>
  <c r="E2563" i="1"/>
  <c r="G2563" i="1" s="1"/>
  <c r="E2564" i="1"/>
  <c r="G2564" i="1" s="1"/>
  <c r="E2565" i="1"/>
  <c r="G2565" i="1" s="1"/>
  <c r="E2566" i="1"/>
  <c r="G2566" i="1" s="1"/>
  <c r="E2567" i="1"/>
  <c r="G2567" i="1" s="1"/>
  <c r="E2568" i="1"/>
  <c r="G2568" i="1" s="1"/>
  <c r="E2569" i="1"/>
  <c r="G2569" i="1" s="1"/>
  <c r="E2570" i="1"/>
  <c r="G2570" i="1" s="1"/>
  <c r="E2571" i="1"/>
  <c r="G2571" i="1" s="1"/>
  <c r="E2572" i="1"/>
  <c r="G2572" i="1" s="1"/>
  <c r="E2573" i="1"/>
  <c r="G2573" i="1" s="1"/>
  <c r="E2574" i="1"/>
  <c r="G2574" i="1" s="1"/>
  <c r="E2575" i="1"/>
  <c r="G2575" i="1" s="1"/>
  <c r="E2576" i="1"/>
  <c r="G2576" i="1" s="1"/>
  <c r="E2577" i="1"/>
  <c r="G2577" i="1" s="1"/>
  <c r="E2578" i="1"/>
  <c r="G2578" i="1" s="1"/>
  <c r="E2579" i="1"/>
  <c r="G2579" i="1" s="1"/>
  <c r="E2580" i="1"/>
  <c r="G2580" i="1" s="1"/>
  <c r="E2581" i="1"/>
  <c r="G2581" i="1" s="1"/>
  <c r="E2582" i="1"/>
  <c r="G2582" i="1" s="1"/>
  <c r="E2583" i="1"/>
  <c r="G2583" i="1" s="1"/>
  <c r="E2584" i="1"/>
  <c r="G2584" i="1" s="1"/>
  <c r="E2585" i="1"/>
  <c r="G2585" i="1" s="1"/>
  <c r="E2586" i="1"/>
  <c r="G2586" i="1" s="1"/>
  <c r="E2587" i="1"/>
  <c r="G2587" i="1" s="1"/>
  <c r="E2588" i="1"/>
  <c r="G2588" i="1" s="1"/>
  <c r="E2589" i="1"/>
  <c r="G2589" i="1" s="1"/>
  <c r="E2590" i="1"/>
  <c r="G2590" i="1" s="1"/>
  <c r="E2591" i="1"/>
  <c r="G2591" i="1" s="1"/>
  <c r="E2592" i="1"/>
  <c r="G2592" i="1" s="1"/>
  <c r="E2593" i="1"/>
  <c r="G2593" i="1" s="1"/>
  <c r="E2594" i="1"/>
  <c r="G2594" i="1" s="1"/>
  <c r="E2595" i="1"/>
  <c r="G2595" i="1" s="1"/>
  <c r="E2596" i="1"/>
  <c r="G2596" i="1" s="1"/>
  <c r="E2597" i="1"/>
  <c r="G2597" i="1" s="1"/>
  <c r="E2598" i="1"/>
  <c r="G2598" i="1" s="1"/>
  <c r="E2599" i="1"/>
  <c r="G2599" i="1" s="1"/>
  <c r="E2600" i="1"/>
  <c r="G2600" i="1" s="1"/>
  <c r="E2601" i="1"/>
  <c r="G2601" i="1" s="1"/>
  <c r="E2602" i="1"/>
  <c r="G2602" i="1" s="1"/>
  <c r="E2603" i="1"/>
  <c r="G2603" i="1" s="1"/>
  <c r="E2604" i="1"/>
  <c r="G2604" i="1" s="1"/>
  <c r="E2605" i="1"/>
  <c r="G2605" i="1" s="1"/>
  <c r="E2606" i="1"/>
  <c r="G2606" i="1" s="1"/>
  <c r="E2607" i="1"/>
  <c r="G2607" i="1" s="1"/>
  <c r="E2608" i="1"/>
  <c r="G2608" i="1" s="1"/>
  <c r="E2609" i="1"/>
  <c r="G2609" i="1" s="1"/>
  <c r="E2610" i="1"/>
  <c r="G2610" i="1" s="1"/>
  <c r="E2611" i="1"/>
  <c r="G2611" i="1" s="1"/>
  <c r="E2612" i="1"/>
  <c r="G2612" i="1" s="1"/>
  <c r="E2613" i="1"/>
  <c r="G2613" i="1" s="1"/>
  <c r="E2614" i="1"/>
  <c r="G2614" i="1" s="1"/>
  <c r="E2615" i="1"/>
  <c r="G2615" i="1" s="1"/>
  <c r="E2616" i="1"/>
  <c r="G2616" i="1" s="1"/>
  <c r="E2617" i="1"/>
  <c r="G2617" i="1" s="1"/>
  <c r="E2618" i="1"/>
  <c r="G2618" i="1" s="1"/>
  <c r="E2619" i="1"/>
  <c r="G2619" i="1" s="1"/>
  <c r="E2620" i="1"/>
  <c r="G2620" i="1" s="1"/>
  <c r="E2621" i="1"/>
  <c r="G2621" i="1" s="1"/>
  <c r="E2622" i="1"/>
  <c r="G2622" i="1" s="1"/>
  <c r="E2623" i="1"/>
  <c r="G2623" i="1" s="1"/>
  <c r="E2624" i="1"/>
  <c r="G2624" i="1" s="1"/>
  <c r="E2625" i="1"/>
  <c r="G2625" i="1" s="1"/>
  <c r="E2626" i="1"/>
  <c r="G2626" i="1" s="1"/>
  <c r="E2627" i="1"/>
  <c r="G2627" i="1" s="1"/>
  <c r="E2628" i="1"/>
  <c r="G2628" i="1" s="1"/>
  <c r="E2629" i="1"/>
  <c r="G2629" i="1" s="1"/>
  <c r="E2630" i="1"/>
  <c r="G2630" i="1" s="1"/>
  <c r="E2631" i="1"/>
  <c r="G2631" i="1" s="1"/>
  <c r="E2632" i="1"/>
  <c r="G2632" i="1" s="1"/>
  <c r="E2633" i="1"/>
  <c r="G2633" i="1" s="1"/>
  <c r="E2634" i="1"/>
  <c r="G2634" i="1" s="1"/>
  <c r="E2635" i="1"/>
  <c r="G2635" i="1" s="1"/>
  <c r="E2636" i="1"/>
  <c r="G2636" i="1" s="1"/>
  <c r="E2637" i="1"/>
  <c r="G2637" i="1" s="1"/>
  <c r="E2638" i="1"/>
  <c r="G2638" i="1" s="1"/>
  <c r="E2639" i="1"/>
  <c r="G2639" i="1" s="1"/>
  <c r="E2640" i="1"/>
  <c r="G2640" i="1" s="1"/>
  <c r="E2641" i="1"/>
  <c r="G2641" i="1" s="1"/>
  <c r="E2642" i="1"/>
  <c r="G2642" i="1" s="1"/>
  <c r="E2643" i="1"/>
  <c r="G2643" i="1" s="1"/>
  <c r="E2644" i="1"/>
  <c r="G2644" i="1" s="1"/>
  <c r="E2645" i="1"/>
  <c r="G2645" i="1" s="1"/>
  <c r="E2646" i="1"/>
  <c r="G2646" i="1" s="1"/>
  <c r="E2647" i="1"/>
  <c r="G2647" i="1" s="1"/>
  <c r="E2648" i="1"/>
  <c r="G2648" i="1" s="1"/>
  <c r="E2649" i="1"/>
  <c r="G2649" i="1" s="1"/>
  <c r="E2650" i="1"/>
  <c r="G2650" i="1" s="1"/>
  <c r="E2651" i="1"/>
  <c r="G2651" i="1" s="1"/>
  <c r="E2652" i="1"/>
  <c r="G2652" i="1" s="1"/>
  <c r="E2653" i="1"/>
  <c r="G2653" i="1" s="1"/>
  <c r="E2654" i="1"/>
  <c r="G2654" i="1" s="1"/>
  <c r="E2655" i="1"/>
  <c r="G2655" i="1" s="1"/>
  <c r="E2656" i="1"/>
  <c r="G2656" i="1" s="1"/>
  <c r="E2657" i="1"/>
  <c r="G2657" i="1" s="1"/>
  <c r="E2658" i="1"/>
  <c r="G2658" i="1" s="1"/>
  <c r="E2659" i="1"/>
  <c r="G2659" i="1" s="1"/>
  <c r="E2660" i="1"/>
  <c r="G2660" i="1" s="1"/>
  <c r="E2661" i="1"/>
  <c r="G2661" i="1" s="1"/>
  <c r="E2662" i="1"/>
  <c r="G2662" i="1" s="1"/>
  <c r="E2663" i="1"/>
  <c r="G2663" i="1" s="1"/>
  <c r="E2664" i="1"/>
  <c r="G2664" i="1" s="1"/>
  <c r="E2665" i="1"/>
  <c r="G2665" i="1" s="1"/>
  <c r="E2666" i="1"/>
  <c r="G2666" i="1" s="1"/>
  <c r="E2667" i="1"/>
  <c r="G2667" i="1" s="1"/>
  <c r="E2668" i="1"/>
  <c r="G2668" i="1" s="1"/>
  <c r="E2669" i="1"/>
  <c r="G2669" i="1" s="1"/>
  <c r="E2670" i="1"/>
  <c r="G2670" i="1" s="1"/>
  <c r="E2671" i="1"/>
  <c r="G2671" i="1" s="1"/>
  <c r="E2672" i="1"/>
  <c r="G2672" i="1" s="1"/>
  <c r="E2673" i="1"/>
  <c r="G2673" i="1" s="1"/>
  <c r="E2674" i="1"/>
  <c r="G2674" i="1" s="1"/>
  <c r="E2675" i="1"/>
  <c r="G2675" i="1" s="1"/>
  <c r="E2676" i="1"/>
  <c r="G2676" i="1" s="1"/>
  <c r="E2677" i="1"/>
  <c r="G2677" i="1" s="1"/>
  <c r="E2678" i="1"/>
  <c r="G2678" i="1" s="1"/>
  <c r="E2679" i="1"/>
  <c r="G2679" i="1" s="1"/>
  <c r="E2680" i="1"/>
  <c r="G2680" i="1" s="1"/>
  <c r="E2681" i="1"/>
  <c r="G2681" i="1" s="1"/>
  <c r="E2682" i="1"/>
  <c r="G2682" i="1" s="1"/>
  <c r="E2683" i="1"/>
  <c r="G2683" i="1" s="1"/>
  <c r="E2684" i="1"/>
  <c r="G2684" i="1" s="1"/>
  <c r="E2685" i="1"/>
  <c r="G2685" i="1" s="1"/>
  <c r="E2686" i="1"/>
  <c r="G2686" i="1" s="1"/>
  <c r="E2687" i="1"/>
  <c r="G2687" i="1" s="1"/>
  <c r="E2688" i="1"/>
  <c r="G2688" i="1" s="1"/>
  <c r="E2689" i="1"/>
  <c r="G2689" i="1" s="1"/>
  <c r="E2690" i="1"/>
  <c r="G2690" i="1" s="1"/>
  <c r="E2691" i="1"/>
  <c r="G2691" i="1" s="1"/>
  <c r="E2692" i="1"/>
  <c r="G2692" i="1" s="1"/>
  <c r="E2693" i="1"/>
  <c r="G2693" i="1" s="1"/>
  <c r="E2694" i="1"/>
  <c r="G2694" i="1" s="1"/>
  <c r="E2695" i="1"/>
  <c r="G2695" i="1" s="1"/>
  <c r="E2696" i="1"/>
  <c r="G2696" i="1" s="1"/>
  <c r="E2697" i="1"/>
  <c r="G2697" i="1" s="1"/>
  <c r="E2698" i="1"/>
  <c r="G2698" i="1" s="1"/>
  <c r="E2699" i="1"/>
  <c r="G2699" i="1" s="1"/>
  <c r="E2700" i="1"/>
  <c r="G2700" i="1" s="1"/>
  <c r="E2701" i="1"/>
  <c r="G2701" i="1" s="1"/>
  <c r="E2702" i="1"/>
  <c r="G2702" i="1" s="1"/>
  <c r="E2703" i="1"/>
  <c r="G2703" i="1" s="1"/>
  <c r="E2704" i="1"/>
  <c r="G2704" i="1" s="1"/>
  <c r="E2705" i="1"/>
  <c r="G2705" i="1" s="1"/>
  <c r="E2706" i="1"/>
  <c r="G2706" i="1" s="1"/>
  <c r="E2707" i="1"/>
  <c r="G2707" i="1" s="1"/>
  <c r="E2708" i="1"/>
  <c r="G2708" i="1" s="1"/>
  <c r="E2709" i="1"/>
  <c r="G2709" i="1" s="1"/>
  <c r="E2710" i="1"/>
  <c r="G2710" i="1" s="1"/>
  <c r="E2711" i="1"/>
  <c r="G2711" i="1" s="1"/>
  <c r="E2712" i="1"/>
  <c r="G2712" i="1" s="1"/>
  <c r="E2713" i="1"/>
  <c r="G2713" i="1" s="1"/>
  <c r="E2714" i="1"/>
  <c r="G2714" i="1" s="1"/>
  <c r="E2715" i="1"/>
  <c r="G2715" i="1" s="1"/>
  <c r="E2716" i="1"/>
  <c r="G2716" i="1" s="1"/>
  <c r="E2717" i="1"/>
  <c r="G2717" i="1" s="1"/>
  <c r="E2718" i="1"/>
  <c r="G2718" i="1" s="1"/>
  <c r="E2719" i="1"/>
  <c r="G2719" i="1" s="1"/>
  <c r="E2720" i="1"/>
  <c r="G2720" i="1" s="1"/>
  <c r="E2721" i="1"/>
  <c r="G2721" i="1" s="1"/>
  <c r="E2722" i="1"/>
  <c r="G2722" i="1" s="1"/>
  <c r="E2723" i="1"/>
  <c r="G2723" i="1" s="1"/>
  <c r="E2724" i="1"/>
  <c r="G2724" i="1" s="1"/>
  <c r="E2725" i="1"/>
  <c r="G2725" i="1" s="1"/>
  <c r="E2726" i="1"/>
  <c r="G2726" i="1" s="1"/>
  <c r="E2727" i="1"/>
  <c r="G2727" i="1" s="1"/>
  <c r="E2728" i="1"/>
  <c r="G2728" i="1" s="1"/>
  <c r="E2729" i="1"/>
  <c r="G2729" i="1" s="1"/>
  <c r="E2730" i="1"/>
  <c r="G2730" i="1" s="1"/>
  <c r="E2731" i="1"/>
  <c r="G2731" i="1" s="1"/>
  <c r="E2732" i="1"/>
  <c r="G2732" i="1" s="1"/>
  <c r="E2733" i="1"/>
  <c r="G2733" i="1" s="1"/>
  <c r="E2734" i="1"/>
  <c r="G2734" i="1" s="1"/>
  <c r="E2735" i="1"/>
  <c r="G2735" i="1" s="1"/>
  <c r="E2736" i="1"/>
  <c r="G2736" i="1" s="1"/>
  <c r="E2737" i="1"/>
  <c r="G2737" i="1" s="1"/>
  <c r="E2738" i="1"/>
  <c r="G2738" i="1" s="1"/>
  <c r="E2739" i="1"/>
  <c r="G2739" i="1" s="1"/>
  <c r="E2740" i="1"/>
  <c r="G2740" i="1" s="1"/>
  <c r="E2741" i="1"/>
  <c r="G2741" i="1" s="1"/>
  <c r="E2742" i="1"/>
  <c r="G2742" i="1" s="1"/>
  <c r="E2743" i="1"/>
  <c r="G2743" i="1" s="1"/>
  <c r="E2744" i="1"/>
  <c r="G2744" i="1" s="1"/>
  <c r="E2745" i="1"/>
  <c r="G2745" i="1" s="1"/>
  <c r="E2746" i="1"/>
  <c r="G2746" i="1" s="1"/>
  <c r="E2747" i="1"/>
  <c r="G2747" i="1" s="1"/>
  <c r="E2748" i="1"/>
  <c r="G2748" i="1" s="1"/>
  <c r="E2749" i="1"/>
  <c r="G2749" i="1" s="1"/>
  <c r="E2750" i="1"/>
  <c r="G2750" i="1" s="1"/>
  <c r="E2751" i="1"/>
  <c r="G2751" i="1" s="1"/>
  <c r="E2752" i="1"/>
  <c r="G2752" i="1" s="1"/>
  <c r="E2753" i="1"/>
  <c r="G2753" i="1" s="1"/>
  <c r="E2754" i="1"/>
  <c r="G2754" i="1" s="1"/>
  <c r="E2755" i="1"/>
  <c r="G2755" i="1" s="1"/>
  <c r="E2756" i="1"/>
  <c r="G2756" i="1" s="1"/>
  <c r="E2757" i="1"/>
  <c r="G2757" i="1" s="1"/>
  <c r="E2758" i="1"/>
  <c r="G2758" i="1" s="1"/>
  <c r="E2759" i="1"/>
  <c r="G2759" i="1" s="1"/>
  <c r="E2760" i="1"/>
  <c r="G2760" i="1" s="1"/>
  <c r="E2761" i="1"/>
  <c r="G2761" i="1" s="1"/>
  <c r="E2762" i="1"/>
  <c r="G2762" i="1" s="1"/>
  <c r="E2763" i="1"/>
  <c r="G2763" i="1" s="1"/>
  <c r="E2764" i="1"/>
  <c r="G2764" i="1" s="1"/>
  <c r="E2765" i="1"/>
  <c r="G2765" i="1" s="1"/>
  <c r="E2766" i="1"/>
  <c r="G2766" i="1" s="1"/>
  <c r="E2767" i="1"/>
  <c r="G2767" i="1" s="1"/>
  <c r="E2768" i="1"/>
  <c r="G2768" i="1" s="1"/>
  <c r="E2769" i="1"/>
  <c r="G2769" i="1" s="1"/>
  <c r="E2770" i="1"/>
  <c r="G2770" i="1" s="1"/>
  <c r="E2771" i="1"/>
  <c r="G2771" i="1" s="1"/>
  <c r="E2772" i="1"/>
  <c r="G2772" i="1" s="1"/>
  <c r="E2773" i="1"/>
  <c r="G2773" i="1" s="1"/>
  <c r="E2774" i="1"/>
  <c r="G2774" i="1" s="1"/>
  <c r="E2775" i="1"/>
  <c r="G2775" i="1" s="1"/>
  <c r="E2776" i="1"/>
  <c r="G2776" i="1" s="1"/>
  <c r="E2777" i="1"/>
  <c r="G2777" i="1" s="1"/>
  <c r="E2778" i="1"/>
  <c r="G2778" i="1" s="1"/>
  <c r="E2779" i="1"/>
  <c r="G2779" i="1" s="1"/>
  <c r="E2780" i="1"/>
  <c r="G2780" i="1" s="1"/>
  <c r="E2781" i="1"/>
  <c r="G2781" i="1" s="1"/>
  <c r="E2782" i="1"/>
  <c r="G2782" i="1" s="1"/>
  <c r="E2783" i="1"/>
  <c r="G2783" i="1" s="1"/>
  <c r="E2784" i="1"/>
  <c r="G2784" i="1" s="1"/>
  <c r="E2785" i="1"/>
  <c r="G2785" i="1" s="1"/>
  <c r="E2786" i="1"/>
  <c r="G2786" i="1" s="1"/>
  <c r="E2787" i="1"/>
  <c r="G2787" i="1" s="1"/>
  <c r="E2788" i="1"/>
  <c r="G2788" i="1" s="1"/>
  <c r="E2789" i="1"/>
  <c r="G2789" i="1" s="1"/>
  <c r="E2790" i="1"/>
  <c r="G2790" i="1" s="1"/>
  <c r="E2791" i="1"/>
  <c r="G2791" i="1" s="1"/>
  <c r="E2792" i="1"/>
  <c r="G2792" i="1" s="1"/>
  <c r="E2793" i="1"/>
  <c r="G2793" i="1" s="1"/>
  <c r="E2794" i="1"/>
  <c r="G2794" i="1" s="1"/>
  <c r="E2795" i="1"/>
  <c r="G2795" i="1" s="1"/>
  <c r="E2796" i="1"/>
  <c r="G2796" i="1" s="1"/>
  <c r="E2797" i="1"/>
  <c r="G2797" i="1" s="1"/>
  <c r="E2798" i="1"/>
  <c r="G2798" i="1" s="1"/>
  <c r="E2799" i="1"/>
  <c r="G2799" i="1" s="1"/>
  <c r="E2800" i="1"/>
  <c r="G2800" i="1" s="1"/>
  <c r="E2801" i="1"/>
  <c r="G2801" i="1" s="1"/>
  <c r="E2802" i="1"/>
  <c r="G2802" i="1" s="1"/>
  <c r="E2803" i="1"/>
  <c r="G2803" i="1" s="1"/>
  <c r="E2804" i="1"/>
  <c r="G2804" i="1" s="1"/>
  <c r="E2805" i="1"/>
  <c r="G2805" i="1" s="1"/>
  <c r="E2806" i="1"/>
  <c r="G2806" i="1" s="1"/>
  <c r="E2807" i="1"/>
  <c r="G2807" i="1" s="1"/>
  <c r="E2808" i="1"/>
  <c r="G2808" i="1" s="1"/>
  <c r="E2809" i="1"/>
  <c r="G2809" i="1" s="1"/>
  <c r="E2810" i="1"/>
  <c r="G2810" i="1" s="1"/>
  <c r="E2811" i="1"/>
  <c r="G2811" i="1" s="1"/>
  <c r="E2812" i="1"/>
  <c r="G2812" i="1" s="1"/>
  <c r="E2813" i="1"/>
  <c r="G2813" i="1" s="1"/>
  <c r="E2814" i="1"/>
  <c r="G2814" i="1" s="1"/>
  <c r="E2815" i="1"/>
  <c r="G2815" i="1" s="1"/>
  <c r="E2816" i="1"/>
  <c r="G2816" i="1" s="1"/>
  <c r="E2817" i="1"/>
  <c r="G2817" i="1" s="1"/>
  <c r="E2818" i="1"/>
  <c r="G2818" i="1" s="1"/>
  <c r="E2819" i="1"/>
  <c r="G2819" i="1" s="1"/>
  <c r="E2820" i="1"/>
  <c r="G2820" i="1" s="1"/>
  <c r="E2821" i="1"/>
  <c r="G2821" i="1" s="1"/>
  <c r="E2822" i="1"/>
  <c r="G2822" i="1" s="1"/>
  <c r="E2823" i="1"/>
  <c r="G2823" i="1" s="1"/>
  <c r="E2824" i="1"/>
  <c r="G2824" i="1" s="1"/>
  <c r="E2825" i="1"/>
  <c r="G2825" i="1" s="1"/>
  <c r="E2826" i="1"/>
  <c r="G2826" i="1" s="1"/>
  <c r="E2827" i="1"/>
  <c r="G2827" i="1" s="1"/>
  <c r="E2828" i="1"/>
  <c r="G2828" i="1" s="1"/>
  <c r="E2829" i="1"/>
  <c r="G2829" i="1" s="1"/>
  <c r="E2830" i="1"/>
  <c r="G2830" i="1" s="1"/>
  <c r="E2831" i="1"/>
  <c r="G2831" i="1" s="1"/>
  <c r="E2832" i="1"/>
  <c r="G2832" i="1" s="1"/>
  <c r="E2833" i="1"/>
  <c r="G2833" i="1" s="1"/>
  <c r="E2834" i="1"/>
  <c r="G2834" i="1" s="1"/>
  <c r="E2835" i="1"/>
  <c r="G2835" i="1" s="1"/>
  <c r="E2836" i="1"/>
  <c r="G2836" i="1" s="1"/>
  <c r="E2837" i="1"/>
  <c r="G2837" i="1" s="1"/>
  <c r="E2838" i="1"/>
  <c r="G2838" i="1" s="1"/>
  <c r="E2839" i="1"/>
  <c r="G2839" i="1" s="1"/>
  <c r="E2840" i="1"/>
  <c r="G2840" i="1" s="1"/>
  <c r="E2841" i="1"/>
  <c r="G2841" i="1" s="1"/>
  <c r="E2842" i="1"/>
  <c r="G2842" i="1" s="1"/>
  <c r="E2843" i="1"/>
  <c r="G2843" i="1" s="1"/>
  <c r="E2844" i="1"/>
  <c r="G2844" i="1" s="1"/>
  <c r="E2845" i="1"/>
  <c r="G2845" i="1" s="1"/>
  <c r="E2846" i="1"/>
  <c r="G2846" i="1" s="1"/>
  <c r="E2847" i="1"/>
  <c r="G2847" i="1" s="1"/>
  <c r="E2848" i="1"/>
  <c r="G2848" i="1" s="1"/>
  <c r="E2849" i="1"/>
  <c r="G2849" i="1" s="1"/>
  <c r="E2850" i="1"/>
  <c r="G2850" i="1" s="1"/>
  <c r="E2851" i="1"/>
  <c r="G2851" i="1" s="1"/>
  <c r="E2852" i="1"/>
  <c r="G2852" i="1" s="1"/>
  <c r="E2853" i="1"/>
  <c r="G2853" i="1" s="1"/>
  <c r="E2854" i="1"/>
  <c r="G2854" i="1" s="1"/>
  <c r="E2855" i="1"/>
  <c r="G2855" i="1" s="1"/>
  <c r="E2856" i="1"/>
  <c r="G2856" i="1" s="1"/>
  <c r="E2857" i="1"/>
  <c r="G2857" i="1" s="1"/>
  <c r="E2858" i="1"/>
  <c r="G2858" i="1" s="1"/>
  <c r="E2859" i="1"/>
  <c r="G2859" i="1" s="1"/>
  <c r="E2860" i="1"/>
  <c r="G2860" i="1" s="1"/>
  <c r="E2861" i="1"/>
  <c r="G2861" i="1" s="1"/>
  <c r="E2862" i="1"/>
  <c r="G2862" i="1" s="1"/>
  <c r="E2863" i="1"/>
  <c r="G2863" i="1" s="1"/>
  <c r="E2864" i="1"/>
  <c r="G2864" i="1" s="1"/>
  <c r="E2865" i="1"/>
  <c r="G2865" i="1" s="1"/>
  <c r="E2866" i="1"/>
  <c r="G2866" i="1" s="1"/>
  <c r="E2867" i="1"/>
  <c r="G2867" i="1" s="1"/>
  <c r="E2868" i="1"/>
  <c r="G2868" i="1" s="1"/>
  <c r="E2869" i="1"/>
  <c r="G2869" i="1" s="1"/>
  <c r="E2870" i="1"/>
  <c r="G2870" i="1" s="1"/>
  <c r="E2871" i="1"/>
  <c r="G2871" i="1" s="1"/>
  <c r="E2872" i="1"/>
  <c r="G2872" i="1" s="1"/>
  <c r="E2873" i="1"/>
  <c r="G2873" i="1" s="1"/>
  <c r="E2874" i="1"/>
  <c r="G2874" i="1" s="1"/>
  <c r="E2875" i="1"/>
  <c r="G2875" i="1" s="1"/>
  <c r="E2876" i="1"/>
  <c r="G2876" i="1" s="1"/>
  <c r="E2877" i="1"/>
  <c r="G2877" i="1" s="1"/>
  <c r="E2878" i="1"/>
  <c r="G2878" i="1" s="1"/>
  <c r="E2879" i="1"/>
  <c r="G2879" i="1" s="1"/>
  <c r="E2880" i="1"/>
  <c r="G2880" i="1" s="1"/>
  <c r="E2881" i="1"/>
  <c r="G2881" i="1" s="1"/>
  <c r="E2882" i="1"/>
  <c r="G2882" i="1" s="1"/>
  <c r="E2883" i="1"/>
  <c r="G2883" i="1" s="1"/>
  <c r="E2884" i="1"/>
  <c r="G2884" i="1" s="1"/>
  <c r="E2885" i="1"/>
  <c r="G2885" i="1" s="1"/>
  <c r="E2886" i="1"/>
  <c r="G2886" i="1" s="1"/>
  <c r="E2887" i="1"/>
  <c r="G2887" i="1" s="1"/>
  <c r="E2888" i="1"/>
  <c r="G2888" i="1" s="1"/>
  <c r="E2889" i="1"/>
  <c r="G2889" i="1" s="1"/>
  <c r="E2890" i="1"/>
  <c r="G2890" i="1" s="1"/>
  <c r="E2891" i="1"/>
  <c r="G2891" i="1" s="1"/>
  <c r="E2892" i="1"/>
  <c r="G2892" i="1" s="1"/>
  <c r="E2893" i="1"/>
  <c r="G2893" i="1" s="1"/>
  <c r="E2894" i="1"/>
  <c r="G2894" i="1" s="1"/>
  <c r="E2895" i="1"/>
  <c r="G2895" i="1" s="1"/>
  <c r="E2896" i="1"/>
  <c r="G2896" i="1" s="1"/>
  <c r="E2897" i="1"/>
  <c r="G2897" i="1" s="1"/>
  <c r="E2898" i="1"/>
  <c r="G2898" i="1" s="1"/>
  <c r="E2899" i="1"/>
  <c r="G2899" i="1" s="1"/>
  <c r="E2900" i="1"/>
  <c r="G2900" i="1" s="1"/>
  <c r="E2901" i="1"/>
  <c r="G2901" i="1" s="1"/>
  <c r="E2902" i="1"/>
  <c r="G2902" i="1" s="1"/>
  <c r="E2903" i="1"/>
  <c r="G2903" i="1" s="1"/>
  <c r="E2904" i="1"/>
  <c r="G2904" i="1" s="1"/>
  <c r="E2905" i="1"/>
  <c r="G2905" i="1" s="1"/>
  <c r="E2906" i="1"/>
  <c r="G2906" i="1" s="1"/>
  <c r="E2907" i="1"/>
  <c r="G2907" i="1" s="1"/>
  <c r="E2908" i="1"/>
  <c r="G2908" i="1" s="1"/>
  <c r="E2909" i="1"/>
  <c r="G2909" i="1" s="1"/>
  <c r="E2910" i="1"/>
  <c r="G2910" i="1" s="1"/>
  <c r="E2911" i="1"/>
  <c r="G2911" i="1" s="1"/>
  <c r="E2912" i="1"/>
  <c r="G2912" i="1" s="1"/>
  <c r="E2913" i="1"/>
  <c r="G2913" i="1" s="1"/>
  <c r="E2914" i="1"/>
  <c r="G2914" i="1" s="1"/>
  <c r="E2915" i="1"/>
  <c r="G2915" i="1" s="1"/>
  <c r="E2916" i="1"/>
  <c r="G2916" i="1" s="1"/>
  <c r="E2917" i="1"/>
  <c r="G2917" i="1" s="1"/>
  <c r="E2918" i="1"/>
  <c r="G2918" i="1" s="1"/>
  <c r="E2919" i="1"/>
  <c r="G2919" i="1" s="1"/>
  <c r="E2920" i="1"/>
  <c r="G2920" i="1" s="1"/>
  <c r="E2921" i="1"/>
  <c r="G2921" i="1" s="1"/>
  <c r="E2922" i="1"/>
  <c r="G2922" i="1" s="1"/>
  <c r="E2923" i="1"/>
  <c r="G2923" i="1" s="1"/>
  <c r="E2924" i="1"/>
  <c r="G2924" i="1" s="1"/>
  <c r="E2925" i="1"/>
  <c r="G2925" i="1" s="1"/>
  <c r="E2926" i="1"/>
  <c r="G2926" i="1" s="1"/>
  <c r="E2927" i="1"/>
  <c r="G2927" i="1" s="1"/>
  <c r="E2928" i="1"/>
  <c r="G2928" i="1" s="1"/>
  <c r="E2929" i="1"/>
  <c r="G2929" i="1" s="1"/>
  <c r="E2930" i="1"/>
  <c r="G2930" i="1" s="1"/>
  <c r="E2931" i="1"/>
  <c r="G2931" i="1" s="1"/>
  <c r="E2932" i="1"/>
  <c r="G2932" i="1" s="1"/>
  <c r="E2933" i="1"/>
  <c r="G2933" i="1" s="1"/>
  <c r="E2934" i="1"/>
  <c r="G2934" i="1" s="1"/>
  <c r="E2935" i="1"/>
  <c r="G2935" i="1" s="1"/>
  <c r="E2936" i="1"/>
  <c r="G2936" i="1" s="1"/>
  <c r="E2937" i="1"/>
  <c r="G2937" i="1" s="1"/>
  <c r="E2938" i="1"/>
  <c r="G2938" i="1" s="1"/>
  <c r="E2939" i="1"/>
  <c r="G2939" i="1" s="1"/>
  <c r="E2940" i="1"/>
  <c r="G2940" i="1" s="1"/>
  <c r="E2941" i="1"/>
  <c r="G2941" i="1" s="1"/>
  <c r="E2942" i="1"/>
  <c r="G2942" i="1" s="1"/>
  <c r="E2943" i="1"/>
  <c r="G2943" i="1" s="1"/>
  <c r="E2944" i="1"/>
  <c r="G2944" i="1" s="1"/>
  <c r="E2945" i="1"/>
  <c r="G2945" i="1" s="1"/>
  <c r="E2946" i="1"/>
  <c r="G2946" i="1" s="1"/>
  <c r="E2947" i="1"/>
  <c r="G2947" i="1" s="1"/>
  <c r="E2948" i="1"/>
  <c r="G2948" i="1" s="1"/>
  <c r="E2949" i="1"/>
  <c r="G2949" i="1" s="1"/>
  <c r="E2950" i="1"/>
  <c r="G2950" i="1" s="1"/>
  <c r="E2951" i="1"/>
  <c r="G2951" i="1" s="1"/>
  <c r="E2952" i="1"/>
  <c r="G2952" i="1" s="1"/>
  <c r="E2953" i="1"/>
  <c r="G2953" i="1" s="1"/>
  <c r="E2954" i="1"/>
  <c r="G2954" i="1" s="1"/>
  <c r="E2955" i="1"/>
  <c r="G2955" i="1" s="1"/>
  <c r="E2956" i="1"/>
  <c r="G2956" i="1" s="1"/>
  <c r="E2957" i="1"/>
  <c r="G2957" i="1" s="1"/>
  <c r="E2958" i="1"/>
  <c r="G2958" i="1" s="1"/>
  <c r="E2959" i="1"/>
  <c r="G2959" i="1" s="1"/>
  <c r="E2960" i="1"/>
  <c r="G2960" i="1" s="1"/>
  <c r="E2961" i="1"/>
  <c r="G2961" i="1" s="1"/>
  <c r="E2962" i="1"/>
  <c r="G2962" i="1" s="1"/>
  <c r="E2963" i="1"/>
  <c r="G2963" i="1" s="1"/>
  <c r="E2964" i="1"/>
  <c r="G2964" i="1" s="1"/>
  <c r="E2965" i="1"/>
  <c r="G2965" i="1" s="1"/>
  <c r="E2966" i="1"/>
  <c r="G2966" i="1" s="1"/>
  <c r="E2967" i="1"/>
  <c r="G2967" i="1" s="1"/>
  <c r="E2968" i="1"/>
  <c r="G2968" i="1" s="1"/>
  <c r="E2969" i="1"/>
  <c r="G2969" i="1" s="1"/>
  <c r="E2970" i="1"/>
  <c r="G2970" i="1" s="1"/>
  <c r="E2971" i="1"/>
  <c r="G2971" i="1" s="1"/>
  <c r="E2972" i="1"/>
  <c r="G2972" i="1" s="1"/>
  <c r="E2973" i="1"/>
  <c r="G2973" i="1" s="1"/>
  <c r="E2974" i="1"/>
  <c r="G2974" i="1" s="1"/>
  <c r="E2975" i="1"/>
  <c r="G2975" i="1" s="1"/>
  <c r="E2976" i="1"/>
  <c r="G2976" i="1" s="1"/>
  <c r="E2977" i="1"/>
  <c r="G2977" i="1" s="1"/>
  <c r="E2978" i="1"/>
  <c r="G2978" i="1" s="1"/>
  <c r="E2979" i="1"/>
  <c r="G2979" i="1" s="1"/>
  <c r="E2980" i="1"/>
  <c r="G2980" i="1" s="1"/>
  <c r="E2981" i="1"/>
  <c r="G2981" i="1" s="1"/>
  <c r="E2982" i="1"/>
  <c r="G2982" i="1" s="1"/>
  <c r="E2983" i="1"/>
  <c r="G2983" i="1" s="1"/>
  <c r="E2984" i="1"/>
  <c r="G2984" i="1" s="1"/>
  <c r="E2985" i="1"/>
  <c r="G2985" i="1" s="1"/>
  <c r="E2986" i="1"/>
  <c r="G2986" i="1" s="1"/>
  <c r="E2987" i="1"/>
  <c r="G2987" i="1" s="1"/>
  <c r="E2988" i="1"/>
  <c r="G2988" i="1" s="1"/>
  <c r="E2989" i="1"/>
  <c r="G2989" i="1" s="1"/>
  <c r="E2990" i="1"/>
  <c r="G2990" i="1" s="1"/>
  <c r="E2991" i="1"/>
  <c r="G2991" i="1" s="1"/>
  <c r="E2992" i="1"/>
  <c r="G2992" i="1" s="1"/>
  <c r="E2993" i="1"/>
  <c r="G2993" i="1" s="1"/>
  <c r="E2994" i="1"/>
  <c r="G2994" i="1" s="1"/>
  <c r="E2995" i="1"/>
  <c r="G2995" i="1" s="1"/>
  <c r="E2996" i="1"/>
  <c r="G2996" i="1" s="1"/>
  <c r="E2997" i="1"/>
  <c r="G2997" i="1" s="1"/>
  <c r="E2998" i="1"/>
  <c r="G2998" i="1" s="1"/>
  <c r="E2999" i="1"/>
  <c r="G2999" i="1" s="1"/>
  <c r="E3000" i="1"/>
  <c r="G3000" i="1" s="1"/>
  <c r="E3001" i="1"/>
  <c r="G3001" i="1" s="1"/>
  <c r="E3002" i="1"/>
  <c r="G3002" i="1" s="1"/>
  <c r="E3003" i="1"/>
  <c r="G3003" i="1" s="1"/>
  <c r="E3004" i="1"/>
  <c r="G3004" i="1" s="1"/>
  <c r="E3005" i="1"/>
  <c r="G3005" i="1" s="1"/>
  <c r="E3006" i="1"/>
  <c r="G3006" i="1" s="1"/>
  <c r="E3007" i="1"/>
  <c r="G3007" i="1" s="1"/>
  <c r="E3008" i="1"/>
  <c r="G3008" i="1" s="1"/>
  <c r="E3009" i="1"/>
  <c r="G3009" i="1" s="1"/>
  <c r="E3010" i="1"/>
  <c r="G3010" i="1" s="1"/>
  <c r="E3011" i="1"/>
  <c r="G3011" i="1" s="1"/>
  <c r="E3012" i="1"/>
  <c r="G3012" i="1" s="1"/>
  <c r="E3013" i="1"/>
  <c r="G3013" i="1" s="1"/>
  <c r="E3014" i="1"/>
  <c r="G3014" i="1" s="1"/>
  <c r="E3015" i="1"/>
  <c r="G3015" i="1" s="1"/>
  <c r="E3016" i="1"/>
  <c r="G3016" i="1" s="1"/>
  <c r="E3017" i="1"/>
  <c r="G3017" i="1" s="1"/>
  <c r="E3018" i="1"/>
  <c r="G3018" i="1" s="1"/>
  <c r="E3019" i="1"/>
  <c r="G3019" i="1" s="1"/>
  <c r="E3020" i="1"/>
  <c r="G3020" i="1" s="1"/>
  <c r="E3021" i="1"/>
  <c r="G3021" i="1" s="1"/>
  <c r="E3022" i="1"/>
  <c r="G3022" i="1" s="1"/>
  <c r="E3023" i="1"/>
  <c r="G3023" i="1" s="1"/>
  <c r="E3024" i="1"/>
  <c r="G3024" i="1" s="1"/>
  <c r="E3025" i="1"/>
  <c r="G3025" i="1" s="1"/>
  <c r="E3026" i="1"/>
  <c r="G3026" i="1" s="1"/>
  <c r="E3027" i="1"/>
  <c r="G3027" i="1" s="1"/>
  <c r="E3028" i="1"/>
  <c r="G3028" i="1" s="1"/>
  <c r="E3029" i="1"/>
  <c r="G3029" i="1" s="1"/>
  <c r="E3030" i="1"/>
  <c r="G3030" i="1" s="1"/>
  <c r="E3031" i="1"/>
  <c r="G3031" i="1" s="1"/>
  <c r="E3032" i="1"/>
  <c r="G3032" i="1" s="1"/>
  <c r="E3033" i="1"/>
  <c r="G3033" i="1" s="1"/>
  <c r="E3034" i="1"/>
  <c r="G3034" i="1" s="1"/>
  <c r="E3035" i="1"/>
  <c r="G3035" i="1" s="1"/>
  <c r="E3036" i="1"/>
  <c r="G3036" i="1" s="1"/>
  <c r="E3037" i="1"/>
  <c r="G3037" i="1" s="1"/>
  <c r="E3038" i="1"/>
  <c r="G3038" i="1" s="1"/>
  <c r="E3039" i="1"/>
  <c r="G3039" i="1" s="1"/>
  <c r="E3040" i="1"/>
  <c r="G3040" i="1" s="1"/>
  <c r="E3041" i="1"/>
  <c r="G3041" i="1" s="1"/>
  <c r="E3042" i="1"/>
  <c r="G3042" i="1" s="1"/>
  <c r="E3043" i="1"/>
  <c r="G3043" i="1" s="1"/>
  <c r="E3044" i="1"/>
  <c r="G3044" i="1" s="1"/>
  <c r="E3045" i="1"/>
  <c r="G3045" i="1" s="1"/>
  <c r="E3046" i="1"/>
  <c r="G3046" i="1" s="1"/>
  <c r="E3047" i="1"/>
  <c r="G3047" i="1" s="1"/>
  <c r="E3048" i="1"/>
  <c r="G3048" i="1" s="1"/>
  <c r="E3049" i="1"/>
  <c r="G3049" i="1" s="1"/>
  <c r="E3050" i="1"/>
  <c r="G3050" i="1" s="1"/>
  <c r="E3051" i="1"/>
  <c r="G3051" i="1" s="1"/>
  <c r="E3052" i="1"/>
  <c r="G3052" i="1" s="1"/>
  <c r="E3053" i="1"/>
  <c r="G3053" i="1" s="1"/>
  <c r="E3054" i="1"/>
  <c r="G3054" i="1" s="1"/>
  <c r="E3055" i="1"/>
  <c r="G3055" i="1" s="1"/>
  <c r="E3056" i="1"/>
  <c r="G3056" i="1" s="1"/>
  <c r="E3057" i="1"/>
  <c r="G3057" i="1" s="1"/>
  <c r="E3058" i="1"/>
  <c r="G3058" i="1" s="1"/>
  <c r="E3059" i="1"/>
  <c r="G3059" i="1" s="1"/>
  <c r="E3060" i="1"/>
  <c r="G3060" i="1" s="1"/>
  <c r="E3061" i="1"/>
  <c r="G3061" i="1" s="1"/>
  <c r="E3062" i="1"/>
  <c r="G3062" i="1" s="1"/>
  <c r="E3063" i="1"/>
  <c r="G3063" i="1" s="1"/>
  <c r="E3064" i="1"/>
  <c r="G3064" i="1" s="1"/>
  <c r="E3065" i="1"/>
  <c r="G3065" i="1" s="1"/>
  <c r="E3066" i="1"/>
  <c r="G3066" i="1" s="1"/>
  <c r="E3067" i="1"/>
  <c r="G3067" i="1" s="1"/>
  <c r="E3068" i="1"/>
  <c r="G3068" i="1" s="1"/>
  <c r="E3069" i="1"/>
  <c r="G3069" i="1" s="1"/>
  <c r="E3070" i="1"/>
  <c r="G3070" i="1" s="1"/>
  <c r="E3071" i="1"/>
  <c r="G3071" i="1" s="1"/>
  <c r="E3072" i="1"/>
  <c r="G3072" i="1" s="1"/>
  <c r="E3073" i="1"/>
  <c r="G3073" i="1" s="1"/>
  <c r="E3074" i="1"/>
  <c r="G3074" i="1" s="1"/>
  <c r="E3075" i="1"/>
  <c r="G3075" i="1" s="1"/>
  <c r="E3076" i="1"/>
  <c r="G3076" i="1" s="1"/>
  <c r="E3077" i="1"/>
  <c r="G3077" i="1" s="1"/>
  <c r="E3078" i="1"/>
  <c r="G3078" i="1" s="1"/>
  <c r="E3079" i="1"/>
  <c r="G3079" i="1" s="1"/>
  <c r="E3080" i="1"/>
  <c r="G3080" i="1" s="1"/>
  <c r="E3081" i="1"/>
  <c r="G3081" i="1" s="1"/>
  <c r="E3082" i="1"/>
  <c r="G3082" i="1" s="1"/>
  <c r="E3083" i="1"/>
  <c r="G3083" i="1" s="1"/>
  <c r="E3084" i="1"/>
  <c r="G3084" i="1" s="1"/>
  <c r="E3085" i="1"/>
  <c r="G3085" i="1" s="1"/>
  <c r="E3086" i="1"/>
  <c r="G3086" i="1" s="1"/>
  <c r="E3087" i="1"/>
  <c r="G3087" i="1" s="1"/>
  <c r="E3088" i="1"/>
  <c r="G3088" i="1" s="1"/>
  <c r="E3089" i="1"/>
  <c r="G3089" i="1" s="1"/>
  <c r="E3090" i="1"/>
  <c r="G3090" i="1" s="1"/>
  <c r="E3091" i="1"/>
  <c r="G3091" i="1" s="1"/>
  <c r="E3092" i="1"/>
  <c r="G3092" i="1" s="1"/>
  <c r="E3093" i="1"/>
  <c r="G3093" i="1" s="1"/>
  <c r="E3094" i="1"/>
  <c r="G3094" i="1" s="1"/>
  <c r="E3095" i="1"/>
  <c r="G3095" i="1" s="1"/>
  <c r="E3096" i="1"/>
  <c r="G3096" i="1" s="1"/>
  <c r="E3097" i="1"/>
  <c r="G3097" i="1" s="1"/>
  <c r="E3098" i="1"/>
  <c r="G3098" i="1" s="1"/>
  <c r="E3099" i="1"/>
  <c r="G3099" i="1" s="1"/>
  <c r="E3100" i="1"/>
  <c r="G3100" i="1" s="1"/>
  <c r="E3101" i="1"/>
  <c r="G3101" i="1" s="1"/>
  <c r="E3102" i="1"/>
  <c r="G3102" i="1" s="1"/>
  <c r="E3103" i="1"/>
  <c r="G3103" i="1" s="1"/>
  <c r="E3104" i="1"/>
  <c r="G3104" i="1" s="1"/>
  <c r="E3105" i="1"/>
  <c r="G3105" i="1" s="1"/>
  <c r="E3106" i="1"/>
  <c r="G3106" i="1" s="1"/>
  <c r="E3107" i="1"/>
  <c r="G3107" i="1" s="1"/>
  <c r="E3108" i="1"/>
  <c r="G3108" i="1" s="1"/>
  <c r="E3109" i="1"/>
  <c r="G3109" i="1" s="1"/>
  <c r="E3110" i="1"/>
  <c r="G3110" i="1" s="1"/>
  <c r="E3111" i="1"/>
  <c r="G3111" i="1" s="1"/>
  <c r="E3112" i="1"/>
  <c r="G3112" i="1" s="1"/>
  <c r="E3113" i="1"/>
  <c r="G3113" i="1" s="1"/>
  <c r="E3114" i="1"/>
  <c r="G3114" i="1" s="1"/>
  <c r="E3115" i="1"/>
  <c r="G3115" i="1" s="1"/>
  <c r="E3116" i="1"/>
  <c r="G3116" i="1" s="1"/>
  <c r="E3117" i="1"/>
  <c r="G3117" i="1" s="1"/>
  <c r="E3118" i="1"/>
  <c r="G3118" i="1" s="1"/>
  <c r="E3119" i="1"/>
  <c r="G3119" i="1" s="1"/>
  <c r="E3120" i="1"/>
  <c r="G3120" i="1" s="1"/>
  <c r="E3121" i="1"/>
  <c r="G3121" i="1" s="1"/>
  <c r="E3122" i="1"/>
  <c r="G3122" i="1" s="1"/>
  <c r="E3123" i="1"/>
  <c r="G3123" i="1" s="1"/>
  <c r="E3124" i="1"/>
  <c r="G3124" i="1" s="1"/>
  <c r="E3125" i="1"/>
  <c r="G3125" i="1" s="1"/>
  <c r="E3126" i="1"/>
  <c r="G3126" i="1" s="1"/>
  <c r="E3127" i="1"/>
  <c r="G3127" i="1" s="1"/>
  <c r="E3128" i="1"/>
  <c r="G3128" i="1" s="1"/>
  <c r="E3129" i="1"/>
  <c r="G3129" i="1" s="1"/>
  <c r="E3130" i="1"/>
  <c r="G3130" i="1" s="1"/>
  <c r="E3131" i="1"/>
  <c r="G3131" i="1" s="1"/>
  <c r="E3132" i="1"/>
  <c r="G3132" i="1" s="1"/>
  <c r="E3133" i="1"/>
  <c r="G3133" i="1" s="1"/>
  <c r="E3134" i="1"/>
  <c r="G3134" i="1" s="1"/>
  <c r="E3135" i="1"/>
  <c r="G3135" i="1" s="1"/>
  <c r="E3136" i="1"/>
  <c r="G3136" i="1" s="1"/>
  <c r="E3137" i="1"/>
  <c r="G3137" i="1" s="1"/>
  <c r="E3138" i="1"/>
  <c r="G3138" i="1" s="1"/>
  <c r="E3139" i="1"/>
  <c r="G3139" i="1" s="1"/>
  <c r="E3140" i="1"/>
  <c r="G3140" i="1" s="1"/>
  <c r="E3141" i="1"/>
  <c r="G3141" i="1" s="1"/>
  <c r="E3142" i="1"/>
  <c r="G3142" i="1" s="1"/>
  <c r="E3143" i="1"/>
  <c r="G3143" i="1" s="1"/>
  <c r="E3144" i="1"/>
  <c r="G3144" i="1" s="1"/>
  <c r="E3145" i="1"/>
  <c r="G3145" i="1" s="1"/>
  <c r="E3146" i="1"/>
  <c r="G3146" i="1" s="1"/>
  <c r="E3147" i="1"/>
  <c r="G3147" i="1" s="1"/>
  <c r="E3148" i="1"/>
  <c r="G3148" i="1" s="1"/>
  <c r="E3149" i="1"/>
  <c r="G3149" i="1" s="1"/>
  <c r="E3150" i="1"/>
  <c r="G3150" i="1" s="1"/>
  <c r="E3151" i="1"/>
  <c r="G3151" i="1" s="1"/>
  <c r="E3152" i="1"/>
  <c r="G3152" i="1" s="1"/>
  <c r="E3153" i="1"/>
  <c r="G3153" i="1" s="1"/>
  <c r="E3154" i="1"/>
  <c r="G3154" i="1" s="1"/>
  <c r="E3155" i="1"/>
  <c r="G3155" i="1" s="1"/>
  <c r="E3156" i="1"/>
  <c r="G3156" i="1" s="1"/>
  <c r="E3157" i="1"/>
  <c r="G3157" i="1" s="1"/>
  <c r="E3158" i="1"/>
  <c r="G3158" i="1" s="1"/>
  <c r="E3159" i="1"/>
  <c r="G3159" i="1" s="1"/>
  <c r="E3160" i="1"/>
  <c r="G3160" i="1" s="1"/>
  <c r="E3161" i="1"/>
  <c r="G3161" i="1" s="1"/>
  <c r="E3162" i="1"/>
  <c r="G3162" i="1" s="1"/>
  <c r="E3163" i="1"/>
  <c r="G3163" i="1" s="1"/>
  <c r="E3164" i="1"/>
  <c r="G3164" i="1" s="1"/>
  <c r="E3165" i="1"/>
  <c r="G3165" i="1" s="1"/>
  <c r="E3166" i="1"/>
  <c r="G3166" i="1" s="1"/>
  <c r="E3167" i="1"/>
  <c r="G3167" i="1" s="1"/>
  <c r="E3168" i="1"/>
  <c r="G3168" i="1" s="1"/>
  <c r="E3169" i="1"/>
  <c r="G3169" i="1" s="1"/>
  <c r="E3170" i="1"/>
  <c r="G3170" i="1" s="1"/>
  <c r="E3171" i="1"/>
  <c r="G3171" i="1" s="1"/>
  <c r="E3172" i="1"/>
  <c r="G3172" i="1" s="1"/>
  <c r="E3173" i="1"/>
  <c r="G3173" i="1" s="1"/>
  <c r="E3174" i="1"/>
  <c r="G3174" i="1" s="1"/>
  <c r="E3175" i="1"/>
  <c r="G3175" i="1" s="1"/>
  <c r="E3176" i="1"/>
  <c r="G3176" i="1" s="1"/>
  <c r="E3177" i="1"/>
  <c r="G3177" i="1" s="1"/>
  <c r="E3178" i="1"/>
  <c r="G3178" i="1" s="1"/>
  <c r="E3179" i="1"/>
  <c r="G3179" i="1" s="1"/>
  <c r="E3180" i="1"/>
  <c r="G3180" i="1" s="1"/>
  <c r="E3181" i="1"/>
  <c r="G3181" i="1" s="1"/>
  <c r="E3182" i="1"/>
  <c r="G3182" i="1" s="1"/>
  <c r="E3183" i="1"/>
  <c r="G3183" i="1" s="1"/>
  <c r="E3184" i="1"/>
  <c r="G3184" i="1" s="1"/>
  <c r="E3185" i="1"/>
  <c r="G3185" i="1" s="1"/>
  <c r="E3186" i="1"/>
  <c r="G3186" i="1" s="1"/>
  <c r="E3187" i="1"/>
  <c r="G3187" i="1" s="1"/>
  <c r="E3188" i="1"/>
  <c r="G3188" i="1" s="1"/>
  <c r="E3189" i="1"/>
  <c r="G3189" i="1" s="1"/>
  <c r="E3190" i="1"/>
  <c r="G3190" i="1" s="1"/>
  <c r="E3191" i="1"/>
  <c r="G3191" i="1" s="1"/>
  <c r="E3192" i="1"/>
  <c r="G3192" i="1" s="1"/>
  <c r="E3193" i="1"/>
  <c r="G3193" i="1" s="1"/>
  <c r="E3194" i="1"/>
  <c r="G3194" i="1" s="1"/>
  <c r="E3195" i="1"/>
  <c r="G3195" i="1" s="1"/>
  <c r="E3196" i="1"/>
  <c r="G3196" i="1" s="1"/>
  <c r="E3197" i="1"/>
  <c r="G3197" i="1" s="1"/>
  <c r="E3198" i="1"/>
  <c r="G3198" i="1" s="1"/>
  <c r="E3199" i="1"/>
  <c r="G3199" i="1" s="1"/>
  <c r="E3200" i="1"/>
  <c r="G3200" i="1" s="1"/>
  <c r="E3201" i="1"/>
  <c r="G3201" i="1" s="1"/>
  <c r="E3202" i="1"/>
  <c r="G3202" i="1" s="1"/>
  <c r="E3203" i="1"/>
  <c r="G3203" i="1" s="1"/>
  <c r="E3204" i="1"/>
  <c r="G3204" i="1" s="1"/>
  <c r="E3205" i="1"/>
  <c r="G3205" i="1" s="1"/>
  <c r="E3206" i="1"/>
  <c r="G3206" i="1" s="1"/>
  <c r="E3207" i="1"/>
  <c r="G3207" i="1" s="1"/>
  <c r="E3208" i="1"/>
  <c r="G3208" i="1" s="1"/>
  <c r="E3209" i="1"/>
  <c r="G3209" i="1" s="1"/>
  <c r="E3210" i="1"/>
  <c r="G3210" i="1" s="1"/>
  <c r="E3211" i="1"/>
  <c r="G3211" i="1" s="1"/>
  <c r="E3212" i="1"/>
  <c r="G3212" i="1" s="1"/>
  <c r="E3213" i="1"/>
  <c r="G3213" i="1" s="1"/>
  <c r="E3214" i="1"/>
  <c r="G3214" i="1" s="1"/>
  <c r="E3215" i="1"/>
  <c r="G3215" i="1" s="1"/>
  <c r="E3216" i="1"/>
  <c r="G3216" i="1" s="1"/>
  <c r="E3217" i="1"/>
  <c r="G3217" i="1" s="1"/>
  <c r="E3218" i="1"/>
  <c r="G3218" i="1" s="1"/>
  <c r="E3219" i="1"/>
  <c r="G3219" i="1" s="1"/>
  <c r="E3220" i="1"/>
  <c r="G3220" i="1" s="1"/>
  <c r="E3221" i="1"/>
  <c r="G3221" i="1" s="1"/>
  <c r="E3222" i="1"/>
  <c r="G3222" i="1" s="1"/>
  <c r="E3223" i="1"/>
  <c r="G3223" i="1" s="1"/>
  <c r="E3224" i="1"/>
  <c r="G3224" i="1" s="1"/>
  <c r="E3225" i="1"/>
  <c r="G3225" i="1" s="1"/>
  <c r="E3226" i="1"/>
  <c r="G3226" i="1" s="1"/>
  <c r="E3227" i="1"/>
  <c r="G3227" i="1" s="1"/>
  <c r="E3228" i="1"/>
  <c r="G3228" i="1" s="1"/>
  <c r="E3229" i="1"/>
  <c r="G3229" i="1" s="1"/>
  <c r="E3230" i="1"/>
  <c r="G3230" i="1" s="1"/>
  <c r="E3231" i="1"/>
  <c r="G3231" i="1" s="1"/>
  <c r="E3232" i="1"/>
  <c r="G3232" i="1" s="1"/>
  <c r="E3233" i="1"/>
  <c r="G3233" i="1" s="1"/>
  <c r="E3234" i="1"/>
  <c r="G3234" i="1" s="1"/>
  <c r="E3235" i="1"/>
  <c r="G3235" i="1" s="1"/>
  <c r="E3236" i="1"/>
  <c r="G3236" i="1" s="1"/>
  <c r="E3237" i="1"/>
  <c r="G3237" i="1" s="1"/>
  <c r="E3238" i="1"/>
  <c r="G3238" i="1" s="1"/>
  <c r="E3239" i="1"/>
  <c r="G3239" i="1" s="1"/>
  <c r="E3240" i="1"/>
  <c r="G3240" i="1" s="1"/>
  <c r="E3241" i="1"/>
  <c r="G3241" i="1" s="1"/>
  <c r="E3242" i="1"/>
  <c r="G3242" i="1" s="1"/>
  <c r="E3243" i="1"/>
  <c r="G3243" i="1" s="1"/>
  <c r="E3244" i="1"/>
  <c r="G3244" i="1" s="1"/>
  <c r="E3245" i="1"/>
  <c r="G3245" i="1" s="1"/>
  <c r="E3246" i="1"/>
  <c r="G3246" i="1" s="1"/>
  <c r="E3247" i="1"/>
  <c r="G3247" i="1" s="1"/>
  <c r="E3248" i="1"/>
  <c r="G3248" i="1" s="1"/>
  <c r="E3249" i="1"/>
  <c r="G3249" i="1" s="1"/>
  <c r="E3250" i="1"/>
  <c r="G3250" i="1" s="1"/>
  <c r="E3251" i="1"/>
  <c r="G3251" i="1" s="1"/>
  <c r="E3252" i="1"/>
  <c r="G3252" i="1" s="1"/>
  <c r="E3253" i="1"/>
  <c r="G3253" i="1" s="1"/>
  <c r="E3254" i="1"/>
  <c r="G3254" i="1" s="1"/>
  <c r="E3255" i="1"/>
  <c r="G3255" i="1" s="1"/>
  <c r="E3256" i="1"/>
  <c r="G3256" i="1" s="1"/>
  <c r="E3257" i="1"/>
  <c r="G3257" i="1" s="1"/>
  <c r="E3258" i="1"/>
  <c r="G3258" i="1" s="1"/>
  <c r="E3259" i="1"/>
  <c r="G3259" i="1" s="1"/>
  <c r="E3260" i="1"/>
  <c r="G3260" i="1" s="1"/>
  <c r="E3261" i="1"/>
  <c r="G3261" i="1" s="1"/>
  <c r="E3262" i="1"/>
  <c r="G3262" i="1" s="1"/>
  <c r="E3263" i="1"/>
  <c r="G3263" i="1" s="1"/>
  <c r="E3264" i="1"/>
  <c r="G3264" i="1" s="1"/>
  <c r="E3265" i="1"/>
  <c r="G3265" i="1" s="1"/>
  <c r="E3266" i="1"/>
  <c r="G3266" i="1" s="1"/>
  <c r="E3267" i="1"/>
  <c r="G3267" i="1" s="1"/>
  <c r="E3268" i="1"/>
  <c r="G3268" i="1" s="1"/>
  <c r="E3269" i="1"/>
  <c r="G3269" i="1" s="1"/>
  <c r="E3270" i="1"/>
  <c r="G3270" i="1" s="1"/>
  <c r="E3271" i="1"/>
  <c r="G3271" i="1" s="1"/>
  <c r="E3272" i="1"/>
  <c r="G3272" i="1" s="1"/>
  <c r="E3273" i="1"/>
  <c r="G3273" i="1" s="1"/>
  <c r="E3274" i="1"/>
  <c r="G3274" i="1" s="1"/>
  <c r="E3275" i="1"/>
  <c r="G3275" i="1" s="1"/>
  <c r="E3276" i="1"/>
  <c r="G3276" i="1" s="1"/>
  <c r="E3277" i="1"/>
  <c r="G3277" i="1" s="1"/>
  <c r="E3278" i="1"/>
  <c r="G3278" i="1" s="1"/>
  <c r="E3279" i="1"/>
  <c r="G3279" i="1" s="1"/>
  <c r="E3280" i="1"/>
  <c r="G3280" i="1" s="1"/>
  <c r="E3281" i="1"/>
  <c r="G3281" i="1" s="1"/>
  <c r="E3282" i="1"/>
  <c r="G3282" i="1" s="1"/>
  <c r="E3283" i="1"/>
  <c r="G3283" i="1" s="1"/>
  <c r="E3284" i="1"/>
  <c r="G3284" i="1" s="1"/>
  <c r="E3285" i="1"/>
  <c r="G3285" i="1" s="1"/>
  <c r="E3286" i="1"/>
  <c r="G3286" i="1" s="1"/>
  <c r="E3287" i="1"/>
  <c r="G3287" i="1" s="1"/>
  <c r="E3288" i="1"/>
  <c r="G3288" i="1" s="1"/>
  <c r="E3289" i="1"/>
  <c r="G3289" i="1" s="1"/>
  <c r="E3290" i="1"/>
  <c r="G3290" i="1" s="1"/>
  <c r="E3291" i="1"/>
  <c r="G3291" i="1" s="1"/>
  <c r="E3292" i="1"/>
  <c r="G3292" i="1" s="1"/>
  <c r="E3293" i="1"/>
  <c r="G3293" i="1" s="1"/>
  <c r="E3294" i="1"/>
  <c r="G3294" i="1" s="1"/>
  <c r="E3295" i="1"/>
  <c r="G3295" i="1" s="1"/>
  <c r="E3296" i="1"/>
  <c r="G3296" i="1" s="1"/>
  <c r="E3297" i="1"/>
  <c r="G3297" i="1" s="1"/>
  <c r="E3298" i="1"/>
  <c r="G3298" i="1" s="1"/>
  <c r="E3299" i="1"/>
  <c r="G3299" i="1" s="1"/>
  <c r="E3300" i="1"/>
  <c r="G3300" i="1" s="1"/>
  <c r="E3301" i="1"/>
  <c r="G3301" i="1" s="1"/>
  <c r="E3302" i="1"/>
  <c r="G3302" i="1" s="1"/>
  <c r="E3303" i="1"/>
  <c r="G3303" i="1" s="1"/>
  <c r="E3304" i="1"/>
  <c r="G3304" i="1" s="1"/>
  <c r="E3305" i="1"/>
  <c r="G3305" i="1" s="1"/>
  <c r="E3306" i="1"/>
  <c r="G3306" i="1" s="1"/>
  <c r="E3307" i="1"/>
  <c r="G3307" i="1" s="1"/>
  <c r="E3308" i="1"/>
  <c r="G3308" i="1" s="1"/>
  <c r="E3309" i="1"/>
  <c r="G3309" i="1" s="1"/>
  <c r="E3310" i="1"/>
  <c r="G3310" i="1" s="1"/>
  <c r="E3311" i="1"/>
  <c r="G3311" i="1" s="1"/>
  <c r="E3312" i="1"/>
  <c r="G3312" i="1" s="1"/>
  <c r="E3313" i="1"/>
  <c r="G3313" i="1" s="1"/>
  <c r="E3314" i="1"/>
  <c r="G3314" i="1" s="1"/>
  <c r="E3315" i="1"/>
  <c r="G3315" i="1" s="1"/>
  <c r="E3316" i="1"/>
  <c r="G3316" i="1" s="1"/>
  <c r="E3317" i="1"/>
  <c r="G3317" i="1" s="1"/>
  <c r="E3318" i="1"/>
  <c r="G3318" i="1" s="1"/>
  <c r="E3319" i="1"/>
  <c r="G3319" i="1" s="1"/>
  <c r="E3320" i="1"/>
  <c r="G3320" i="1" s="1"/>
  <c r="E3321" i="1"/>
  <c r="G3321" i="1" s="1"/>
  <c r="E3322" i="1"/>
  <c r="G3322" i="1" s="1"/>
  <c r="E3323" i="1"/>
  <c r="G3323" i="1" s="1"/>
  <c r="E3324" i="1"/>
  <c r="G3324" i="1" s="1"/>
  <c r="E3325" i="1"/>
  <c r="G3325" i="1" s="1"/>
  <c r="E3326" i="1"/>
  <c r="G3326" i="1" s="1"/>
  <c r="E3327" i="1"/>
  <c r="G3327" i="1" s="1"/>
  <c r="E3328" i="1"/>
  <c r="G3328" i="1" s="1"/>
  <c r="E3329" i="1"/>
  <c r="G3329" i="1" s="1"/>
  <c r="E3330" i="1"/>
  <c r="G3330" i="1" s="1"/>
  <c r="E3331" i="1"/>
  <c r="G3331" i="1" s="1"/>
  <c r="E3332" i="1"/>
  <c r="G3332" i="1" s="1"/>
  <c r="E3333" i="1"/>
  <c r="G3333" i="1" s="1"/>
  <c r="E3334" i="1"/>
  <c r="G3334" i="1" s="1"/>
  <c r="E3335" i="1"/>
  <c r="G3335" i="1" s="1"/>
  <c r="E3336" i="1"/>
  <c r="G3336" i="1" s="1"/>
  <c r="E3337" i="1"/>
  <c r="G3337" i="1" s="1"/>
  <c r="E3338" i="1"/>
  <c r="G3338" i="1" s="1"/>
  <c r="E3339" i="1"/>
  <c r="G3339" i="1" s="1"/>
  <c r="E3340" i="1"/>
  <c r="G3340" i="1" s="1"/>
  <c r="E3341" i="1"/>
  <c r="G3341" i="1" s="1"/>
  <c r="E3342" i="1"/>
  <c r="G3342" i="1" s="1"/>
  <c r="E3343" i="1"/>
  <c r="G3343" i="1" s="1"/>
  <c r="E3344" i="1"/>
  <c r="G3344" i="1" s="1"/>
  <c r="E3345" i="1"/>
  <c r="G3345" i="1" s="1"/>
  <c r="E3346" i="1"/>
  <c r="G3346" i="1" s="1"/>
  <c r="E3347" i="1"/>
  <c r="G3347" i="1" s="1"/>
  <c r="E3348" i="1"/>
  <c r="G3348" i="1" s="1"/>
  <c r="E3349" i="1"/>
  <c r="G3349" i="1" s="1"/>
  <c r="E3350" i="1"/>
  <c r="G3350" i="1" s="1"/>
  <c r="E3351" i="1"/>
  <c r="G3351" i="1" s="1"/>
  <c r="E3352" i="1"/>
  <c r="G3352" i="1" s="1"/>
  <c r="E3353" i="1"/>
  <c r="G3353" i="1" s="1"/>
  <c r="E3354" i="1"/>
  <c r="G3354" i="1" s="1"/>
  <c r="E3355" i="1"/>
  <c r="G3355" i="1" s="1"/>
  <c r="E3356" i="1"/>
  <c r="G3356" i="1" s="1"/>
  <c r="E3357" i="1"/>
  <c r="G3357" i="1" s="1"/>
  <c r="E3358" i="1"/>
  <c r="G3358" i="1" s="1"/>
  <c r="E3359" i="1"/>
  <c r="G3359" i="1" s="1"/>
  <c r="E3360" i="1"/>
  <c r="G3360" i="1" s="1"/>
  <c r="E3361" i="1"/>
  <c r="G3361" i="1" s="1"/>
  <c r="E3362" i="1"/>
  <c r="G3362" i="1" s="1"/>
  <c r="E3363" i="1"/>
  <c r="G3363" i="1" s="1"/>
  <c r="E3364" i="1"/>
  <c r="G3364" i="1" s="1"/>
  <c r="E3365" i="1"/>
  <c r="G3365" i="1" s="1"/>
  <c r="E3366" i="1"/>
  <c r="G3366" i="1" s="1"/>
  <c r="E3367" i="1"/>
  <c r="G3367" i="1" s="1"/>
  <c r="E3368" i="1"/>
  <c r="G3368" i="1" s="1"/>
  <c r="E3369" i="1"/>
  <c r="G3369" i="1" s="1"/>
  <c r="E3370" i="1"/>
  <c r="G3370" i="1" s="1"/>
  <c r="E3371" i="1"/>
  <c r="G3371" i="1" s="1"/>
  <c r="E3372" i="1"/>
  <c r="G3372" i="1" s="1"/>
  <c r="E3373" i="1"/>
  <c r="G3373" i="1" s="1"/>
  <c r="E3374" i="1"/>
  <c r="G3374" i="1" s="1"/>
  <c r="E3375" i="1"/>
  <c r="G3375" i="1" s="1"/>
  <c r="E3376" i="1"/>
  <c r="G3376" i="1" s="1"/>
  <c r="E3377" i="1"/>
  <c r="G3377" i="1" s="1"/>
  <c r="E3378" i="1"/>
  <c r="G3378" i="1" s="1"/>
  <c r="E3379" i="1"/>
  <c r="G3379" i="1" s="1"/>
  <c r="E3380" i="1"/>
  <c r="G3380" i="1" s="1"/>
  <c r="E3381" i="1"/>
  <c r="G3381" i="1" s="1"/>
  <c r="E3382" i="1"/>
  <c r="G3382" i="1" s="1"/>
  <c r="E3383" i="1"/>
  <c r="G3383" i="1" s="1"/>
  <c r="E3384" i="1"/>
  <c r="G3384" i="1" s="1"/>
  <c r="E3385" i="1"/>
  <c r="G3385" i="1" s="1"/>
  <c r="E3386" i="1"/>
  <c r="G3386" i="1" s="1"/>
  <c r="E3387" i="1"/>
  <c r="G3387" i="1" s="1"/>
  <c r="E3388" i="1"/>
  <c r="G3388" i="1" s="1"/>
  <c r="E3389" i="1"/>
  <c r="G3389" i="1" s="1"/>
  <c r="E3390" i="1"/>
  <c r="G3390" i="1" s="1"/>
  <c r="E3391" i="1"/>
  <c r="G3391" i="1" s="1"/>
  <c r="E3392" i="1"/>
  <c r="G3392" i="1" s="1"/>
  <c r="E3393" i="1"/>
  <c r="G3393" i="1" s="1"/>
  <c r="E3394" i="1"/>
  <c r="G3394" i="1" s="1"/>
  <c r="E3395" i="1"/>
  <c r="G3395" i="1" s="1"/>
  <c r="E3396" i="1"/>
  <c r="G3396" i="1" s="1"/>
  <c r="E3397" i="1"/>
  <c r="G3397" i="1" s="1"/>
  <c r="E3398" i="1"/>
  <c r="G3398" i="1" s="1"/>
  <c r="E3399" i="1"/>
  <c r="G3399" i="1" s="1"/>
  <c r="E3400" i="1"/>
  <c r="G3400" i="1" s="1"/>
  <c r="E3401" i="1"/>
  <c r="G3401" i="1" s="1"/>
  <c r="E3402" i="1"/>
  <c r="G3402" i="1" s="1"/>
  <c r="E3403" i="1"/>
  <c r="G3403" i="1" s="1"/>
  <c r="E3404" i="1"/>
  <c r="G3404" i="1" s="1"/>
  <c r="E3405" i="1"/>
  <c r="G3405" i="1" s="1"/>
  <c r="E3406" i="1"/>
  <c r="G3406" i="1" s="1"/>
  <c r="E3407" i="1"/>
  <c r="G3407" i="1" s="1"/>
  <c r="E3408" i="1"/>
  <c r="G3408" i="1" s="1"/>
  <c r="E3409" i="1"/>
  <c r="G3409" i="1" s="1"/>
  <c r="E3410" i="1"/>
  <c r="G3410" i="1" s="1"/>
  <c r="E3411" i="1"/>
  <c r="G3411" i="1" s="1"/>
  <c r="E3412" i="1"/>
  <c r="G3412" i="1" s="1"/>
  <c r="E3413" i="1"/>
  <c r="G3413" i="1" s="1"/>
  <c r="E3414" i="1"/>
  <c r="G3414" i="1" s="1"/>
  <c r="E3415" i="1"/>
  <c r="G3415" i="1" s="1"/>
  <c r="E3416" i="1"/>
  <c r="G3416" i="1" s="1"/>
  <c r="E3417" i="1"/>
  <c r="G3417" i="1" s="1"/>
  <c r="E3418" i="1"/>
  <c r="G3418" i="1" s="1"/>
  <c r="E3419" i="1"/>
  <c r="G3419" i="1" s="1"/>
  <c r="E3420" i="1"/>
  <c r="G3420" i="1" s="1"/>
  <c r="E3421" i="1"/>
  <c r="G3421" i="1" s="1"/>
  <c r="E3422" i="1"/>
  <c r="G3422" i="1" s="1"/>
  <c r="E3423" i="1"/>
  <c r="G3423" i="1" s="1"/>
  <c r="E3424" i="1"/>
  <c r="G3424" i="1" s="1"/>
  <c r="E3425" i="1"/>
  <c r="G3425" i="1" s="1"/>
  <c r="E3426" i="1"/>
  <c r="G3426" i="1" s="1"/>
  <c r="E3427" i="1"/>
  <c r="G3427" i="1" s="1"/>
  <c r="E3428" i="1"/>
  <c r="G3428" i="1" s="1"/>
  <c r="E3429" i="1"/>
  <c r="G3429" i="1" s="1"/>
  <c r="E3430" i="1"/>
  <c r="G3430" i="1" s="1"/>
  <c r="E3431" i="1"/>
  <c r="G3431" i="1" s="1"/>
  <c r="E3432" i="1"/>
  <c r="G3432" i="1" s="1"/>
  <c r="E3433" i="1"/>
  <c r="G3433" i="1" s="1"/>
  <c r="E3434" i="1"/>
  <c r="G3434" i="1" s="1"/>
  <c r="E3435" i="1"/>
  <c r="G3435" i="1" s="1"/>
  <c r="E3436" i="1"/>
  <c r="G3436" i="1" s="1"/>
  <c r="E3437" i="1"/>
  <c r="G3437" i="1" s="1"/>
  <c r="E3438" i="1"/>
  <c r="G3438" i="1" s="1"/>
  <c r="E3439" i="1"/>
  <c r="G3439" i="1" s="1"/>
  <c r="E3440" i="1"/>
  <c r="G3440" i="1" s="1"/>
  <c r="E3441" i="1"/>
  <c r="G3441" i="1" s="1"/>
  <c r="E3442" i="1"/>
  <c r="G3442" i="1" s="1"/>
  <c r="E3443" i="1"/>
  <c r="G3443" i="1" s="1"/>
  <c r="E3444" i="1"/>
  <c r="G3444" i="1" s="1"/>
  <c r="E3445" i="1"/>
  <c r="G3445" i="1" s="1"/>
  <c r="E3446" i="1"/>
  <c r="G3446" i="1" s="1"/>
  <c r="E3447" i="1"/>
  <c r="G3447" i="1" s="1"/>
  <c r="E3448" i="1"/>
  <c r="G3448" i="1" s="1"/>
  <c r="E3449" i="1"/>
  <c r="G3449" i="1" s="1"/>
  <c r="E3450" i="1"/>
  <c r="G3450" i="1" s="1"/>
  <c r="E3451" i="1"/>
  <c r="G3451" i="1" s="1"/>
  <c r="E3452" i="1"/>
  <c r="G3452" i="1" s="1"/>
  <c r="E3453" i="1"/>
  <c r="G3453" i="1" s="1"/>
  <c r="E3454" i="1"/>
  <c r="G3454" i="1" s="1"/>
  <c r="E3455" i="1"/>
  <c r="G3455" i="1" s="1"/>
  <c r="E3456" i="1"/>
  <c r="G3456" i="1" s="1"/>
  <c r="E3457" i="1"/>
  <c r="G3457" i="1" s="1"/>
  <c r="E3458" i="1"/>
  <c r="G3458" i="1" s="1"/>
  <c r="E3459" i="1"/>
  <c r="G3459" i="1" s="1"/>
  <c r="E3460" i="1"/>
  <c r="G3460" i="1" s="1"/>
  <c r="E3461" i="1"/>
  <c r="G3461" i="1" s="1"/>
  <c r="E3462" i="1"/>
  <c r="G3462" i="1" s="1"/>
  <c r="E3463" i="1"/>
  <c r="G3463" i="1" s="1"/>
  <c r="E3464" i="1"/>
  <c r="G3464" i="1" s="1"/>
  <c r="E3465" i="1"/>
  <c r="G3465" i="1" s="1"/>
  <c r="E3466" i="1"/>
  <c r="G3466" i="1" s="1"/>
  <c r="E3467" i="1"/>
  <c r="G3467" i="1" s="1"/>
  <c r="E3468" i="1"/>
  <c r="G3468" i="1" s="1"/>
  <c r="E3469" i="1"/>
  <c r="G3469" i="1" s="1"/>
  <c r="E3470" i="1"/>
  <c r="G3470" i="1" s="1"/>
  <c r="E3471" i="1"/>
  <c r="G3471" i="1" s="1"/>
  <c r="E3472" i="1"/>
  <c r="G3472" i="1" s="1"/>
  <c r="E3473" i="1"/>
  <c r="G3473" i="1" s="1"/>
  <c r="E3474" i="1"/>
  <c r="G3474" i="1" s="1"/>
  <c r="E3475" i="1"/>
  <c r="G3475" i="1" s="1"/>
  <c r="E3476" i="1"/>
  <c r="G3476" i="1" s="1"/>
  <c r="E3477" i="1"/>
  <c r="G3477" i="1" s="1"/>
  <c r="E3478" i="1"/>
  <c r="G3478" i="1" s="1"/>
  <c r="E3479" i="1"/>
  <c r="G3479" i="1" s="1"/>
  <c r="E3480" i="1"/>
  <c r="G3480" i="1" s="1"/>
  <c r="E3481" i="1"/>
  <c r="G3481" i="1" s="1"/>
  <c r="E3482" i="1"/>
  <c r="G3482" i="1" s="1"/>
  <c r="E3483" i="1"/>
  <c r="G3483" i="1" s="1"/>
  <c r="E3484" i="1"/>
  <c r="G3484" i="1" s="1"/>
  <c r="E3485" i="1"/>
  <c r="G3485" i="1" s="1"/>
  <c r="E3486" i="1"/>
  <c r="G3486" i="1" s="1"/>
  <c r="E3487" i="1"/>
  <c r="G3487" i="1" s="1"/>
  <c r="E3488" i="1"/>
  <c r="G3488" i="1" s="1"/>
  <c r="E3489" i="1"/>
  <c r="G3489" i="1" s="1"/>
  <c r="E3490" i="1"/>
  <c r="G3490" i="1" s="1"/>
  <c r="E3491" i="1"/>
  <c r="G3491" i="1" s="1"/>
  <c r="E3492" i="1"/>
  <c r="G3492" i="1" s="1"/>
  <c r="E3493" i="1"/>
  <c r="G3493" i="1" s="1"/>
  <c r="E3494" i="1"/>
  <c r="G3494" i="1" s="1"/>
  <c r="E3495" i="1"/>
  <c r="G3495" i="1" s="1"/>
  <c r="E3496" i="1"/>
  <c r="G3496" i="1" s="1"/>
  <c r="E3497" i="1"/>
  <c r="G3497" i="1" s="1"/>
  <c r="E3498" i="1"/>
  <c r="G3498" i="1" s="1"/>
  <c r="E3499" i="1"/>
  <c r="G3499" i="1" s="1"/>
  <c r="E3500" i="1"/>
  <c r="G3500" i="1" s="1"/>
  <c r="E3501" i="1"/>
  <c r="G3501" i="1" s="1"/>
  <c r="E3502" i="1"/>
  <c r="G3502" i="1" s="1"/>
  <c r="E3503" i="1"/>
  <c r="G3503" i="1" s="1"/>
  <c r="E3504" i="1"/>
  <c r="G3504" i="1" s="1"/>
  <c r="E3505" i="1"/>
  <c r="G3505" i="1" s="1"/>
  <c r="E3506" i="1"/>
  <c r="G3506" i="1" s="1"/>
  <c r="E3507" i="1"/>
  <c r="G3507" i="1" s="1"/>
  <c r="E3508" i="1"/>
  <c r="G3508" i="1" s="1"/>
  <c r="E3509" i="1"/>
  <c r="G3509" i="1" s="1"/>
  <c r="E3510" i="1"/>
  <c r="G3510" i="1" s="1"/>
  <c r="E3511" i="1"/>
  <c r="G3511" i="1" s="1"/>
  <c r="E3512" i="1"/>
  <c r="G3512" i="1" s="1"/>
  <c r="E3513" i="1"/>
  <c r="G3513" i="1" s="1"/>
  <c r="E3514" i="1"/>
  <c r="G3514" i="1" s="1"/>
  <c r="E3515" i="1"/>
  <c r="G3515" i="1" s="1"/>
  <c r="E3516" i="1"/>
  <c r="G3516" i="1" s="1"/>
  <c r="E3517" i="1"/>
  <c r="G3517" i="1" s="1"/>
  <c r="E3518" i="1"/>
  <c r="G3518" i="1" s="1"/>
  <c r="E3519" i="1"/>
  <c r="G3519" i="1" s="1"/>
  <c r="E3520" i="1"/>
  <c r="G3520" i="1" s="1"/>
  <c r="E3521" i="1"/>
  <c r="G3521" i="1" s="1"/>
  <c r="E3522" i="1"/>
  <c r="G3522" i="1" s="1"/>
  <c r="E3523" i="1"/>
  <c r="G3523" i="1" s="1"/>
  <c r="E3524" i="1"/>
  <c r="G3524" i="1" s="1"/>
  <c r="E3525" i="1"/>
  <c r="G3525" i="1" s="1"/>
  <c r="E3526" i="1"/>
  <c r="G3526" i="1" s="1"/>
  <c r="E3527" i="1"/>
  <c r="G3527" i="1" s="1"/>
  <c r="E3528" i="1"/>
  <c r="G3528" i="1" s="1"/>
  <c r="E3529" i="1"/>
  <c r="G3529" i="1" s="1"/>
  <c r="E3530" i="1"/>
  <c r="G3530" i="1" s="1"/>
  <c r="E3531" i="1"/>
  <c r="G3531" i="1" s="1"/>
  <c r="E3532" i="1"/>
  <c r="G3532" i="1" s="1"/>
  <c r="E3533" i="1"/>
  <c r="G3533" i="1" s="1"/>
  <c r="E3534" i="1"/>
  <c r="G3534" i="1" s="1"/>
  <c r="E3535" i="1"/>
  <c r="G3535" i="1" s="1"/>
  <c r="E3536" i="1"/>
  <c r="G3536" i="1" s="1"/>
  <c r="E3537" i="1"/>
  <c r="G3537" i="1" s="1"/>
  <c r="E3538" i="1"/>
  <c r="G3538" i="1" s="1"/>
  <c r="E3539" i="1"/>
  <c r="G3539" i="1" s="1"/>
  <c r="E3540" i="1"/>
  <c r="G3540" i="1" s="1"/>
  <c r="E3541" i="1"/>
  <c r="G3541" i="1" s="1"/>
  <c r="E3542" i="1"/>
  <c r="G3542" i="1" s="1"/>
  <c r="E3543" i="1"/>
  <c r="G3543" i="1" s="1"/>
  <c r="E3544" i="1"/>
  <c r="G3544" i="1" s="1"/>
  <c r="E3545" i="1"/>
  <c r="G3545" i="1" s="1"/>
  <c r="E3546" i="1"/>
  <c r="G3546" i="1" s="1"/>
  <c r="E3547" i="1"/>
  <c r="G3547" i="1" s="1"/>
  <c r="E3548" i="1"/>
  <c r="G3548" i="1" s="1"/>
  <c r="E3549" i="1"/>
  <c r="G3549" i="1" s="1"/>
  <c r="E3550" i="1"/>
  <c r="G3550" i="1" s="1"/>
  <c r="E3551" i="1"/>
  <c r="G3551" i="1" s="1"/>
  <c r="E3552" i="1"/>
  <c r="G3552" i="1" s="1"/>
  <c r="E3553" i="1"/>
  <c r="G3553" i="1" s="1"/>
  <c r="E3554" i="1"/>
  <c r="G3554" i="1" s="1"/>
  <c r="E3555" i="1"/>
  <c r="G3555" i="1" s="1"/>
  <c r="E3556" i="1"/>
  <c r="G3556" i="1" s="1"/>
  <c r="E3557" i="1"/>
  <c r="G3557" i="1" s="1"/>
  <c r="E3558" i="1"/>
  <c r="G3558" i="1" s="1"/>
  <c r="E3559" i="1"/>
  <c r="G3559" i="1" s="1"/>
  <c r="E3560" i="1"/>
  <c r="G3560" i="1" s="1"/>
  <c r="E3561" i="1"/>
  <c r="G3561" i="1" s="1"/>
  <c r="E3562" i="1"/>
  <c r="G3562" i="1" s="1"/>
  <c r="E3563" i="1"/>
  <c r="G3563" i="1" s="1"/>
  <c r="E3564" i="1"/>
  <c r="G3564" i="1" s="1"/>
  <c r="E3565" i="1"/>
  <c r="G3565" i="1" s="1"/>
  <c r="E3566" i="1"/>
  <c r="G3566" i="1" s="1"/>
  <c r="E3567" i="1"/>
  <c r="G3567" i="1" s="1"/>
  <c r="E3568" i="1"/>
  <c r="G3568" i="1" s="1"/>
  <c r="E3569" i="1"/>
  <c r="G3569" i="1" s="1"/>
  <c r="E3570" i="1"/>
  <c r="G3570" i="1" s="1"/>
  <c r="E3571" i="1"/>
  <c r="G3571" i="1" s="1"/>
  <c r="E3572" i="1"/>
  <c r="G3572" i="1" s="1"/>
  <c r="E3573" i="1"/>
  <c r="G3573" i="1" s="1"/>
  <c r="E3574" i="1"/>
  <c r="G3574" i="1" s="1"/>
  <c r="E3575" i="1"/>
  <c r="G3575" i="1" s="1"/>
  <c r="E3576" i="1"/>
  <c r="G3576" i="1" s="1"/>
  <c r="E3577" i="1"/>
  <c r="G3577" i="1" s="1"/>
  <c r="E3578" i="1"/>
  <c r="G3578" i="1" s="1"/>
  <c r="E3579" i="1"/>
  <c r="G3579" i="1" s="1"/>
  <c r="E3580" i="1"/>
  <c r="G3580" i="1" s="1"/>
  <c r="E3581" i="1"/>
  <c r="G3581" i="1" s="1"/>
  <c r="E3582" i="1"/>
  <c r="G3582" i="1" s="1"/>
  <c r="E3583" i="1"/>
  <c r="G3583" i="1" s="1"/>
  <c r="E3584" i="1"/>
  <c r="G3584" i="1" s="1"/>
  <c r="E3585" i="1"/>
  <c r="G3585" i="1" s="1"/>
  <c r="E3586" i="1"/>
  <c r="G3586" i="1" s="1"/>
  <c r="E3587" i="1"/>
  <c r="G3587" i="1" s="1"/>
  <c r="E3588" i="1"/>
  <c r="G3588" i="1" s="1"/>
  <c r="E3589" i="1"/>
  <c r="G3589" i="1" s="1"/>
  <c r="E3590" i="1"/>
  <c r="G3590" i="1" s="1"/>
  <c r="E3591" i="1"/>
  <c r="G3591" i="1" s="1"/>
  <c r="E3592" i="1"/>
  <c r="G3592" i="1" s="1"/>
  <c r="E3593" i="1"/>
  <c r="G3593" i="1" s="1"/>
  <c r="E3594" i="1"/>
  <c r="G3594" i="1" s="1"/>
  <c r="E3595" i="1"/>
  <c r="G3595" i="1" s="1"/>
  <c r="E3596" i="1"/>
  <c r="G3596" i="1" s="1"/>
  <c r="E3597" i="1"/>
  <c r="G3597" i="1" s="1"/>
  <c r="E3598" i="1"/>
  <c r="G3598" i="1" s="1"/>
  <c r="E3599" i="1"/>
  <c r="G3599" i="1" s="1"/>
  <c r="E3600" i="1"/>
  <c r="G3600" i="1" s="1"/>
  <c r="E3601" i="1"/>
  <c r="G3601" i="1" s="1"/>
  <c r="E3602" i="1"/>
  <c r="G3602" i="1" s="1"/>
  <c r="E3603" i="1"/>
  <c r="G3603" i="1" s="1"/>
  <c r="E3604" i="1"/>
  <c r="G3604" i="1" s="1"/>
  <c r="E3605" i="1"/>
  <c r="G3605" i="1" s="1"/>
  <c r="E3606" i="1"/>
  <c r="G3606" i="1" s="1"/>
  <c r="E3607" i="1"/>
  <c r="G3607" i="1" s="1"/>
  <c r="E3608" i="1"/>
  <c r="G3608" i="1" s="1"/>
  <c r="E3609" i="1"/>
  <c r="G3609" i="1" s="1"/>
  <c r="E3610" i="1"/>
  <c r="G3610" i="1" s="1"/>
  <c r="E3611" i="1"/>
  <c r="G3611" i="1" s="1"/>
  <c r="E3612" i="1"/>
  <c r="G3612" i="1" s="1"/>
  <c r="E3613" i="1"/>
  <c r="G3613" i="1" s="1"/>
  <c r="E3614" i="1"/>
  <c r="G3614" i="1" s="1"/>
  <c r="E3615" i="1"/>
  <c r="G3615" i="1" s="1"/>
  <c r="E3616" i="1"/>
  <c r="G3616" i="1" s="1"/>
  <c r="E3617" i="1"/>
  <c r="G3617" i="1" s="1"/>
  <c r="E3618" i="1"/>
  <c r="G3618" i="1" s="1"/>
  <c r="E3619" i="1"/>
  <c r="G3619" i="1" s="1"/>
  <c r="E3620" i="1"/>
  <c r="G3620" i="1" s="1"/>
  <c r="E3621" i="1"/>
  <c r="G3621" i="1" s="1"/>
  <c r="E3622" i="1"/>
  <c r="G3622" i="1" s="1"/>
  <c r="E3623" i="1"/>
  <c r="G3623" i="1" s="1"/>
  <c r="E3624" i="1"/>
  <c r="G3624" i="1" s="1"/>
  <c r="E3625" i="1"/>
  <c r="G3625" i="1" s="1"/>
  <c r="E3626" i="1"/>
  <c r="G3626" i="1" s="1"/>
  <c r="E3627" i="1"/>
  <c r="G3627" i="1" s="1"/>
  <c r="E3628" i="1"/>
  <c r="G3628" i="1" s="1"/>
  <c r="E3629" i="1"/>
  <c r="G3629" i="1" s="1"/>
  <c r="E3630" i="1"/>
  <c r="G3630" i="1" s="1"/>
  <c r="E3631" i="1"/>
  <c r="G3631" i="1" s="1"/>
  <c r="E3632" i="1"/>
  <c r="G3632" i="1" s="1"/>
  <c r="E3633" i="1"/>
  <c r="G3633" i="1" s="1"/>
  <c r="E3634" i="1"/>
  <c r="G3634" i="1" s="1"/>
  <c r="E3635" i="1"/>
  <c r="G3635" i="1" s="1"/>
  <c r="E3636" i="1"/>
  <c r="G3636" i="1" s="1"/>
  <c r="E3637" i="1"/>
  <c r="G3637" i="1" s="1"/>
  <c r="E3638" i="1"/>
  <c r="G3638" i="1" s="1"/>
  <c r="E3639" i="1"/>
  <c r="G3639" i="1" s="1"/>
  <c r="E3640" i="1"/>
  <c r="G3640" i="1" s="1"/>
  <c r="E3641" i="1"/>
  <c r="G3641" i="1" s="1"/>
  <c r="E3642" i="1"/>
  <c r="G3642" i="1" s="1"/>
  <c r="E3643" i="1"/>
  <c r="G3643" i="1" s="1"/>
  <c r="E3644" i="1"/>
  <c r="G3644" i="1" s="1"/>
  <c r="E3645" i="1"/>
  <c r="G3645" i="1" s="1"/>
  <c r="E3646" i="1"/>
  <c r="G3646" i="1" s="1"/>
  <c r="E3647" i="1"/>
  <c r="G3647" i="1" s="1"/>
  <c r="E3648" i="1"/>
  <c r="G3648" i="1" s="1"/>
  <c r="E3649" i="1"/>
  <c r="G3649" i="1" s="1"/>
  <c r="E3650" i="1"/>
  <c r="G3650" i="1" s="1"/>
  <c r="E3651" i="1"/>
  <c r="G3651" i="1" s="1"/>
  <c r="E3652" i="1"/>
  <c r="G3652" i="1" s="1"/>
  <c r="E3653" i="1"/>
  <c r="G3653" i="1" s="1"/>
  <c r="E3654" i="1"/>
  <c r="G3654" i="1" s="1"/>
  <c r="E3655" i="1"/>
  <c r="G3655" i="1" s="1"/>
  <c r="E3656" i="1"/>
  <c r="G3656" i="1" s="1"/>
  <c r="E3657" i="1"/>
  <c r="G3657" i="1" s="1"/>
  <c r="E3658" i="1"/>
  <c r="G3658" i="1" s="1"/>
  <c r="E3659" i="1"/>
  <c r="G3659" i="1" s="1"/>
  <c r="E3660" i="1"/>
  <c r="G3660" i="1" s="1"/>
  <c r="E3661" i="1"/>
  <c r="G3661" i="1" s="1"/>
  <c r="E3662" i="1"/>
  <c r="G3662" i="1" s="1"/>
  <c r="E3663" i="1"/>
  <c r="G3663" i="1" s="1"/>
  <c r="E3664" i="1"/>
  <c r="G3664" i="1" s="1"/>
  <c r="E3665" i="1"/>
  <c r="G3665" i="1" s="1"/>
  <c r="E3666" i="1"/>
  <c r="G3666" i="1" s="1"/>
  <c r="E3667" i="1"/>
  <c r="G3667" i="1" s="1"/>
  <c r="E3668" i="1"/>
  <c r="G3668" i="1" s="1"/>
  <c r="E3669" i="1"/>
  <c r="G3669" i="1" s="1"/>
  <c r="E3670" i="1"/>
  <c r="G3670" i="1" s="1"/>
  <c r="E3671" i="1"/>
  <c r="G3671" i="1" s="1"/>
  <c r="E3672" i="1"/>
  <c r="G3672" i="1" s="1"/>
  <c r="E3673" i="1"/>
  <c r="G3673" i="1" s="1"/>
  <c r="E3674" i="1"/>
  <c r="G3674" i="1" s="1"/>
  <c r="E3675" i="1"/>
  <c r="G3675" i="1" s="1"/>
  <c r="E3676" i="1"/>
  <c r="G3676" i="1" s="1"/>
  <c r="E3677" i="1"/>
  <c r="G3677" i="1" s="1"/>
  <c r="E3678" i="1"/>
  <c r="G3678" i="1" s="1"/>
  <c r="E3679" i="1"/>
  <c r="G3679" i="1" s="1"/>
  <c r="E3680" i="1"/>
  <c r="G3680" i="1" s="1"/>
  <c r="E3681" i="1"/>
  <c r="G3681" i="1" s="1"/>
  <c r="E3682" i="1"/>
  <c r="G3682" i="1" s="1"/>
  <c r="E3683" i="1"/>
  <c r="G3683" i="1" s="1"/>
  <c r="E3684" i="1"/>
  <c r="G3684" i="1" s="1"/>
  <c r="E3685" i="1"/>
  <c r="G3685" i="1" s="1"/>
  <c r="E3686" i="1"/>
  <c r="G3686" i="1" s="1"/>
  <c r="E3687" i="1"/>
  <c r="G3687" i="1" s="1"/>
  <c r="E3688" i="1"/>
  <c r="G3688" i="1" s="1"/>
  <c r="E3689" i="1"/>
  <c r="G3689" i="1" s="1"/>
  <c r="E3690" i="1"/>
  <c r="G3690" i="1" s="1"/>
  <c r="E3691" i="1"/>
  <c r="G3691" i="1" s="1"/>
  <c r="E3692" i="1"/>
  <c r="G3692" i="1" s="1"/>
  <c r="E3693" i="1"/>
  <c r="G3693" i="1" s="1"/>
  <c r="E3694" i="1"/>
  <c r="G3694" i="1" s="1"/>
  <c r="E3695" i="1"/>
  <c r="G3695" i="1" s="1"/>
  <c r="E3696" i="1"/>
  <c r="G3696" i="1" s="1"/>
  <c r="E3697" i="1"/>
  <c r="G3697" i="1" s="1"/>
  <c r="E3698" i="1"/>
  <c r="G3698" i="1" s="1"/>
  <c r="E3699" i="1"/>
  <c r="G3699" i="1" s="1"/>
  <c r="E3700" i="1"/>
  <c r="G3700" i="1" s="1"/>
  <c r="E3701" i="1"/>
  <c r="G3701" i="1" s="1"/>
  <c r="E3702" i="1"/>
  <c r="G3702" i="1" s="1"/>
  <c r="E3703" i="1"/>
  <c r="G3703" i="1" s="1"/>
  <c r="E3704" i="1"/>
  <c r="G3704" i="1" s="1"/>
  <c r="E3705" i="1"/>
  <c r="G3705" i="1" s="1"/>
  <c r="E3706" i="1"/>
  <c r="G3706" i="1" s="1"/>
  <c r="E3707" i="1"/>
  <c r="G3707" i="1" s="1"/>
  <c r="E3708" i="1"/>
  <c r="G3708" i="1" s="1"/>
  <c r="E3709" i="1"/>
  <c r="G3709" i="1" s="1"/>
  <c r="E3710" i="1"/>
  <c r="G3710" i="1" s="1"/>
  <c r="E3711" i="1"/>
  <c r="G3711" i="1" s="1"/>
  <c r="E3712" i="1"/>
  <c r="G3712" i="1" s="1"/>
  <c r="E3713" i="1"/>
  <c r="G3713" i="1" s="1"/>
  <c r="E3714" i="1"/>
  <c r="G3714" i="1" s="1"/>
  <c r="E3715" i="1"/>
  <c r="G3715" i="1" s="1"/>
  <c r="E3716" i="1"/>
  <c r="G3716" i="1" s="1"/>
  <c r="E3717" i="1"/>
  <c r="G3717" i="1" s="1"/>
  <c r="E3718" i="1"/>
  <c r="G3718" i="1" s="1"/>
  <c r="E3719" i="1"/>
  <c r="G3719" i="1" s="1"/>
  <c r="E3720" i="1"/>
  <c r="G3720" i="1" s="1"/>
  <c r="E3721" i="1"/>
  <c r="G3721" i="1" s="1"/>
  <c r="E3722" i="1"/>
  <c r="G3722" i="1" s="1"/>
  <c r="E3723" i="1"/>
  <c r="G3723" i="1" s="1"/>
  <c r="E3724" i="1"/>
  <c r="G3724" i="1" s="1"/>
  <c r="E3725" i="1"/>
  <c r="G3725" i="1" s="1"/>
  <c r="E3726" i="1"/>
  <c r="G3726" i="1" s="1"/>
  <c r="E3727" i="1"/>
  <c r="G3727" i="1" s="1"/>
  <c r="E3728" i="1"/>
  <c r="G3728" i="1" s="1"/>
  <c r="E3729" i="1"/>
  <c r="G3729" i="1" s="1"/>
  <c r="E3730" i="1"/>
  <c r="G3730" i="1" s="1"/>
  <c r="E3731" i="1"/>
  <c r="G3731" i="1" s="1"/>
  <c r="E3732" i="1"/>
  <c r="G3732" i="1" s="1"/>
  <c r="E3733" i="1"/>
  <c r="G3733" i="1" s="1"/>
  <c r="E3734" i="1"/>
  <c r="G3734" i="1" s="1"/>
  <c r="E3735" i="1"/>
  <c r="G3735" i="1" s="1"/>
  <c r="E3736" i="1"/>
  <c r="G3736" i="1" s="1"/>
  <c r="E3737" i="1"/>
  <c r="G3737" i="1" s="1"/>
  <c r="E3738" i="1"/>
  <c r="G3738" i="1" s="1"/>
  <c r="E3739" i="1"/>
  <c r="G3739" i="1" s="1"/>
  <c r="E3740" i="1"/>
  <c r="G3740" i="1" s="1"/>
  <c r="E3741" i="1"/>
  <c r="G3741" i="1" s="1"/>
  <c r="E3742" i="1"/>
  <c r="G3742" i="1" s="1"/>
  <c r="E3743" i="1"/>
  <c r="G3743" i="1" s="1"/>
  <c r="E3744" i="1"/>
  <c r="G3744" i="1" s="1"/>
  <c r="E3745" i="1"/>
  <c r="G3745" i="1" s="1"/>
  <c r="E3746" i="1"/>
  <c r="G3746" i="1" s="1"/>
  <c r="E3747" i="1"/>
  <c r="G3747" i="1" s="1"/>
  <c r="E3748" i="1"/>
  <c r="G3748" i="1" s="1"/>
  <c r="E3749" i="1"/>
  <c r="G3749" i="1" s="1"/>
  <c r="E3750" i="1"/>
  <c r="G3750" i="1" s="1"/>
  <c r="E3751" i="1"/>
  <c r="G3751" i="1" s="1"/>
  <c r="E3752" i="1"/>
  <c r="G3752" i="1" s="1"/>
  <c r="E3753" i="1"/>
  <c r="G3753" i="1" s="1"/>
  <c r="E3754" i="1"/>
  <c r="G3754" i="1" s="1"/>
  <c r="E3755" i="1"/>
  <c r="G3755" i="1" s="1"/>
  <c r="E3756" i="1"/>
  <c r="G3756" i="1" s="1"/>
  <c r="E3757" i="1"/>
  <c r="G3757" i="1" s="1"/>
  <c r="E3758" i="1"/>
  <c r="G3758" i="1" s="1"/>
  <c r="E3759" i="1"/>
  <c r="G3759" i="1" s="1"/>
  <c r="E3760" i="1"/>
  <c r="G3760" i="1" s="1"/>
  <c r="E3761" i="1"/>
  <c r="G3761" i="1" s="1"/>
  <c r="E3762" i="1"/>
  <c r="G3762" i="1" s="1"/>
  <c r="E3763" i="1"/>
  <c r="G3763" i="1" s="1"/>
  <c r="E3764" i="1"/>
  <c r="G3764" i="1" s="1"/>
  <c r="E3765" i="1"/>
  <c r="G3765" i="1" s="1"/>
  <c r="E3766" i="1"/>
  <c r="G3766" i="1" s="1"/>
  <c r="E3767" i="1"/>
  <c r="G3767" i="1" s="1"/>
  <c r="E3768" i="1"/>
  <c r="G3768" i="1" s="1"/>
  <c r="E3769" i="1"/>
  <c r="G3769" i="1" s="1"/>
  <c r="E3770" i="1"/>
  <c r="G3770" i="1" s="1"/>
  <c r="E3771" i="1"/>
  <c r="G3771" i="1" s="1"/>
  <c r="E3772" i="1"/>
  <c r="G3772" i="1" s="1"/>
  <c r="E3773" i="1"/>
  <c r="G3773" i="1" s="1"/>
  <c r="E3774" i="1"/>
  <c r="G3774" i="1" s="1"/>
  <c r="E3775" i="1"/>
  <c r="G3775" i="1" s="1"/>
  <c r="E3776" i="1"/>
  <c r="G3776" i="1" s="1"/>
  <c r="E3777" i="1"/>
  <c r="G3777" i="1" s="1"/>
  <c r="E3778" i="1"/>
  <c r="G3778" i="1" s="1"/>
  <c r="E3779" i="1"/>
  <c r="G3779" i="1" s="1"/>
  <c r="E3780" i="1"/>
  <c r="G3780" i="1" s="1"/>
  <c r="E3781" i="1"/>
  <c r="G3781" i="1" s="1"/>
  <c r="E3782" i="1"/>
  <c r="G3782" i="1" s="1"/>
  <c r="E3783" i="1"/>
  <c r="G3783" i="1" s="1"/>
  <c r="E3784" i="1"/>
  <c r="G3784" i="1" s="1"/>
  <c r="E3785" i="1"/>
  <c r="G3785" i="1" s="1"/>
  <c r="E3786" i="1"/>
  <c r="G3786" i="1" s="1"/>
  <c r="E3787" i="1"/>
  <c r="G3787" i="1" s="1"/>
  <c r="E3788" i="1"/>
  <c r="G3788" i="1" s="1"/>
  <c r="E3789" i="1"/>
  <c r="G3789" i="1" s="1"/>
  <c r="E3790" i="1"/>
  <c r="G3790" i="1" s="1"/>
  <c r="E3791" i="1"/>
  <c r="G3791" i="1" s="1"/>
  <c r="E3792" i="1"/>
  <c r="G3792" i="1" s="1"/>
  <c r="E3793" i="1"/>
  <c r="G3793" i="1" s="1"/>
  <c r="E3794" i="1"/>
  <c r="G3794" i="1" s="1"/>
  <c r="E3795" i="1"/>
  <c r="G3795" i="1" s="1"/>
  <c r="E3796" i="1"/>
  <c r="G3796" i="1" s="1"/>
  <c r="E3797" i="1"/>
  <c r="G3797" i="1" s="1"/>
  <c r="E3798" i="1"/>
  <c r="G3798" i="1" s="1"/>
  <c r="E3799" i="1"/>
  <c r="G3799" i="1" s="1"/>
  <c r="E3800" i="1"/>
  <c r="G3800" i="1" s="1"/>
  <c r="E3801" i="1"/>
  <c r="G3801" i="1" s="1"/>
  <c r="E3802" i="1"/>
  <c r="G3802" i="1" s="1"/>
  <c r="E3803" i="1"/>
  <c r="G3803" i="1" s="1"/>
  <c r="E3804" i="1"/>
  <c r="G3804" i="1" s="1"/>
  <c r="E3805" i="1"/>
  <c r="G3805" i="1" s="1"/>
  <c r="E3806" i="1"/>
  <c r="G3806" i="1" s="1"/>
  <c r="E3807" i="1"/>
  <c r="G3807" i="1" s="1"/>
  <c r="E3808" i="1"/>
  <c r="G3808" i="1" s="1"/>
  <c r="E3809" i="1"/>
  <c r="G3809" i="1" s="1"/>
  <c r="E3810" i="1"/>
  <c r="G3810" i="1" s="1"/>
  <c r="E3811" i="1"/>
  <c r="G3811" i="1" s="1"/>
  <c r="E3812" i="1"/>
  <c r="G3812" i="1" s="1"/>
  <c r="E3813" i="1"/>
  <c r="G3813" i="1" s="1"/>
  <c r="E3814" i="1"/>
  <c r="G3814" i="1" s="1"/>
  <c r="E3815" i="1"/>
  <c r="G3815" i="1" s="1"/>
  <c r="E3816" i="1"/>
  <c r="G3816" i="1" s="1"/>
  <c r="E3817" i="1"/>
  <c r="G3817" i="1" s="1"/>
  <c r="E3818" i="1"/>
  <c r="G3818" i="1" s="1"/>
  <c r="E3819" i="1"/>
  <c r="G3819" i="1" s="1"/>
  <c r="E3820" i="1"/>
  <c r="G3820" i="1" s="1"/>
  <c r="E3821" i="1"/>
  <c r="G3821" i="1" s="1"/>
  <c r="E3822" i="1"/>
  <c r="G3822" i="1" s="1"/>
  <c r="E3823" i="1"/>
  <c r="G3823" i="1" s="1"/>
  <c r="E3824" i="1"/>
  <c r="G3824" i="1" s="1"/>
  <c r="E3825" i="1"/>
  <c r="G3825" i="1" s="1"/>
  <c r="E3826" i="1"/>
  <c r="G3826" i="1" s="1"/>
  <c r="E3827" i="1"/>
  <c r="G3827" i="1" s="1"/>
  <c r="E3828" i="1"/>
  <c r="G3828" i="1" s="1"/>
  <c r="E3829" i="1"/>
  <c r="G3829" i="1" s="1"/>
  <c r="E3830" i="1"/>
  <c r="G3830" i="1" s="1"/>
  <c r="E3831" i="1"/>
  <c r="G3831" i="1" s="1"/>
  <c r="E3832" i="1"/>
  <c r="G3832" i="1" s="1"/>
  <c r="E3833" i="1"/>
  <c r="G3833" i="1" s="1"/>
  <c r="E3834" i="1"/>
  <c r="G3834" i="1" s="1"/>
  <c r="E3835" i="1"/>
  <c r="G3835" i="1" s="1"/>
  <c r="E3836" i="1"/>
  <c r="G3836" i="1" s="1"/>
  <c r="E3837" i="1"/>
  <c r="G3837" i="1" s="1"/>
  <c r="E3838" i="1"/>
  <c r="G3838" i="1" s="1"/>
  <c r="E3839" i="1"/>
  <c r="G3839" i="1" s="1"/>
  <c r="E3840" i="1"/>
  <c r="G3840" i="1" s="1"/>
  <c r="E3841" i="1"/>
  <c r="G3841" i="1" s="1"/>
  <c r="E3842" i="1"/>
  <c r="G3842" i="1" s="1"/>
  <c r="E3843" i="1"/>
  <c r="G3843" i="1" s="1"/>
  <c r="E3844" i="1"/>
  <c r="G3844" i="1" s="1"/>
  <c r="E3845" i="1"/>
  <c r="G3845" i="1" s="1"/>
  <c r="E3846" i="1"/>
  <c r="G3846" i="1" s="1"/>
  <c r="E3847" i="1"/>
  <c r="G3847" i="1" s="1"/>
  <c r="E3848" i="1"/>
  <c r="G3848" i="1" s="1"/>
  <c r="E3849" i="1"/>
  <c r="G3849" i="1" s="1"/>
  <c r="E3850" i="1"/>
  <c r="G3850" i="1" s="1"/>
  <c r="E3851" i="1"/>
  <c r="G3851" i="1" s="1"/>
  <c r="E3852" i="1"/>
  <c r="G3852" i="1" s="1"/>
  <c r="E3853" i="1"/>
  <c r="G3853" i="1" s="1"/>
  <c r="E3854" i="1"/>
  <c r="G3854" i="1" s="1"/>
  <c r="E3855" i="1"/>
  <c r="G3855" i="1" s="1"/>
  <c r="E3856" i="1"/>
  <c r="G3856" i="1" s="1"/>
  <c r="E3857" i="1"/>
  <c r="G3857" i="1" s="1"/>
  <c r="E3858" i="1"/>
  <c r="G3858" i="1" s="1"/>
  <c r="E3859" i="1"/>
  <c r="G3859" i="1" s="1"/>
  <c r="E3860" i="1"/>
  <c r="G3860" i="1" s="1"/>
  <c r="E3861" i="1"/>
  <c r="G3861" i="1" s="1"/>
  <c r="E3862" i="1"/>
  <c r="G3862" i="1" s="1"/>
  <c r="E3863" i="1"/>
  <c r="G3863" i="1" s="1"/>
  <c r="E3864" i="1"/>
  <c r="G3864" i="1" s="1"/>
  <c r="E3865" i="1"/>
  <c r="G3865" i="1" s="1"/>
  <c r="E3866" i="1"/>
  <c r="G3866" i="1" s="1"/>
  <c r="E3867" i="1"/>
  <c r="G3867" i="1" s="1"/>
  <c r="E3868" i="1"/>
  <c r="G3868" i="1" s="1"/>
  <c r="E3869" i="1"/>
  <c r="G3869" i="1" s="1"/>
  <c r="E3870" i="1"/>
  <c r="G3870" i="1" s="1"/>
  <c r="E3871" i="1"/>
  <c r="G3871" i="1" s="1"/>
  <c r="E3872" i="1"/>
  <c r="G3872" i="1" s="1"/>
  <c r="E3873" i="1"/>
  <c r="G3873" i="1" s="1"/>
  <c r="E3874" i="1"/>
  <c r="G3874" i="1" s="1"/>
  <c r="E3875" i="1"/>
  <c r="G3875" i="1" s="1"/>
  <c r="E3876" i="1"/>
  <c r="G3876" i="1" s="1"/>
  <c r="E3877" i="1"/>
  <c r="G3877" i="1" s="1"/>
  <c r="E3878" i="1"/>
  <c r="G3878" i="1" s="1"/>
  <c r="E3879" i="1"/>
  <c r="G3879" i="1" s="1"/>
  <c r="E3880" i="1"/>
  <c r="G3880" i="1" s="1"/>
  <c r="E3881" i="1"/>
  <c r="G3881" i="1" s="1"/>
  <c r="E3882" i="1"/>
  <c r="G3882" i="1" s="1"/>
  <c r="E3883" i="1"/>
  <c r="G3883" i="1" s="1"/>
  <c r="E3884" i="1"/>
  <c r="G3884" i="1" s="1"/>
  <c r="E3885" i="1"/>
  <c r="G3885" i="1" s="1"/>
  <c r="E3886" i="1"/>
  <c r="G3886" i="1" s="1"/>
  <c r="E3887" i="1"/>
  <c r="G3887" i="1" s="1"/>
  <c r="E3888" i="1"/>
  <c r="G3888" i="1" s="1"/>
  <c r="E3889" i="1"/>
  <c r="G3889" i="1" s="1"/>
  <c r="E3890" i="1"/>
  <c r="G3890" i="1" s="1"/>
  <c r="E3891" i="1"/>
  <c r="G3891" i="1" s="1"/>
  <c r="E3892" i="1"/>
  <c r="G3892" i="1" s="1"/>
  <c r="E3893" i="1"/>
  <c r="G3893" i="1" s="1"/>
  <c r="E3894" i="1"/>
  <c r="G3894" i="1" s="1"/>
  <c r="E3895" i="1"/>
  <c r="G3895" i="1" s="1"/>
  <c r="E3896" i="1"/>
  <c r="G3896" i="1" s="1"/>
  <c r="E3897" i="1"/>
  <c r="G3897" i="1" s="1"/>
  <c r="E3898" i="1"/>
  <c r="G3898" i="1" s="1"/>
  <c r="E3899" i="1"/>
  <c r="G3899" i="1" s="1"/>
  <c r="E3900" i="1"/>
  <c r="G3900" i="1" s="1"/>
  <c r="E3901" i="1"/>
  <c r="G3901" i="1" s="1"/>
  <c r="E3902" i="1"/>
  <c r="G3902" i="1" s="1"/>
  <c r="E3903" i="1"/>
  <c r="G3903" i="1" s="1"/>
  <c r="E3904" i="1"/>
  <c r="G3904" i="1" s="1"/>
  <c r="E3905" i="1"/>
  <c r="G3905" i="1" s="1"/>
  <c r="E3906" i="1"/>
  <c r="G3906" i="1" s="1"/>
  <c r="E3907" i="1"/>
  <c r="G3907" i="1" s="1"/>
  <c r="E3908" i="1"/>
  <c r="G3908" i="1" s="1"/>
  <c r="E3909" i="1"/>
  <c r="G3909" i="1" s="1"/>
  <c r="E3910" i="1"/>
  <c r="G3910" i="1" s="1"/>
  <c r="E3911" i="1"/>
  <c r="G3911" i="1" s="1"/>
  <c r="E3912" i="1"/>
  <c r="G3912" i="1" s="1"/>
  <c r="E3913" i="1"/>
  <c r="G3913" i="1" s="1"/>
  <c r="E3914" i="1"/>
  <c r="G3914" i="1" s="1"/>
  <c r="E3915" i="1"/>
  <c r="G3915" i="1" s="1"/>
  <c r="E3916" i="1"/>
  <c r="G3916" i="1" s="1"/>
  <c r="E3917" i="1"/>
  <c r="G3917" i="1" s="1"/>
  <c r="E3918" i="1"/>
  <c r="G3918" i="1" s="1"/>
  <c r="E3919" i="1"/>
  <c r="G3919" i="1" s="1"/>
  <c r="E3920" i="1"/>
  <c r="G3920" i="1" s="1"/>
  <c r="E3921" i="1"/>
  <c r="G3921" i="1" s="1"/>
  <c r="E3922" i="1"/>
  <c r="G3922" i="1" s="1"/>
  <c r="E3923" i="1"/>
  <c r="G3923" i="1" s="1"/>
  <c r="E3924" i="1"/>
  <c r="G3924" i="1" s="1"/>
  <c r="E3925" i="1"/>
  <c r="G3925" i="1" s="1"/>
  <c r="E3926" i="1"/>
  <c r="G3926" i="1" s="1"/>
  <c r="E3927" i="1"/>
  <c r="G3927" i="1" s="1"/>
  <c r="E3928" i="1"/>
  <c r="G3928" i="1" s="1"/>
  <c r="E3929" i="1"/>
  <c r="G3929" i="1" s="1"/>
  <c r="E3930" i="1"/>
  <c r="G3930" i="1" s="1"/>
  <c r="E3931" i="1"/>
  <c r="G3931" i="1" s="1"/>
  <c r="E3932" i="1"/>
  <c r="G3932" i="1" s="1"/>
  <c r="E3933" i="1"/>
  <c r="G3933" i="1" s="1"/>
  <c r="E3934" i="1"/>
  <c r="G3934" i="1" s="1"/>
  <c r="E3935" i="1"/>
  <c r="G3935" i="1" s="1"/>
  <c r="E3936" i="1"/>
  <c r="G3936" i="1" s="1"/>
  <c r="E3937" i="1"/>
  <c r="G3937" i="1" s="1"/>
  <c r="E3938" i="1"/>
  <c r="G3938" i="1" s="1"/>
  <c r="E3939" i="1"/>
  <c r="G3939" i="1" s="1"/>
  <c r="E3940" i="1"/>
  <c r="G3940" i="1" s="1"/>
  <c r="E3941" i="1"/>
  <c r="G3941" i="1" s="1"/>
  <c r="E3942" i="1"/>
  <c r="G3942" i="1" s="1"/>
  <c r="E3943" i="1"/>
  <c r="G3943" i="1" s="1"/>
  <c r="E3944" i="1"/>
  <c r="G3944" i="1" s="1"/>
  <c r="E3945" i="1"/>
  <c r="G3945" i="1" s="1"/>
  <c r="E3946" i="1"/>
  <c r="G3946" i="1" s="1"/>
  <c r="E3947" i="1"/>
  <c r="G3947" i="1" s="1"/>
  <c r="E3948" i="1"/>
  <c r="G3948" i="1" s="1"/>
  <c r="E3949" i="1"/>
  <c r="G3949" i="1" s="1"/>
  <c r="E3950" i="1"/>
  <c r="G3950" i="1" s="1"/>
  <c r="E3951" i="1"/>
  <c r="G3951" i="1" s="1"/>
  <c r="E3952" i="1"/>
  <c r="G3952" i="1" s="1"/>
  <c r="E3953" i="1"/>
  <c r="G3953" i="1" s="1"/>
  <c r="E3954" i="1"/>
  <c r="G3954" i="1" s="1"/>
  <c r="E3955" i="1"/>
  <c r="G3955" i="1" s="1"/>
  <c r="E3956" i="1"/>
  <c r="G3956" i="1" s="1"/>
  <c r="E3957" i="1"/>
  <c r="G3957" i="1" s="1"/>
  <c r="E3958" i="1"/>
  <c r="G3958" i="1" s="1"/>
  <c r="E3959" i="1"/>
  <c r="G3959" i="1" s="1"/>
  <c r="E3960" i="1"/>
  <c r="G3960" i="1" s="1"/>
  <c r="E3961" i="1"/>
  <c r="G3961" i="1" s="1"/>
  <c r="E3962" i="1"/>
  <c r="G3962" i="1" s="1"/>
  <c r="E3963" i="1"/>
  <c r="G3963" i="1" s="1"/>
  <c r="E3964" i="1"/>
  <c r="G3964" i="1" s="1"/>
  <c r="E3965" i="1"/>
  <c r="G3965" i="1" s="1"/>
  <c r="E3966" i="1"/>
  <c r="G3966" i="1" s="1"/>
  <c r="E3967" i="1"/>
  <c r="G3967" i="1" s="1"/>
  <c r="E3968" i="1"/>
  <c r="G3968" i="1" s="1"/>
  <c r="E3969" i="1"/>
  <c r="G3969" i="1" s="1"/>
  <c r="E3970" i="1"/>
  <c r="G3970" i="1" s="1"/>
  <c r="E3971" i="1"/>
  <c r="G3971" i="1" s="1"/>
  <c r="E3972" i="1"/>
  <c r="G3972" i="1" s="1"/>
  <c r="E3973" i="1"/>
  <c r="G3973" i="1" s="1"/>
  <c r="E3974" i="1"/>
  <c r="G3974" i="1" s="1"/>
  <c r="E3975" i="1"/>
  <c r="G3975" i="1" s="1"/>
  <c r="E3976" i="1"/>
  <c r="G3976" i="1" s="1"/>
  <c r="E3977" i="1"/>
  <c r="G3977" i="1" s="1"/>
  <c r="E3978" i="1"/>
  <c r="G3978" i="1" s="1"/>
  <c r="E3979" i="1"/>
  <c r="G3979" i="1" s="1"/>
  <c r="E3980" i="1"/>
  <c r="G3980" i="1" s="1"/>
  <c r="E3981" i="1"/>
  <c r="G3981" i="1" s="1"/>
  <c r="E3982" i="1"/>
  <c r="G3982" i="1" s="1"/>
  <c r="E3983" i="1"/>
  <c r="G3983" i="1" s="1"/>
  <c r="E3984" i="1"/>
  <c r="G3984" i="1" s="1"/>
  <c r="E3985" i="1"/>
  <c r="G3985" i="1" s="1"/>
  <c r="E3986" i="1"/>
  <c r="G3986" i="1" s="1"/>
  <c r="E3987" i="1"/>
  <c r="G3987" i="1" s="1"/>
  <c r="E3988" i="1"/>
  <c r="G3988" i="1" s="1"/>
  <c r="E3989" i="1"/>
  <c r="G3989" i="1" s="1"/>
  <c r="E3990" i="1"/>
  <c r="G3990" i="1" s="1"/>
  <c r="E3991" i="1"/>
  <c r="G3991" i="1" s="1"/>
  <c r="E3992" i="1"/>
  <c r="G3992" i="1" s="1"/>
  <c r="E3993" i="1"/>
  <c r="G3993" i="1" s="1"/>
  <c r="E3994" i="1"/>
  <c r="G3994" i="1" s="1"/>
  <c r="E3995" i="1"/>
  <c r="G3995" i="1" s="1"/>
  <c r="E3996" i="1"/>
  <c r="G3996" i="1" s="1"/>
  <c r="E3997" i="1"/>
  <c r="G3997" i="1" s="1"/>
  <c r="E3998" i="1"/>
  <c r="G3998" i="1" s="1"/>
  <c r="E3999" i="1"/>
  <c r="G3999" i="1" s="1"/>
  <c r="E4000" i="1"/>
  <c r="G4000" i="1" s="1"/>
  <c r="E4001" i="1"/>
  <c r="G4001" i="1" s="1"/>
  <c r="E4002" i="1"/>
  <c r="G4002" i="1" s="1"/>
  <c r="E4003" i="1"/>
  <c r="G4003" i="1" s="1"/>
  <c r="E4004" i="1"/>
  <c r="G4004" i="1" s="1"/>
  <c r="E4005" i="1"/>
  <c r="G4005" i="1" s="1"/>
  <c r="E4006" i="1"/>
  <c r="G4006" i="1" s="1"/>
  <c r="E4007" i="1"/>
  <c r="G4007" i="1" s="1"/>
  <c r="E4008" i="1"/>
  <c r="G4008" i="1" s="1"/>
  <c r="E4009" i="1"/>
  <c r="G4009" i="1" s="1"/>
  <c r="E4010" i="1"/>
  <c r="G4010" i="1" s="1"/>
  <c r="E4011" i="1"/>
  <c r="G4011" i="1" s="1"/>
  <c r="E4012" i="1"/>
  <c r="G4012" i="1" s="1"/>
  <c r="E4013" i="1"/>
  <c r="G4013" i="1" s="1"/>
  <c r="E4014" i="1"/>
  <c r="G4014" i="1" s="1"/>
  <c r="E4015" i="1"/>
  <c r="G4015" i="1" s="1"/>
  <c r="E4016" i="1"/>
  <c r="G4016" i="1" s="1"/>
  <c r="E4017" i="1"/>
  <c r="G4017" i="1" s="1"/>
  <c r="E4018" i="1"/>
  <c r="G4018" i="1" s="1"/>
  <c r="E4019" i="1"/>
  <c r="G4019" i="1" s="1"/>
  <c r="E4020" i="1"/>
  <c r="G4020" i="1" s="1"/>
  <c r="E4021" i="1"/>
  <c r="G4021" i="1" s="1"/>
  <c r="E4022" i="1"/>
  <c r="G4022" i="1" s="1"/>
  <c r="E4023" i="1"/>
  <c r="G4023" i="1" s="1"/>
  <c r="E4024" i="1"/>
  <c r="G4024" i="1" s="1"/>
  <c r="E4025" i="1"/>
  <c r="G4025" i="1" s="1"/>
  <c r="E4026" i="1"/>
  <c r="G4026" i="1" s="1"/>
  <c r="E4027" i="1"/>
  <c r="G4027" i="1" s="1"/>
  <c r="E4028" i="1"/>
  <c r="G4028" i="1" s="1"/>
  <c r="E4029" i="1"/>
  <c r="G4029" i="1" s="1"/>
  <c r="E4030" i="1"/>
  <c r="G4030" i="1" s="1"/>
  <c r="E4031" i="1"/>
  <c r="G4031" i="1" s="1"/>
  <c r="E4032" i="1"/>
  <c r="G4032" i="1" s="1"/>
  <c r="E4033" i="1"/>
  <c r="G4033" i="1" s="1"/>
  <c r="E4034" i="1"/>
  <c r="G4034" i="1" s="1"/>
  <c r="E4035" i="1"/>
  <c r="G4035" i="1" s="1"/>
  <c r="E4036" i="1"/>
  <c r="G4036" i="1" s="1"/>
  <c r="E4037" i="1"/>
  <c r="G4037" i="1" s="1"/>
  <c r="E4038" i="1"/>
  <c r="G4038" i="1" s="1"/>
  <c r="E4039" i="1"/>
  <c r="G4039" i="1" s="1"/>
  <c r="E4040" i="1"/>
  <c r="G4040" i="1" s="1"/>
  <c r="E4041" i="1"/>
  <c r="G4041" i="1" s="1"/>
  <c r="E4042" i="1"/>
  <c r="G4042" i="1" s="1"/>
  <c r="E4043" i="1"/>
  <c r="G4043" i="1" s="1"/>
  <c r="E4044" i="1"/>
  <c r="G4044" i="1" s="1"/>
  <c r="E4045" i="1"/>
  <c r="G4045" i="1" s="1"/>
  <c r="E4046" i="1"/>
  <c r="G4046" i="1" s="1"/>
  <c r="E4047" i="1"/>
  <c r="G4047" i="1" s="1"/>
  <c r="E4048" i="1"/>
  <c r="G4048" i="1" s="1"/>
  <c r="E4049" i="1"/>
  <c r="G4049" i="1" s="1"/>
  <c r="E4050" i="1"/>
  <c r="G4050" i="1" s="1"/>
  <c r="E4051" i="1"/>
  <c r="G4051" i="1" s="1"/>
  <c r="E4052" i="1"/>
  <c r="G4052" i="1" s="1"/>
  <c r="E4053" i="1"/>
  <c r="G4053" i="1" s="1"/>
  <c r="E4054" i="1"/>
  <c r="G4054" i="1" s="1"/>
  <c r="E4055" i="1"/>
  <c r="G4055" i="1" s="1"/>
  <c r="E4056" i="1"/>
  <c r="G4056" i="1" s="1"/>
  <c r="E4057" i="1"/>
  <c r="G4057" i="1" s="1"/>
  <c r="E4058" i="1"/>
  <c r="G4058" i="1" s="1"/>
  <c r="E4059" i="1"/>
  <c r="G4059" i="1" s="1"/>
  <c r="E4060" i="1"/>
  <c r="G4060" i="1" s="1"/>
  <c r="E4061" i="1"/>
  <c r="G4061" i="1" s="1"/>
  <c r="E4062" i="1"/>
  <c r="G4062" i="1" s="1"/>
  <c r="E4063" i="1"/>
  <c r="G4063" i="1" s="1"/>
  <c r="E4064" i="1"/>
  <c r="G4064" i="1" s="1"/>
  <c r="E4065" i="1"/>
  <c r="G4065" i="1" s="1"/>
  <c r="E4066" i="1"/>
  <c r="G4066" i="1" s="1"/>
  <c r="E4067" i="1"/>
  <c r="G4067" i="1" s="1"/>
  <c r="E4068" i="1"/>
  <c r="G4068" i="1" s="1"/>
  <c r="E4069" i="1"/>
  <c r="G4069" i="1" s="1"/>
  <c r="E4070" i="1"/>
  <c r="G4070" i="1" s="1"/>
  <c r="E4071" i="1"/>
  <c r="G4071" i="1" s="1"/>
  <c r="E4072" i="1"/>
  <c r="G4072" i="1" s="1"/>
  <c r="E4073" i="1"/>
  <c r="G4073" i="1" s="1"/>
  <c r="E4074" i="1"/>
  <c r="G4074" i="1" s="1"/>
  <c r="E4075" i="1"/>
  <c r="G4075" i="1" s="1"/>
  <c r="E4076" i="1"/>
  <c r="G4076" i="1" s="1"/>
  <c r="E4077" i="1"/>
  <c r="G4077" i="1" s="1"/>
  <c r="E4078" i="1"/>
  <c r="G4078" i="1" s="1"/>
  <c r="E4079" i="1"/>
  <c r="G4079" i="1" s="1"/>
  <c r="E4080" i="1"/>
  <c r="G4080" i="1" s="1"/>
  <c r="E4081" i="1"/>
  <c r="G4081" i="1" s="1"/>
  <c r="E4082" i="1"/>
  <c r="G4082" i="1" s="1"/>
  <c r="E4083" i="1"/>
  <c r="G4083" i="1" s="1"/>
  <c r="E4084" i="1"/>
  <c r="G4084" i="1" s="1"/>
  <c r="E4085" i="1"/>
  <c r="G4085" i="1" s="1"/>
  <c r="E4086" i="1"/>
  <c r="G4086" i="1" s="1"/>
  <c r="E4087" i="1"/>
  <c r="G4087" i="1" s="1"/>
  <c r="E4088" i="1"/>
  <c r="G4088" i="1" s="1"/>
  <c r="E4089" i="1"/>
  <c r="G4089" i="1" s="1"/>
  <c r="E4090" i="1"/>
  <c r="G4090" i="1" s="1"/>
  <c r="E4091" i="1"/>
  <c r="G4091" i="1" s="1"/>
  <c r="E4092" i="1"/>
  <c r="G4092" i="1" s="1"/>
  <c r="E4093" i="1"/>
  <c r="G4093" i="1" s="1"/>
  <c r="E4094" i="1"/>
  <c r="G4094" i="1" s="1"/>
  <c r="E4095" i="1"/>
  <c r="G4095" i="1" s="1"/>
  <c r="E4096" i="1"/>
  <c r="G4096" i="1" s="1"/>
  <c r="E4097" i="1"/>
  <c r="G4097" i="1" s="1"/>
  <c r="E4098" i="1"/>
  <c r="G4098" i="1" s="1"/>
  <c r="E4099" i="1"/>
  <c r="G4099" i="1" s="1"/>
  <c r="E4100" i="1"/>
  <c r="G4100" i="1" s="1"/>
  <c r="E4101" i="1"/>
  <c r="G4101" i="1" s="1"/>
  <c r="E4102" i="1"/>
  <c r="G4102" i="1" s="1"/>
  <c r="E4103" i="1"/>
  <c r="G4103" i="1" s="1"/>
  <c r="E4104" i="1"/>
  <c r="G4104" i="1" s="1"/>
  <c r="E4105" i="1"/>
  <c r="G4105" i="1" s="1"/>
  <c r="E4106" i="1"/>
  <c r="G4106" i="1" s="1"/>
  <c r="E4107" i="1"/>
  <c r="G4107" i="1" s="1"/>
  <c r="E4108" i="1"/>
  <c r="G4108" i="1" s="1"/>
  <c r="E4109" i="1"/>
  <c r="G4109" i="1" s="1"/>
  <c r="E4110" i="1"/>
  <c r="E4111" i="1"/>
  <c r="G4111" i="1" s="1"/>
  <c r="E4112" i="1"/>
  <c r="G4112" i="1" s="1"/>
  <c r="E4113" i="1"/>
  <c r="G4113" i="1" s="1"/>
  <c r="E4114" i="1"/>
  <c r="G4114" i="1" s="1"/>
  <c r="E4115" i="1"/>
  <c r="G4115" i="1" s="1"/>
  <c r="E4116" i="1"/>
  <c r="G4116" i="1" s="1"/>
  <c r="E4117" i="1"/>
  <c r="G4117" i="1" s="1"/>
  <c r="E4118" i="1"/>
  <c r="G4118" i="1" s="1"/>
  <c r="E4119" i="1"/>
  <c r="G4119" i="1" s="1"/>
  <c r="E4120" i="1"/>
  <c r="G4120" i="1" s="1"/>
  <c r="E4121" i="1"/>
  <c r="G4121" i="1" s="1"/>
  <c r="E4122" i="1"/>
  <c r="G4122" i="1" s="1"/>
  <c r="E4123" i="1"/>
  <c r="G4123" i="1" s="1"/>
  <c r="E4124" i="1"/>
  <c r="G4124" i="1" s="1"/>
  <c r="E4125" i="1"/>
  <c r="G4125" i="1" s="1"/>
  <c r="E4126" i="1"/>
  <c r="E4127" i="1"/>
  <c r="G4127" i="1" s="1"/>
  <c r="E4128" i="1"/>
  <c r="G4128" i="1" s="1"/>
  <c r="E4129" i="1"/>
  <c r="G4129" i="1" s="1"/>
  <c r="E4130" i="1"/>
  <c r="G4130" i="1" s="1"/>
  <c r="E4131" i="1"/>
  <c r="G4131" i="1" s="1"/>
  <c r="E4132" i="1"/>
  <c r="G4132" i="1" s="1"/>
  <c r="E4133" i="1"/>
  <c r="G4133" i="1" s="1"/>
  <c r="E4134" i="1"/>
  <c r="G4134" i="1" s="1"/>
  <c r="E4135" i="1"/>
  <c r="G4135" i="1" s="1"/>
  <c r="E4136" i="1"/>
  <c r="G4136" i="1" s="1"/>
  <c r="E4137" i="1"/>
  <c r="G4137" i="1" s="1"/>
  <c r="E4138" i="1"/>
  <c r="G4138" i="1" s="1"/>
  <c r="E4139" i="1"/>
  <c r="G4139" i="1" s="1"/>
  <c r="E4140" i="1"/>
  <c r="G4140" i="1" s="1"/>
  <c r="E4141" i="1"/>
  <c r="G4141" i="1" s="1"/>
  <c r="E4142" i="1"/>
  <c r="E4143" i="1"/>
  <c r="G4143" i="1" s="1"/>
  <c r="E4144" i="1"/>
  <c r="G4144" i="1" s="1"/>
  <c r="E4145" i="1"/>
  <c r="G4145" i="1" s="1"/>
  <c r="E4146" i="1"/>
  <c r="E4147" i="1"/>
  <c r="G4147" i="1" s="1"/>
  <c r="E4148" i="1"/>
  <c r="G4148" i="1" s="1"/>
  <c r="E4149" i="1"/>
  <c r="G4149" i="1" s="1"/>
  <c r="E4150" i="1"/>
  <c r="E4151" i="1"/>
  <c r="G4151" i="1" s="1"/>
  <c r="E4152" i="1"/>
  <c r="G4152" i="1" s="1"/>
  <c r="E4153" i="1"/>
  <c r="G4153" i="1" s="1"/>
  <c r="E4154" i="1"/>
  <c r="G4154" i="1" s="1"/>
  <c r="E4155" i="1"/>
  <c r="G4155" i="1" s="1"/>
  <c r="E4156" i="1"/>
  <c r="G4156" i="1" s="1"/>
  <c r="E4157" i="1"/>
  <c r="G4157" i="1" s="1"/>
  <c r="E4158" i="1"/>
  <c r="E4159" i="1"/>
  <c r="G4159" i="1" s="1"/>
  <c r="E4160" i="1"/>
  <c r="G4160" i="1" s="1"/>
  <c r="E4161" i="1"/>
  <c r="G4161" i="1" s="1"/>
  <c r="E4162" i="1"/>
  <c r="E4163" i="1"/>
  <c r="G4163" i="1" s="1"/>
  <c r="E4164" i="1"/>
  <c r="G4164" i="1" s="1"/>
  <c r="E4165" i="1"/>
  <c r="G4165" i="1" s="1"/>
  <c r="E4166" i="1"/>
  <c r="E4167" i="1"/>
  <c r="G4167" i="1" s="1"/>
  <c r="E4168" i="1"/>
  <c r="G4168" i="1" s="1"/>
  <c r="E4169" i="1"/>
  <c r="G4169" i="1" s="1"/>
  <c r="E4170" i="1"/>
  <c r="G4170" i="1" s="1"/>
  <c r="E4171" i="1"/>
  <c r="G4171" i="1" s="1"/>
  <c r="E4172" i="1"/>
  <c r="G4172" i="1" s="1"/>
  <c r="E4173" i="1"/>
  <c r="G4173" i="1" s="1"/>
  <c r="E4174" i="1"/>
  <c r="E4175" i="1"/>
  <c r="G4175" i="1" s="1"/>
  <c r="E4176" i="1"/>
  <c r="G4176" i="1" s="1"/>
  <c r="E4177" i="1"/>
  <c r="G4177" i="1" s="1"/>
  <c r="E4178" i="1"/>
  <c r="E4179" i="1"/>
  <c r="G4179" i="1" s="1"/>
  <c r="E4180" i="1"/>
  <c r="G4180" i="1" s="1"/>
  <c r="E4181" i="1"/>
  <c r="G4181" i="1" s="1"/>
  <c r="E4182" i="1"/>
  <c r="E4183" i="1"/>
  <c r="G4183" i="1" s="1"/>
  <c r="E4184" i="1"/>
  <c r="G4184" i="1" s="1"/>
  <c r="E4185" i="1"/>
  <c r="G4185" i="1" s="1"/>
  <c r="E4186" i="1"/>
  <c r="G4186" i="1" s="1"/>
  <c r="E4187" i="1"/>
  <c r="G4187" i="1" s="1"/>
  <c r="E4188" i="1"/>
  <c r="G4188" i="1" s="1"/>
  <c r="E4189" i="1"/>
  <c r="G4189" i="1" s="1"/>
  <c r="E4190" i="1"/>
  <c r="E4191" i="1"/>
  <c r="G4191" i="1" s="1"/>
  <c r="E4192" i="1"/>
  <c r="G4192" i="1" s="1"/>
  <c r="E4193" i="1"/>
  <c r="G4193" i="1" s="1"/>
  <c r="E4194" i="1"/>
  <c r="E4195" i="1"/>
  <c r="G4195" i="1" s="1"/>
  <c r="E4196" i="1"/>
  <c r="G4196" i="1" s="1"/>
  <c r="E4197" i="1"/>
  <c r="G4197" i="1" s="1"/>
  <c r="E4198" i="1"/>
  <c r="E4199" i="1"/>
  <c r="G4199" i="1" s="1"/>
  <c r="E4200" i="1"/>
  <c r="G4200" i="1" s="1"/>
  <c r="E4201" i="1"/>
  <c r="G4201" i="1" s="1"/>
  <c r="E4202" i="1"/>
  <c r="G4202" i="1" s="1"/>
  <c r="E4203" i="1"/>
  <c r="G4203" i="1" s="1"/>
  <c r="E4204" i="1"/>
  <c r="G4204" i="1" s="1"/>
  <c r="E4205" i="1"/>
  <c r="G4205" i="1" s="1"/>
  <c r="E4206" i="1"/>
  <c r="E4207" i="1"/>
  <c r="G4207" i="1" s="1"/>
  <c r="E4208" i="1"/>
  <c r="G4208" i="1" s="1"/>
  <c r="E4209" i="1"/>
  <c r="G4209" i="1" s="1"/>
  <c r="E4210" i="1"/>
  <c r="E4211" i="1"/>
  <c r="G4211" i="1" s="1"/>
  <c r="E4212" i="1"/>
  <c r="G4212" i="1" s="1"/>
  <c r="E4213" i="1"/>
  <c r="G4213" i="1" s="1"/>
  <c r="E4214" i="1"/>
  <c r="E4215" i="1"/>
  <c r="G4215" i="1" s="1"/>
  <c r="E4216" i="1"/>
  <c r="G4216" i="1" s="1"/>
  <c r="E4217" i="1"/>
  <c r="G4217" i="1" s="1"/>
  <c r="E4218" i="1"/>
  <c r="G4218" i="1" s="1"/>
  <c r="E4219" i="1"/>
  <c r="G4219" i="1" s="1"/>
  <c r="E4220" i="1"/>
  <c r="G4220" i="1" s="1"/>
  <c r="E4221" i="1"/>
  <c r="G4221" i="1" s="1"/>
  <c r="E4222" i="1"/>
  <c r="E4223" i="1"/>
  <c r="G4223" i="1" s="1"/>
  <c r="E4224" i="1"/>
  <c r="G4224" i="1" s="1"/>
  <c r="E4225" i="1"/>
  <c r="E4226" i="1"/>
  <c r="E4227" i="1"/>
  <c r="G4227" i="1" s="1"/>
  <c r="E4228" i="1"/>
  <c r="E4229" i="1"/>
  <c r="E4230" i="1"/>
  <c r="E4231" i="1"/>
  <c r="G4231" i="1" s="1"/>
  <c r="G4230" i="1" l="1"/>
  <c r="G4226" i="1"/>
  <c r="G4222" i="1"/>
  <c r="G4214" i="1"/>
  <c r="G4210" i="1"/>
  <c r="G4206" i="1"/>
  <c r="G4198" i="1"/>
  <c r="G4194" i="1"/>
  <c r="G4190" i="1"/>
  <c r="G4182" i="1"/>
  <c r="G4178" i="1"/>
  <c r="G4174" i="1"/>
  <c r="G4166" i="1"/>
  <c r="G4162" i="1"/>
  <c r="G4158" i="1"/>
  <c r="G4150" i="1"/>
  <c r="G4146" i="1"/>
  <c r="G4142" i="1"/>
  <c r="G4126" i="1"/>
  <c r="G4110" i="1"/>
  <c r="G2" i="1"/>
  <c r="G4229" i="1"/>
  <c r="G4225" i="1"/>
  <c r="G4228" i="1"/>
</calcChain>
</file>

<file path=xl/sharedStrings.xml><?xml version="1.0" encoding="utf-8"?>
<sst xmlns="http://schemas.openxmlformats.org/spreadsheetml/2006/main" count="22917" uniqueCount="9921">
  <si>
    <t>CTA_CTBLE</t>
  </si>
  <si>
    <t>IMPORTE</t>
  </si>
  <si>
    <t>IMPORTE_DIV</t>
  </si>
  <si>
    <t>COUNT1</t>
  </si>
  <si>
    <t>004526600000</t>
  </si>
  <si>
    <t>004622201000</t>
  </si>
  <si>
    <t>004632201000</t>
  </si>
  <si>
    <t>004651622010</t>
  </si>
  <si>
    <t>004651922010</t>
  </si>
  <si>
    <t>004652121000</t>
  </si>
  <si>
    <t>004652201000</t>
  </si>
  <si>
    <t>004652211000</t>
  </si>
  <si>
    <t>004652221000</t>
  </si>
  <si>
    <t>004652301000</t>
  </si>
  <si>
    <t>004652311000</t>
  </si>
  <si>
    <t>004667221000</t>
  </si>
  <si>
    <t>004672210000</t>
  </si>
  <si>
    <t>004682210000</t>
  </si>
  <si>
    <t>004682310000</t>
  </si>
  <si>
    <t>004744212000</t>
  </si>
  <si>
    <t>004744220000</t>
  </si>
  <si>
    <t>004744230000</t>
  </si>
  <si>
    <t>004911400000</t>
  </si>
  <si>
    <t>006310000000</t>
  </si>
  <si>
    <t>006400000000</t>
  </si>
  <si>
    <t>006420000000</t>
  </si>
  <si>
    <t>006430000000</t>
  </si>
  <si>
    <t>006440000000</t>
  </si>
  <si>
    <t>006450000000</t>
  </si>
  <si>
    <t>006461000000</t>
  </si>
  <si>
    <t>006900000000</t>
  </si>
  <si>
    <t>006934500009</t>
  </si>
  <si>
    <t>006934510000</t>
  </si>
  <si>
    <t>006934511000</t>
  </si>
  <si>
    <t>006934512000</t>
  </si>
  <si>
    <t>009110000000</t>
  </si>
  <si>
    <t>009120000000</t>
  </si>
  <si>
    <t>009511000000</t>
  </si>
  <si>
    <t>009511300000</t>
  </si>
  <si>
    <t>009511350000</t>
  </si>
  <si>
    <t>009511500000</t>
  </si>
  <si>
    <t>009511600000</t>
  </si>
  <si>
    <t>009511700000</t>
  </si>
  <si>
    <t>009512000000</t>
  </si>
  <si>
    <t>009512300000</t>
  </si>
  <si>
    <t>009516000001</t>
  </si>
  <si>
    <t>009516000002</t>
  </si>
  <si>
    <t>009653000000</t>
  </si>
  <si>
    <t>009981100000</t>
  </si>
  <si>
    <t>009981130000</t>
  </si>
  <si>
    <t>009981200000</t>
  </si>
  <si>
    <t>009981230000</t>
  </si>
  <si>
    <t>011150020000</t>
  </si>
  <si>
    <t>011151200000</t>
  </si>
  <si>
    <t>011153200000</t>
  </si>
  <si>
    <t>011160020000</t>
  </si>
  <si>
    <t>011161000000</t>
  </si>
  <si>
    <t>011161020000</t>
  </si>
  <si>
    <t>011210000000</t>
  </si>
  <si>
    <t>011220000000</t>
  </si>
  <si>
    <t>011310000000</t>
  </si>
  <si>
    <t>011320000000</t>
  </si>
  <si>
    <t>011721100000</t>
  </si>
  <si>
    <t>011722100000</t>
  </si>
  <si>
    <t>011723100000</t>
  </si>
  <si>
    <t>011742200000</t>
  </si>
  <si>
    <t>011822000000</t>
  </si>
  <si>
    <t>011822020000</t>
  </si>
  <si>
    <t>011822040000</t>
  </si>
  <si>
    <t>011842666000</t>
  </si>
  <si>
    <t>011852120000</t>
  </si>
  <si>
    <t>011852200000</t>
  </si>
  <si>
    <t>011852210000</t>
  </si>
  <si>
    <t>011852220000</t>
  </si>
  <si>
    <t>011852230000</t>
  </si>
  <si>
    <t>011852300000</t>
  </si>
  <si>
    <t>011852310000</t>
  </si>
  <si>
    <t>012110000000</t>
  </si>
  <si>
    <t>012111000000</t>
  </si>
  <si>
    <t>012112000000</t>
  </si>
  <si>
    <t>012191000000</t>
  </si>
  <si>
    <t>012192000000</t>
  </si>
  <si>
    <t>012199000000</t>
  </si>
  <si>
    <t>012542020000</t>
  </si>
  <si>
    <t>012542030000</t>
  </si>
  <si>
    <t>012542060000</t>
  </si>
  <si>
    <t>012543020000</t>
  </si>
  <si>
    <t>012552020000</t>
  </si>
  <si>
    <t>012552030000</t>
  </si>
  <si>
    <t>012552420000</t>
  </si>
  <si>
    <t>012552430000</t>
  </si>
  <si>
    <t>012553020000</t>
  </si>
  <si>
    <t>012553430000</t>
  </si>
  <si>
    <t>012562100000</t>
  </si>
  <si>
    <t>012562200000</t>
  </si>
  <si>
    <t>012562400000</t>
  </si>
  <si>
    <t>012562500000</t>
  </si>
  <si>
    <t>012562600000</t>
  </si>
  <si>
    <t>012562700000</t>
  </si>
  <si>
    <t>012562800000</t>
  </si>
  <si>
    <t>012563100000</t>
  </si>
  <si>
    <t>012563600000</t>
  </si>
  <si>
    <t>012563800000</t>
  </si>
  <si>
    <t>012572000000</t>
  </si>
  <si>
    <t>012574200000</t>
  </si>
  <si>
    <t>012582000000</t>
  </si>
  <si>
    <t>012970000000</t>
  </si>
  <si>
    <t>012974000000</t>
  </si>
  <si>
    <t>012980000000</t>
  </si>
  <si>
    <t>012984000000</t>
  </si>
  <si>
    <t>012990000000</t>
  </si>
  <si>
    <t>014061220000</t>
  </si>
  <si>
    <t>014062220000</t>
  </si>
  <si>
    <t>014064220000</t>
  </si>
  <si>
    <t>014065220000</t>
  </si>
  <si>
    <t>014131220000</t>
  </si>
  <si>
    <t>014132220000</t>
  </si>
  <si>
    <t>014133220000</t>
  </si>
  <si>
    <t>014134220000</t>
  </si>
  <si>
    <t>014135220000</t>
  </si>
  <si>
    <t>014182220000</t>
  </si>
  <si>
    <t>014183220000</t>
  </si>
  <si>
    <t>014184220000</t>
  </si>
  <si>
    <t>014185220000</t>
  </si>
  <si>
    <t>014241100000</t>
  </si>
  <si>
    <t>014241200000</t>
  </si>
  <si>
    <t>014253000000</t>
  </si>
  <si>
    <t>014253000100</t>
  </si>
  <si>
    <t>014412200000</t>
  </si>
  <si>
    <t>014412300000</t>
  </si>
  <si>
    <t>014413200000</t>
  </si>
  <si>
    <t>014413300000</t>
  </si>
  <si>
    <t>014422200000</t>
  </si>
  <si>
    <t>014422300000</t>
  </si>
  <si>
    <t>014423200000</t>
  </si>
  <si>
    <t>014423300000</t>
  </si>
  <si>
    <t>014430122000</t>
  </si>
  <si>
    <t>014430522000</t>
  </si>
  <si>
    <t>014430523000</t>
  </si>
  <si>
    <t>014432200000</t>
  </si>
  <si>
    <t>014432300000</t>
  </si>
  <si>
    <t>014433200000</t>
  </si>
  <si>
    <t>014433300000</t>
  </si>
  <si>
    <t>014442200000</t>
  </si>
  <si>
    <t>014442300000</t>
  </si>
  <si>
    <t>014452200000</t>
  </si>
  <si>
    <t>014452300000</t>
  </si>
  <si>
    <t>014453200000</t>
  </si>
  <si>
    <t>014453300000</t>
  </si>
  <si>
    <t>014455120000</t>
  </si>
  <si>
    <t>014455220000</t>
  </si>
  <si>
    <t>014455320000</t>
  </si>
  <si>
    <t>014455420000</t>
  </si>
  <si>
    <t>014455520000</t>
  </si>
  <si>
    <t>014511400000</t>
  </si>
  <si>
    <t>014521200000</t>
  </si>
  <si>
    <t>014522200000</t>
  </si>
  <si>
    <t>014841100000</t>
  </si>
  <si>
    <t>014841200000</t>
  </si>
  <si>
    <t>014841400000</t>
  </si>
  <si>
    <t>014843100000</t>
  </si>
  <si>
    <t>016533765100</t>
  </si>
  <si>
    <t>016533765200</t>
  </si>
  <si>
    <t>016865510000</t>
  </si>
  <si>
    <t>017350000000</t>
  </si>
  <si>
    <t>017711000000</t>
  </si>
  <si>
    <t>018111000000</t>
  </si>
  <si>
    <t>018111200000</t>
  </si>
  <si>
    <t>018111300000</t>
  </si>
  <si>
    <t>018114200000</t>
  </si>
  <si>
    <t>018114300000</t>
  </si>
  <si>
    <t>018191000000</t>
  </si>
  <si>
    <t>018211000000</t>
  </si>
  <si>
    <t>018211200000</t>
  </si>
  <si>
    <t>018211300000</t>
  </si>
  <si>
    <t>018291000000</t>
  </si>
  <si>
    <t>018510000000</t>
  </si>
  <si>
    <t>019011788000</t>
  </si>
  <si>
    <t>019014400000</t>
  </si>
  <si>
    <t>019018115200</t>
  </si>
  <si>
    <t>019018215200</t>
  </si>
  <si>
    <t>019048122995</t>
  </si>
  <si>
    <t>019048195290</t>
  </si>
  <si>
    <t>019455500000</t>
  </si>
  <si>
    <t>019455520000</t>
  </si>
  <si>
    <t>019455530000</t>
  </si>
  <si>
    <t>019455588000</t>
  </si>
  <si>
    <t>019456500000</t>
  </si>
  <si>
    <t>019456520000</t>
  </si>
  <si>
    <t>019457500000</t>
  </si>
  <si>
    <t>019457520000</t>
  </si>
  <si>
    <t>019482114220</t>
  </si>
  <si>
    <t>019482115220</t>
  </si>
  <si>
    <t>019486500000</t>
  </si>
  <si>
    <t>019486520000</t>
  </si>
  <si>
    <t>019486530000</t>
  </si>
  <si>
    <t>019486588000</t>
  </si>
  <si>
    <t>019497650000</t>
  </si>
  <si>
    <t>019671899500</t>
  </si>
  <si>
    <t>019671899520</t>
  </si>
  <si>
    <t>019722943500</t>
  </si>
  <si>
    <t>019722943520</t>
  </si>
  <si>
    <t>019751450000</t>
  </si>
  <si>
    <t>019751452000</t>
  </si>
  <si>
    <t>019751453000</t>
  </si>
  <si>
    <t>019751458800</t>
  </si>
  <si>
    <t>019752650000</t>
  </si>
  <si>
    <t>019752652000</t>
  </si>
  <si>
    <t>019752653000</t>
  </si>
  <si>
    <t>019781800000</t>
  </si>
  <si>
    <t>019781899500</t>
  </si>
  <si>
    <t>019785995000</t>
  </si>
  <si>
    <t>019785995200</t>
  </si>
  <si>
    <t>019794350000</t>
  </si>
  <si>
    <t>019794352000</t>
  </si>
  <si>
    <t>019794650000</t>
  </si>
  <si>
    <t>019801655000</t>
  </si>
  <si>
    <t>019801655200</t>
  </si>
  <si>
    <t>019801655300</t>
  </si>
  <si>
    <t>019801655880</t>
  </si>
  <si>
    <t>019803500000</t>
  </si>
  <si>
    <t>019803520000</t>
  </si>
  <si>
    <t>019803530000</t>
  </si>
  <si>
    <t>021310000000</t>
  </si>
  <si>
    <t>021611100000</t>
  </si>
  <si>
    <t>021612000000</t>
  </si>
  <si>
    <t>021620000000</t>
  </si>
  <si>
    <t>021810000000</t>
  </si>
  <si>
    <t>021890000000</t>
  </si>
  <si>
    <t>028100000000</t>
  </si>
  <si>
    <t>029020000000</t>
  </si>
  <si>
    <t>029040000000</t>
  </si>
  <si>
    <t>029050000000</t>
  </si>
  <si>
    <t>029070000000</t>
  </si>
  <si>
    <t>029120000000</t>
  </si>
  <si>
    <t>029160000000</t>
  </si>
  <si>
    <t>029180000000</t>
  </si>
  <si>
    <t>029200000000</t>
  </si>
  <si>
    <t>029210000000</t>
  </si>
  <si>
    <t>029240000000</t>
  </si>
  <si>
    <t>029310000000</t>
  </si>
  <si>
    <t>029600000000</t>
  </si>
  <si>
    <t>031262000000</t>
  </si>
  <si>
    <t>031270400000</t>
  </si>
  <si>
    <t>031734000000</t>
  </si>
  <si>
    <t>031950000000</t>
  </si>
  <si>
    <t>031980000000</t>
  </si>
  <si>
    <t>031984000000</t>
  </si>
  <si>
    <t>032110000000</t>
  </si>
  <si>
    <t>032120000000</t>
  </si>
  <si>
    <t>032130000000</t>
  </si>
  <si>
    <t>032210000000</t>
  </si>
  <si>
    <t>032220000000</t>
  </si>
  <si>
    <t>032230000000</t>
  </si>
  <si>
    <t>032240000000</t>
  </si>
  <si>
    <t>032250000000</t>
  </si>
  <si>
    <t>033110000000</t>
  </si>
  <si>
    <t>033120000000</t>
  </si>
  <si>
    <t>043321200000</t>
  </si>
  <si>
    <t>043321300000</t>
  </si>
  <si>
    <t>043322200000</t>
  </si>
  <si>
    <t>043322300000</t>
  </si>
  <si>
    <t>048122990000</t>
  </si>
  <si>
    <t>048160000000</t>
  </si>
  <si>
    <t>048163000000</t>
  </si>
  <si>
    <t>048192900000</t>
  </si>
  <si>
    <t>048193900000</t>
  </si>
  <si>
    <t>048210000000</t>
  </si>
  <si>
    <t>048630000000</t>
  </si>
  <si>
    <t>048850000068</t>
  </si>
  <si>
    <t>048850000069</t>
  </si>
  <si>
    <t>048850000070</t>
  </si>
  <si>
    <t>048850000090</t>
  </si>
  <si>
    <t>048850000102</t>
  </si>
  <si>
    <t>048850000103</t>
  </si>
  <si>
    <t>048850000104</t>
  </si>
  <si>
    <t>048850000105</t>
  </si>
  <si>
    <t>048850000110</t>
  </si>
  <si>
    <t>048850000111</t>
  </si>
  <si>
    <t>048850000112</t>
  </si>
  <si>
    <t>048850000113</t>
  </si>
  <si>
    <t>048850000114</t>
  </si>
  <si>
    <t>048850000115</t>
  </si>
  <si>
    <t>048850000116</t>
  </si>
  <si>
    <t>048850000500</t>
  </si>
  <si>
    <t>048850000501</t>
  </si>
  <si>
    <t>048861000000</t>
  </si>
  <si>
    <t>048883101300</t>
  </si>
  <si>
    <t>048883104300</t>
  </si>
  <si>
    <t>048883107300</t>
  </si>
  <si>
    <t>048883109300</t>
  </si>
  <si>
    <t>048883128300</t>
  </si>
  <si>
    <t>048883130000</t>
  </si>
  <si>
    <t>048883140000</t>
  </si>
  <si>
    <t>048883141000</t>
  </si>
  <si>
    <t>048883161300</t>
  </si>
  <si>
    <t>048883191300</t>
  </si>
  <si>
    <t>048883192120</t>
  </si>
  <si>
    <t>048883192220</t>
  </si>
  <si>
    <t>048883192300</t>
  </si>
  <si>
    <t>048883192530</t>
  </si>
  <si>
    <t>048883192630</t>
  </si>
  <si>
    <t>048883192730</t>
  </si>
  <si>
    <t>048883192830</t>
  </si>
  <si>
    <t>048883192920</t>
  </si>
  <si>
    <t>048883193020</t>
  </si>
  <si>
    <t>048883193230</t>
  </si>
  <si>
    <t>048883193330</t>
  </si>
  <si>
    <t>048883193430</t>
  </si>
  <si>
    <t>048883193530</t>
  </si>
  <si>
    <t>048883193620</t>
  </si>
  <si>
    <t>048883193720</t>
  </si>
  <si>
    <t>048883193930</t>
  </si>
  <si>
    <t>048883194030</t>
  </si>
  <si>
    <t>048883194130</t>
  </si>
  <si>
    <t>048883194220</t>
  </si>
  <si>
    <t>048883194420</t>
  </si>
  <si>
    <t>048883194530</t>
  </si>
  <si>
    <t>048883194630</t>
  </si>
  <si>
    <t>048883194730</t>
  </si>
  <si>
    <t>048883194820</t>
  </si>
  <si>
    <t>048883194930</t>
  </si>
  <si>
    <t>048883195020</t>
  </si>
  <si>
    <t>048883195230</t>
  </si>
  <si>
    <t>048883195330</t>
  </si>
  <si>
    <t>048883195430</t>
  </si>
  <si>
    <t>048883195520</t>
  </si>
  <si>
    <t>048883195830</t>
  </si>
  <si>
    <t>048883195930</t>
  </si>
  <si>
    <t>048883196220</t>
  </si>
  <si>
    <t>048883196320</t>
  </si>
  <si>
    <t>048883196430</t>
  </si>
  <si>
    <t>048883196530</t>
  </si>
  <si>
    <t>048883196830</t>
  </si>
  <si>
    <t>048892000000</t>
  </si>
  <si>
    <t>048960000000</t>
  </si>
  <si>
    <t>048972000000</t>
  </si>
  <si>
    <t>048973000000</t>
  </si>
  <si>
    <t>049973230000</t>
  </si>
  <si>
    <t>051151200000</t>
  </si>
  <si>
    <t>051152200000</t>
  </si>
  <si>
    <t>051210000000</t>
  </si>
  <si>
    <t>051590000000</t>
  </si>
  <si>
    <t>051740000000</t>
  </si>
  <si>
    <t>051890000000</t>
  </si>
  <si>
    <t>052110000000</t>
  </si>
  <si>
    <t>052111000000</t>
  </si>
  <si>
    <t>052112000000</t>
  </si>
  <si>
    <t>052970000000</t>
  </si>
  <si>
    <t>052974000000</t>
  </si>
  <si>
    <t>052980000000</t>
  </si>
  <si>
    <t>052984000000</t>
  </si>
  <si>
    <t>052990000000</t>
  </si>
  <si>
    <t>054242000000</t>
  </si>
  <si>
    <t>054243000000</t>
  </si>
  <si>
    <t>054253000000</t>
  </si>
  <si>
    <t>054253000100</t>
  </si>
  <si>
    <t>054430000000</t>
  </si>
  <si>
    <t>054440000000</t>
  </si>
  <si>
    <t>054523000000</t>
  </si>
  <si>
    <t>054811000000</t>
  </si>
  <si>
    <t>054812000000</t>
  </si>
  <si>
    <t>054822120000</t>
  </si>
  <si>
    <t>054822703000</t>
  </si>
  <si>
    <t>056533765100</t>
  </si>
  <si>
    <t>056533765200</t>
  </si>
  <si>
    <t>056865510000</t>
  </si>
  <si>
    <t>057350000000</t>
  </si>
  <si>
    <t>057711000000</t>
  </si>
  <si>
    <t>058114000000</t>
  </si>
  <si>
    <t>058455000000</t>
  </si>
  <si>
    <t>058510000000</t>
  </si>
  <si>
    <t>061310000000</t>
  </si>
  <si>
    <t>061611100000</t>
  </si>
  <si>
    <t>061612000000</t>
  </si>
  <si>
    <t>061620000000</t>
  </si>
  <si>
    <t>061810000000</t>
  </si>
  <si>
    <t>071230000000</t>
  </si>
  <si>
    <t>071262000000</t>
  </si>
  <si>
    <t>071270400000</t>
  </si>
  <si>
    <t>071724000000</t>
  </si>
  <si>
    <t>071920000000</t>
  </si>
  <si>
    <t>071930000000</t>
  </si>
  <si>
    <t>072110000000</t>
  </si>
  <si>
    <t>073110000000</t>
  </si>
  <si>
    <t>073120000000</t>
  </si>
  <si>
    <t>078100000000</t>
  </si>
  <si>
    <t>078200000000</t>
  </si>
  <si>
    <t>079100000000</t>
  </si>
  <si>
    <t>079310000000</t>
  </si>
  <si>
    <t>079700000000</t>
  </si>
  <si>
    <t>083311200000</t>
  </si>
  <si>
    <t>083311300000</t>
  </si>
  <si>
    <t>083312200000</t>
  </si>
  <si>
    <t>083312300000</t>
  </si>
  <si>
    <t>088160000000</t>
  </si>
  <si>
    <t>088163000000</t>
  </si>
  <si>
    <t>088210000000</t>
  </si>
  <si>
    <t>088883300000</t>
  </si>
  <si>
    <t>088883420000</t>
  </si>
  <si>
    <t>088883430000</t>
  </si>
  <si>
    <t>088885000000</t>
  </si>
  <si>
    <t>088891000000</t>
  </si>
  <si>
    <t>088960000000</t>
  </si>
  <si>
    <t>088972000000</t>
  </si>
  <si>
    <t>088973000000</t>
  </si>
  <si>
    <t>089111000000</t>
  </si>
  <si>
    <t>114200000000</t>
  </si>
  <si>
    <t>115400000000</t>
  </si>
  <si>
    <t>115510000000</t>
  </si>
  <si>
    <t>118100000000</t>
  </si>
  <si>
    <t>118200000000</t>
  </si>
  <si>
    <t>197100000000</t>
  </si>
  <si>
    <t>197130000000</t>
  </si>
  <si>
    <t>197700000000</t>
  </si>
  <si>
    <t>197710000000</t>
  </si>
  <si>
    <t>197720000000</t>
  </si>
  <si>
    <t>197730000000</t>
  </si>
  <si>
    <t>197760000000</t>
  </si>
  <si>
    <t>197770000000</t>
  </si>
  <si>
    <t>198192300000</t>
  </si>
  <si>
    <t>198193300000</t>
  </si>
  <si>
    <t>199508000000</t>
  </si>
  <si>
    <t>199600000000</t>
  </si>
  <si>
    <t>199612000000</t>
  </si>
  <si>
    <t>199613000000</t>
  </si>
  <si>
    <t>201220000000</t>
  </si>
  <si>
    <t>201230000000</t>
  </si>
  <si>
    <t>201260000000</t>
  </si>
  <si>
    <t>201310000000</t>
  </si>
  <si>
    <t>201320000000</t>
  </si>
  <si>
    <t>201330000000</t>
  </si>
  <si>
    <t>201430000000</t>
  </si>
  <si>
    <t>201440000000</t>
  </si>
  <si>
    <t>201450000000</t>
  </si>
  <si>
    <t>202480000000</t>
  </si>
  <si>
    <t>202510000000</t>
  </si>
  <si>
    <t>202611000000</t>
  </si>
  <si>
    <t>202627000000</t>
  </si>
  <si>
    <t>202660000000</t>
  </si>
  <si>
    <t>202710000000</t>
  </si>
  <si>
    <t>272000000000</t>
  </si>
  <si>
    <t>272200000000</t>
  </si>
  <si>
    <t>272210000000</t>
  </si>
  <si>
    <t>272230000000</t>
  </si>
  <si>
    <t>272240000000</t>
  </si>
  <si>
    <t>272250000000</t>
  </si>
  <si>
    <t>274001000000</t>
  </si>
  <si>
    <t>274003000000</t>
  </si>
  <si>
    <t>274004000000</t>
  </si>
  <si>
    <t>281310000000</t>
  </si>
  <si>
    <t>281330000000</t>
  </si>
  <si>
    <t>281410000000</t>
  </si>
  <si>
    <t>281430000000</t>
  </si>
  <si>
    <t>281440000000</t>
  </si>
  <si>
    <t>281450000000</t>
  </si>
  <si>
    <t>281470000000</t>
  </si>
  <si>
    <t>282510000000</t>
  </si>
  <si>
    <t>282611000000</t>
  </si>
  <si>
    <t>282627000000</t>
  </si>
  <si>
    <t>282628000000</t>
  </si>
  <si>
    <t>282629000000</t>
  </si>
  <si>
    <t>282630000000</t>
  </si>
  <si>
    <t>282631000000</t>
  </si>
  <si>
    <t>282660000000</t>
  </si>
  <si>
    <t>282710000000</t>
  </si>
  <si>
    <t>282910000000</t>
  </si>
  <si>
    <t>283370000000</t>
  </si>
  <si>
    <t>287003000000</t>
  </si>
  <si>
    <t>287004000000</t>
  </si>
  <si>
    <t>287210000000</t>
  </si>
  <si>
    <t>287220000000</t>
  </si>
  <si>
    <t>287230000000</t>
  </si>
  <si>
    <t>287240000000</t>
  </si>
  <si>
    <t>287250000000</t>
  </si>
  <si>
    <t>287400000000</t>
  </si>
  <si>
    <t>289100000000</t>
  </si>
  <si>
    <t>318121000000</t>
  </si>
  <si>
    <t>353100000000</t>
  </si>
  <si>
    <t>353491110000</t>
  </si>
  <si>
    <t>353491213000</t>
  </si>
  <si>
    <t>353491310000</t>
  </si>
  <si>
    <t>354300000000</t>
  </si>
  <si>
    <t>354791110000</t>
  </si>
  <si>
    <t>354791210000</t>
  </si>
  <si>
    <t>354791310000</t>
  </si>
  <si>
    <t>371120000000</t>
  </si>
  <si>
    <t>371130000000</t>
  </si>
  <si>
    <t>372120000000</t>
  </si>
  <si>
    <t>381142510000</t>
  </si>
  <si>
    <t>381143500000</t>
  </si>
  <si>
    <t>401111111000</t>
  </si>
  <si>
    <t>401111112000</t>
  </si>
  <si>
    <t>401111222000</t>
  </si>
  <si>
    <t>401111222900</t>
  </si>
  <si>
    <t>401212000000</t>
  </si>
  <si>
    <t>401213000000</t>
  </si>
  <si>
    <t>401220000000</t>
  </si>
  <si>
    <t>401221000000</t>
  </si>
  <si>
    <t>401222000000</t>
  </si>
  <si>
    <t>401223000000</t>
  </si>
  <si>
    <t>401229000000</t>
  </si>
  <si>
    <t>401230000000</t>
  </si>
  <si>
    <t>401231000000</t>
  </si>
  <si>
    <t>401239000000</t>
  </si>
  <si>
    <t>401320000000</t>
  </si>
  <si>
    <t>401321000000</t>
  </si>
  <si>
    <t>401329000000</t>
  </si>
  <si>
    <t>401330000000</t>
  </si>
  <si>
    <t>401339000000</t>
  </si>
  <si>
    <t>401452200000</t>
  </si>
  <si>
    <t>401452290000</t>
  </si>
  <si>
    <t>401452300000</t>
  </si>
  <si>
    <t>401692200000</t>
  </si>
  <si>
    <t>401692290000</t>
  </si>
  <si>
    <t>401692300000</t>
  </si>
  <si>
    <t>401722000000</t>
  </si>
  <si>
    <t>401722900000</t>
  </si>
  <si>
    <t>401723000000</t>
  </si>
  <si>
    <t>401759220000</t>
  </si>
  <si>
    <t>401760220000</t>
  </si>
  <si>
    <t>401822000000</t>
  </si>
  <si>
    <t>401822100000</t>
  </si>
  <si>
    <t>401823000000</t>
  </si>
  <si>
    <t>401922000000</t>
  </si>
  <si>
    <t>401938220000</t>
  </si>
  <si>
    <t>401938229000</t>
  </si>
  <si>
    <t>401938230000</t>
  </si>
  <si>
    <t>401942220000</t>
  </si>
  <si>
    <t>401942229000</t>
  </si>
  <si>
    <t>401946220000</t>
  </si>
  <si>
    <t>401946229000</t>
  </si>
  <si>
    <t>401946230000</t>
  </si>
  <si>
    <t>401947220000</t>
  </si>
  <si>
    <t>401947230000</t>
  </si>
  <si>
    <t>401951220000</t>
  </si>
  <si>
    <t>401971220000</t>
  </si>
  <si>
    <t>401971229000</t>
  </si>
  <si>
    <t>401971230000</t>
  </si>
  <si>
    <t>401971239000</t>
  </si>
  <si>
    <t>401972213000</t>
  </si>
  <si>
    <t>401976212000</t>
  </si>
  <si>
    <t>402220000000</t>
  </si>
  <si>
    <t>402452200000</t>
  </si>
  <si>
    <t>402452290000</t>
  </si>
  <si>
    <t>402452300000</t>
  </si>
  <si>
    <t>402452390000</t>
  </si>
  <si>
    <t>402622000000</t>
  </si>
  <si>
    <t>402623000000</t>
  </si>
  <si>
    <t>402722000000</t>
  </si>
  <si>
    <t>402723000000</t>
  </si>
  <si>
    <t>402822000000</t>
  </si>
  <si>
    <t>402938220000</t>
  </si>
  <si>
    <t>402938229000</t>
  </si>
  <si>
    <t>402938230000</t>
  </si>
  <si>
    <t>402942220000</t>
  </si>
  <si>
    <t>402942229000</t>
  </si>
  <si>
    <t>402946220000</t>
  </si>
  <si>
    <t>402946229000</t>
  </si>
  <si>
    <t>402946230000</t>
  </si>
  <si>
    <t>402947220000</t>
  </si>
  <si>
    <t>402947230000</t>
  </si>
  <si>
    <t>402971220000</t>
  </si>
  <si>
    <t>402971229000</t>
  </si>
  <si>
    <t>402971230000</t>
  </si>
  <si>
    <t>402971239000</t>
  </si>
  <si>
    <t>403213000000</t>
  </si>
  <si>
    <t>403220000000</t>
  </si>
  <si>
    <t>403221000000</t>
  </si>
  <si>
    <t>403222000000</t>
  </si>
  <si>
    <t>403229000000</t>
  </si>
  <si>
    <t>403230000000</t>
  </si>
  <si>
    <t>403239000000</t>
  </si>
  <si>
    <t>403320000000</t>
  </si>
  <si>
    <t>403329000000</t>
  </si>
  <si>
    <t>403330000000</t>
  </si>
  <si>
    <t>403339000000</t>
  </si>
  <si>
    <t>403521200000</t>
  </si>
  <si>
    <t>403522000000</t>
  </si>
  <si>
    <t>403522100000</t>
  </si>
  <si>
    <t>403522200000</t>
  </si>
  <si>
    <t>403522300000</t>
  </si>
  <si>
    <t>403522900000</t>
  </si>
  <si>
    <t>403523000000</t>
  </si>
  <si>
    <t>403523900000</t>
  </si>
  <si>
    <t>404212000000</t>
  </si>
  <si>
    <t>404220000000</t>
  </si>
  <si>
    <t>404229000000</t>
  </si>
  <si>
    <t>404230000000</t>
  </si>
  <si>
    <t>404231000000</t>
  </si>
  <si>
    <t>404239000000</t>
  </si>
  <si>
    <t>404320000000</t>
  </si>
  <si>
    <t>404329000000</t>
  </si>
  <si>
    <t>404330000000</t>
  </si>
  <si>
    <t>404339000000</t>
  </si>
  <si>
    <t>404522000000</t>
  </si>
  <si>
    <t>404592200000</t>
  </si>
  <si>
    <t>404672200000</t>
  </si>
  <si>
    <t>404672290000</t>
  </si>
  <si>
    <t>404672300000</t>
  </si>
  <si>
    <t>404722000000</t>
  </si>
  <si>
    <t>404752200000</t>
  </si>
  <si>
    <t>404752290000</t>
  </si>
  <si>
    <t>404752300000</t>
  </si>
  <si>
    <t>404762200000</t>
  </si>
  <si>
    <t>404762300000</t>
  </si>
  <si>
    <t>404763200000</t>
  </si>
  <si>
    <t>404822000000</t>
  </si>
  <si>
    <t>404823000000</t>
  </si>
  <si>
    <t>404832000000</t>
  </si>
  <si>
    <t>404833000000</t>
  </si>
  <si>
    <t>404922000000</t>
  </si>
  <si>
    <t>405442200000</t>
  </si>
  <si>
    <t>405622000000</t>
  </si>
  <si>
    <t>405622900000</t>
  </si>
  <si>
    <t>405652200000</t>
  </si>
  <si>
    <t>405652300000</t>
  </si>
  <si>
    <t>405652390000</t>
  </si>
  <si>
    <t>405653200000</t>
  </si>
  <si>
    <t>405653300000</t>
  </si>
  <si>
    <t>405821200000</t>
  </si>
  <si>
    <t>405822000000</t>
  </si>
  <si>
    <t>405822100000</t>
  </si>
  <si>
    <t>405822300000</t>
  </si>
  <si>
    <t>405823000000</t>
  </si>
  <si>
    <t>405823900000</t>
  </si>
  <si>
    <t>405826200000</t>
  </si>
  <si>
    <t>405832000000</t>
  </si>
  <si>
    <t>405833000000</t>
  </si>
  <si>
    <t>405833900000</t>
  </si>
  <si>
    <t>405882200000</t>
  </si>
  <si>
    <t>405922000000</t>
  </si>
  <si>
    <t>405933000000</t>
  </si>
  <si>
    <t>406220000000</t>
  </si>
  <si>
    <t>406221000000</t>
  </si>
  <si>
    <t>406222000000</t>
  </si>
  <si>
    <t>406230000000</t>
  </si>
  <si>
    <t>406626600000</t>
  </si>
  <si>
    <t>407110000000</t>
  </si>
  <si>
    <t>407120000000</t>
  </si>
  <si>
    <t>408422000000</t>
  </si>
  <si>
    <t>408422900000</t>
  </si>
  <si>
    <t>408722000000</t>
  </si>
  <si>
    <t>408822000000</t>
  </si>
  <si>
    <t>408822100000</t>
  </si>
  <si>
    <t>408822200000</t>
  </si>
  <si>
    <t>408822300000</t>
  </si>
  <si>
    <t>408822900000</t>
  </si>
  <si>
    <t>408823000000</t>
  </si>
  <si>
    <t>408922000000</t>
  </si>
  <si>
    <t>408922900000</t>
  </si>
  <si>
    <t>408923000000</t>
  </si>
  <si>
    <t>413212000000</t>
  </si>
  <si>
    <t>413213000000</t>
  </si>
  <si>
    <t>413222000000</t>
  </si>
  <si>
    <t>413223000000</t>
  </si>
  <si>
    <t>413232000000</t>
  </si>
  <si>
    <t>413233000000</t>
  </si>
  <si>
    <t>413241200000</t>
  </si>
  <si>
    <t>413242000000</t>
  </si>
  <si>
    <t>413242100000</t>
  </si>
  <si>
    <t>413242200000</t>
  </si>
  <si>
    <t>413243000000</t>
  </si>
  <si>
    <t>413261200000</t>
  </si>
  <si>
    <t>413262000000</t>
  </si>
  <si>
    <t>413262200000</t>
  </si>
  <si>
    <t>413263000000</t>
  </si>
  <si>
    <t>413272000000</t>
  </si>
  <si>
    <t>413273000000</t>
  </si>
  <si>
    <t>413312000000</t>
  </si>
  <si>
    <t>413313000000</t>
  </si>
  <si>
    <t>413322000000</t>
  </si>
  <si>
    <t>413323000000</t>
  </si>
  <si>
    <t>413332000000</t>
  </si>
  <si>
    <t>413333000000</t>
  </si>
  <si>
    <t>413342000000</t>
  </si>
  <si>
    <t>413343000000</t>
  </si>
  <si>
    <t>413362000000</t>
  </si>
  <si>
    <t>413363000000</t>
  </si>
  <si>
    <t>413373000000</t>
  </si>
  <si>
    <t>414756820200</t>
  </si>
  <si>
    <t>414756820300</t>
  </si>
  <si>
    <t>414756920120</t>
  </si>
  <si>
    <t>414756920200</t>
  </si>
  <si>
    <t>414756920210</t>
  </si>
  <si>
    <t>414756920230</t>
  </si>
  <si>
    <t>414756920300</t>
  </si>
  <si>
    <t>414757020200</t>
  </si>
  <si>
    <t>414757020300</t>
  </si>
  <si>
    <t>414757120200</t>
  </si>
  <si>
    <t>414757120210</t>
  </si>
  <si>
    <t>414757120220</t>
  </si>
  <si>
    <t>414757120230</t>
  </si>
  <si>
    <t>414757120300</t>
  </si>
  <si>
    <t>414766330300</t>
  </si>
  <si>
    <t>414771120200</t>
  </si>
  <si>
    <t>414774930300</t>
  </si>
  <si>
    <t>414775020200</t>
  </si>
  <si>
    <t>414775020300</t>
  </si>
  <si>
    <t>414775730300</t>
  </si>
  <si>
    <t>414776530200</t>
  </si>
  <si>
    <t>414776530300</t>
  </si>
  <si>
    <t>414776820200</t>
  </si>
  <si>
    <t>414779930200</t>
  </si>
  <si>
    <t>414780320200</t>
  </si>
  <si>
    <t>414780520200</t>
  </si>
  <si>
    <t>414780520300</t>
  </si>
  <si>
    <t>414780830200</t>
  </si>
  <si>
    <t>414781020200</t>
  </si>
  <si>
    <t>414781020300</t>
  </si>
  <si>
    <t>414781120200</t>
  </si>
  <si>
    <t>414781120300</t>
  </si>
  <si>
    <t>414781820200</t>
  </si>
  <si>
    <t>414782020200</t>
  </si>
  <si>
    <t>414782320200</t>
  </si>
  <si>
    <t>414782320300</t>
  </si>
  <si>
    <t>414782420200</t>
  </si>
  <si>
    <t>414782520200</t>
  </si>
  <si>
    <t>414782520300</t>
  </si>
  <si>
    <t>414783020200</t>
  </si>
  <si>
    <t>414783020300</t>
  </si>
  <si>
    <t>414783220200</t>
  </si>
  <si>
    <t>414783220300</t>
  </si>
  <si>
    <t>414783920200</t>
  </si>
  <si>
    <t>414784020200</t>
  </si>
  <si>
    <t>414784120200</t>
  </si>
  <si>
    <t>414784430300</t>
  </si>
  <si>
    <t>414784520200</t>
  </si>
  <si>
    <t>414784620200</t>
  </si>
  <si>
    <t>414784720200</t>
  </si>
  <si>
    <t>414784720300</t>
  </si>
  <si>
    <t>414785130200</t>
  </si>
  <si>
    <t>414785130300</t>
  </si>
  <si>
    <t>414785230200</t>
  </si>
  <si>
    <t>414785230300</t>
  </si>
  <si>
    <t>414785320200</t>
  </si>
  <si>
    <t>414785420200</t>
  </si>
  <si>
    <t>414785520120</t>
  </si>
  <si>
    <t>414785520200</t>
  </si>
  <si>
    <t>414785520230</t>
  </si>
  <si>
    <t>414785520300</t>
  </si>
  <si>
    <t>414785630200</t>
  </si>
  <si>
    <t>414785630300</t>
  </si>
  <si>
    <t>414785730200</t>
  </si>
  <si>
    <t>414785730300</t>
  </si>
  <si>
    <t>414785830200</t>
  </si>
  <si>
    <t>414785830300</t>
  </si>
  <si>
    <t>414785920200</t>
  </si>
  <si>
    <t>414786120200</t>
  </si>
  <si>
    <t>414786230200</t>
  </si>
  <si>
    <t>414786230300</t>
  </si>
  <si>
    <t>414786330200</t>
  </si>
  <si>
    <t>414786330300</t>
  </si>
  <si>
    <t>414786520200</t>
  </si>
  <si>
    <t>414786620200</t>
  </si>
  <si>
    <t>414786730200</t>
  </si>
  <si>
    <t>414786730300</t>
  </si>
  <si>
    <t>414786830200</t>
  </si>
  <si>
    <t>414786830300</t>
  </si>
  <si>
    <t>414786930200</t>
  </si>
  <si>
    <t>414786930300</t>
  </si>
  <si>
    <t>414787020200</t>
  </si>
  <si>
    <t>414787220200</t>
  </si>
  <si>
    <t>414787330200</t>
  </si>
  <si>
    <t>414787330300</t>
  </si>
  <si>
    <t>414787430200</t>
  </si>
  <si>
    <t>414787430300</t>
  </si>
  <si>
    <t>414787530200</t>
  </si>
  <si>
    <t>414787530300</t>
  </si>
  <si>
    <t>414787720200</t>
  </si>
  <si>
    <t>414787820200</t>
  </si>
  <si>
    <t>414787930200</t>
  </si>
  <si>
    <t>414787930300</t>
  </si>
  <si>
    <t>414788030200</t>
  </si>
  <si>
    <t>414788030300</t>
  </si>
  <si>
    <t>414788130200</t>
  </si>
  <si>
    <t>414788130300</t>
  </si>
  <si>
    <t>414788220200</t>
  </si>
  <si>
    <t>414788320200</t>
  </si>
  <si>
    <t>414788420200</t>
  </si>
  <si>
    <t>414788530200</t>
  </si>
  <si>
    <t>414788530300</t>
  </si>
  <si>
    <t>414788630200</t>
  </si>
  <si>
    <t>414788630300</t>
  </si>
  <si>
    <t>414788730200</t>
  </si>
  <si>
    <t>414788730300</t>
  </si>
  <si>
    <t>414788830300</t>
  </si>
  <si>
    <t>414789020200</t>
  </si>
  <si>
    <t>414789120200</t>
  </si>
  <si>
    <t>414789230200</t>
  </si>
  <si>
    <t>414789230300</t>
  </si>
  <si>
    <t>414789320200</t>
  </si>
  <si>
    <t>414789630200</t>
  </si>
  <si>
    <t>414789630300</t>
  </si>
  <si>
    <t>414789730200</t>
  </si>
  <si>
    <t>414789730300</t>
  </si>
  <si>
    <t>414789830200</t>
  </si>
  <si>
    <t>414789830300</t>
  </si>
  <si>
    <t>414789930200</t>
  </si>
  <si>
    <t>414789930300</t>
  </si>
  <si>
    <t>414790030200</t>
  </si>
  <si>
    <t>414790030300</t>
  </si>
  <si>
    <t>414790120200</t>
  </si>
  <si>
    <t>414790320200</t>
  </si>
  <si>
    <t>414790430300</t>
  </si>
  <si>
    <t>414790530200</t>
  </si>
  <si>
    <t>414790530300</t>
  </si>
  <si>
    <t>414790630200</t>
  </si>
  <si>
    <t>414790630300</t>
  </si>
  <si>
    <t>414790730200</t>
  </si>
  <si>
    <t>414790730300</t>
  </si>
  <si>
    <t>414790820200</t>
  </si>
  <si>
    <t>414790920200</t>
  </si>
  <si>
    <t>414791130200</t>
  </si>
  <si>
    <t>414791130300</t>
  </si>
  <si>
    <t>414791230200</t>
  </si>
  <si>
    <t>414791230300</t>
  </si>
  <si>
    <t>414791330200</t>
  </si>
  <si>
    <t>414791330300</t>
  </si>
  <si>
    <t>414791430200</t>
  </si>
  <si>
    <t>414791430300</t>
  </si>
  <si>
    <t>414791520200</t>
  </si>
  <si>
    <t>414791830200</t>
  </si>
  <si>
    <t>414791830300</t>
  </si>
  <si>
    <t>414791930200</t>
  </si>
  <si>
    <t>414791930300</t>
  </si>
  <si>
    <t>414792030200</t>
  </si>
  <si>
    <t>414792030300</t>
  </si>
  <si>
    <t>414792120120</t>
  </si>
  <si>
    <t>414792120200</t>
  </si>
  <si>
    <t>414792120300</t>
  </si>
  <si>
    <t>414792220200</t>
  </si>
  <si>
    <t>414792320200</t>
  </si>
  <si>
    <t>414792430200</t>
  </si>
  <si>
    <t>414792430300</t>
  </si>
  <si>
    <t>414792530200</t>
  </si>
  <si>
    <t>414792530300</t>
  </si>
  <si>
    <t>414792630300</t>
  </si>
  <si>
    <t>414792730200</t>
  </si>
  <si>
    <t>414792730300</t>
  </si>
  <si>
    <t>414792830200</t>
  </si>
  <si>
    <t>414792830300</t>
  </si>
  <si>
    <t>414792920200</t>
  </si>
  <si>
    <t>414792920300</t>
  </si>
  <si>
    <t>414793020200</t>
  </si>
  <si>
    <t>414793120200</t>
  </si>
  <si>
    <t>414793230200</t>
  </si>
  <si>
    <t>414793230300</t>
  </si>
  <si>
    <t>414793330200</t>
  </si>
  <si>
    <t>414793330300</t>
  </si>
  <si>
    <t>414793430200</t>
  </si>
  <si>
    <t>414793430300</t>
  </si>
  <si>
    <t>414793530200</t>
  </si>
  <si>
    <t>414793530300</t>
  </si>
  <si>
    <t>414793620200</t>
  </si>
  <si>
    <t>414793620300</t>
  </si>
  <si>
    <t>414793720200</t>
  </si>
  <si>
    <t>414793820200</t>
  </si>
  <si>
    <t>414793930200</t>
  </si>
  <si>
    <t>414793930300</t>
  </si>
  <si>
    <t>414794030200</t>
  </si>
  <si>
    <t>414794030300</t>
  </si>
  <si>
    <t>414794130200</t>
  </si>
  <si>
    <t>414794130300</t>
  </si>
  <si>
    <t>414794220200</t>
  </si>
  <si>
    <t>414794320200</t>
  </si>
  <si>
    <t>414794420200</t>
  </si>
  <si>
    <t>414794420300</t>
  </si>
  <si>
    <t>414794530200</t>
  </si>
  <si>
    <t>414794530300</t>
  </si>
  <si>
    <t>414794630200</t>
  </si>
  <si>
    <t>414794630300</t>
  </si>
  <si>
    <t>414794730200</t>
  </si>
  <si>
    <t>414794730300</t>
  </si>
  <si>
    <t>414794820200</t>
  </si>
  <si>
    <t>414794820300</t>
  </si>
  <si>
    <t>414794930200</t>
  </si>
  <si>
    <t>414794930300</t>
  </si>
  <si>
    <t>414795020200</t>
  </si>
  <si>
    <t>414795120200</t>
  </si>
  <si>
    <t>414795230200</t>
  </si>
  <si>
    <t>414795230300</t>
  </si>
  <si>
    <t>414795330200</t>
  </si>
  <si>
    <t>414795330300</t>
  </si>
  <si>
    <t>414795430200</t>
  </si>
  <si>
    <t>414795430300</t>
  </si>
  <si>
    <t>414795520200</t>
  </si>
  <si>
    <t>414795520300</t>
  </si>
  <si>
    <t>414795620200</t>
  </si>
  <si>
    <t>414795720200</t>
  </si>
  <si>
    <t>414795720300</t>
  </si>
  <si>
    <t>414795830200</t>
  </si>
  <si>
    <t>414795830300</t>
  </si>
  <si>
    <t>414795930200</t>
  </si>
  <si>
    <t>414795930300</t>
  </si>
  <si>
    <t>414796020200</t>
  </si>
  <si>
    <t>414796120200</t>
  </si>
  <si>
    <t>414796220200</t>
  </si>
  <si>
    <t>414796220300</t>
  </si>
  <si>
    <t>414796320200</t>
  </si>
  <si>
    <t>414796320300</t>
  </si>
  <si>
    <t>414796430200</t>
  </si>
  <si>
    <t>414796430300</t>
  </si>
  <si>
    <t>414796530200</t>
  </si>
  <si>
    <t>414796530300</t>
  </si>
  <si>
    <t>414796620200</t>
  </si>
  <si>
    <t>414796720200</t>
  </si>
  <si>
    <t>414796830200</t>
  </si>
  <si>
    <t>414796830300</t>
  </si>
  <si>
    <t>418510000000</t>
  </si>
  <si>
    <t>421138000000</t>
  </si>
  <si>
    <t>421138400000</t>
  </si>
  <si>
    <t>421238400000</t>
  </si>
  <si>
    <t>421238840000</t>
  </si>
  <si>
    <t>421329400000</t>
  </si>
  <si>
    <t>421428000000</t>
  </si>
  <si>
    <t>422144000000</t>
  </si>
  <si>
    <t>422154000000</t>
  </si>
  <si>
    <t>422240000000</t>
  </si>
  <si>
    <t>422300000000</t>
  </si>
  <si>
    <t>422310000000</t>
  </si>
  <si>
    <t>422331000000</t>
  </si>
  <si>
    <t>422332000000</t>
  </si>
  <si>
    <t>427189000000</t>
  </si>
  <si>
    <t>427189300000</t>
  </si>
  <si>
    <t>427189500000</t>
  </si>
  <si>
    <t>427189530000</t>
  </si>
  <si>
    <t>428391990000</t>
  </si>
  <si>
    <t>428391993000</t>
  </si>
  <si>
    <t>428392000000</t>
  </si>
  <si>
    <t>428643000000</t>
  </si>
  <si>
    <t>428644000000</t>
  </si>
  <si>
    <t>428651220000</t>
  </si>
  <si>
    <t>428654000000</t>
  </si>
  <si>
    <t>428850000000</t>
  </si>
  <si>
    <t>428860000000</t>
  </si>
  <si>
    <t>428911200000</t>
  </si>
  <si>
    <t>428912200000</t>
  </si>
  <si>
    <t>428912820000</t>
  </si>
  <si>
    <t>428915000000</t>
  </si>
  <si>
    <t>428917600000</t>
  </si>
  <si>
    <t>428917700000</t>
  </si>
  <si>
    <t>428917900000</t>
  </si>
  <si>
    <t>428918500000</t>
  </si>
  <si>
    <t>428919000000</t>
  </si>
  <si>
    <t>428924000000</t>
  </si>
  <si>
    <t>428924200000</t>
  </si>
  <si>
    <t>428924300000</t>
  </si>
  <si>
    <t>428934000000</t>
  </si>
  <si>
    <t>428971100000</t>
  </si>
  <si>
    <t>428983100000</t>
  </si>
  <si>
    <t>428984111000</t>
  </si>
  <si>
    <t>428984210000</t>
  </si>
  <si>
    <t>428984220000</t>
  </si>
  <si>
    <t>428984230000</t>
  </si>
  <si>
    <t>428984320000</t>
  </si>
  <si>
    <t>428984330000</t>
  </si>
  <si>
    <t>429111155000</t>
  </si>
  <si>
    <t>429111210000</t>
  </si>
  <si>
    <t>429111410000</t>
  </si>
  <si>
    <t>429111420000</t>
  </si>
  <si>
    <t>429111430000</t>
  </si>
  <si>
    <t>429111520000</t>
  </si>
  <si>
    <t>429111522000</t>
  </si>
  <si>
    <t>429111528000</t>
  </si>
  <si>
    <t>429111530000</t>
  </si>
  <si>
    <t>429111541000</t>
  </si>
  <si>
    <t>429111542000</t>
  </si>
  <si>
    <t>429111591400</t>
  </si>
  <si>
    <t>429111592100</t>
  </si>
  <si>
    <t>429111592110</t>
  </si>
  <si>
    <t>429111592600</t>
  </si>
  <si>
    <t>429111593400</t>
  </si>
  <si>
    <t>429111593500</t>
  </si>
  <si>
    <t>429111595000</t>
  </si>
  <si>
    <t>429122000000</t>
  </si>
  <si>
    <t>429140000000</t>
  </si>
  <si>
    <t>429211000000</t>
  </si>
  <si>
    <t>429211100000</t>
  </si>
  <si>
    <t>429211200000</t>
  </si>
  <si>
    <t>429211300000</t>
  </si>
  <si>
    <t>429212100000</t>
  </si>
  <si>
    <t>429213000000</t>
  </si>
  <si>
    <t>429214000000</t>
  </si>
  <si>
    <t>429214100000</t>
  </si>
  <si>
    <t>429214200000</t>
  </si>
  <si>
    <t>429214300000</t>
  </si>
  <si>
    <t>429491000000</t>
  </si>
  <si>
    <t>429492000000</t>
  </si>
  <si>
    <t>429493000000</t>
  </si>
  <si>
    <t>429541000000</t>
  </si>
  <si>
    <t>429542000000</t>
  </si>
  <si>
    <t>429543000000</t>
  </si>
  <si>
    <t>429552000000</t>
  </si>
  <si>
    <t>429562000000</t>
  </si>
  <si>
    <t>429563000000</t>
  </si>
  <si>
    <t>429581200000</t>
  </si>
  <si>
    <t>429610000000</t>
  </si>
  <si>
    <t>429630000000</t>
  </si>
  <si>
    <t>429640000000</t>
  </si>
  <si>
    <t>429650000000</t>
  </si>
  <si>
    <t>429660000000</t>
  </si>
  <si>
    <t>429710000000</t>
  </si>
  <si>
    <t>433122000000</t>
  </si>
  <si>
    <t>433142000000</t>
  </si>
  <si>
    <t>433144000000</t>
  </si>
  <si>
    <t>433152000000</t>
  </si>
  <si>
    <t>433153000000</t>
  </si>
  <si>
    <t>433155200000</t>
  </si>
  <si>
    <t>433155205000</t>
  </si>
  <si>
    <t>433192000000</t>
  </si>
  <si>
    <t>433614000000</t>
  </si>
  <si>
    <t>433644000000</t>
  </si>
  <si>
    <t>433772200000</t>
  </si>
  <si>
    <t>433772300000</t>
  </si>
  <si>
    <t>433782200000</t>
  </si>
  <si>
    <t>434412200000</t>
  </si>
  <si>
    <t>434442000000</t>
  </si>
  <si>
    <t>434512200000</t>
  </si>
  <si>
    <t>435422200000</t>
  </si>
  <si>
    <t>435424200000</t>
  </si>
  <si>
    <t>435522200000</t>
  </si>
  <si>
    <t>435524200000</t>
  </si>
  <si>
    <t>435742120000</t>
  </si>
  <si>
    <t>435742126000</t>
  </si>
  <si>
    <t>435742200000</t>
  </si>
  <si>
    <t>435742206000</t>
  </si>
  <si>
    <t>435742300000</t>
  </si>
  <si>
    <t>451422000000</t>
  </si>
  <si>
    <t>451423000000</t>
  </si>
  <si>
    <t>451452200000</t>
  </si>
  <si>
    <t>451462200000</t>
  </si>
  <si>
    <t>451462300000</t>
  </si>
  <si>
    <t>451522000000</t>
  </si>
  <si>
    <t>451621200000</t>
  </si>
  <si>
    <t>451622000000</t>
  </si>
  <si>
    <t>451623000000</t>
  </si>
  <si>
    <t>451633000000</t>
  </si>
  <si>
    <t>451721200000</t>
  </si>
  <si>
    <t>451722000000</t>
  </si>
  <si>
    <t>451722100000</t>
  </si>
  <si>
    <t>451722200000</t>
  </si>
  <si>
    <t>451722300000</t>
  </si>
  <si>
    <t>451723000000</t>
  </si>
  <si>
    <t>451733000000</t>
  </si>
  <si>
    <t>452422000000</t>
  </si>
  <si>
    <t>452423000000</t>
  </si>
  <si>
    <t>452432000000</t>
  </si>
  <si>
    <t>452433000000</t>
  </si>
  <si>
    <t>452622000000</t>
  </si>
  <si>
    <t>452623000000</t>
  </si>
  <si>
    <t>452632000000</t>
  </si>
  <si>
    <t>452822000000</t>
  </si>
  <si>
    <t>452822300000</t>
  </si>
  <si>
    <t>452823000000</t>
  </si>
  <si>
    <t>452833000000</t>
  </si>
  <si>
    <t>453412200000</t>
  </si>
  <si>
    <t>453522000000</t>
  </si>
  <si>
    <t>453523000000</t>
  </si>
  <si>
    <t>453532000000</t>
  </si>
  <si>
    <t>453533000000</t>
  </si>
  <si>
    <t>453722000000</t>
  </si>
  <si>
    <t>454422000000</t>
  </si>
  <si>
    <t>454662200000</t>
  </si>
  <si>
    <t>454722000000</t>
  </si>
  <si>
    <t>454723000000</t>
  </si>
  <si>
    <t>454952120000</t>
  </si>
  <si>
    <t>454952200000</t>
  </si>
  <si>
    <t>454952220000</t>
  </si>
  <si>
    <t>454952300000</t>
  </si>
  <si>
    <t>455100220000</t>
  </si>
  <si>
    <t>455100230000</t>
  </si>
  <si>
    <t>455101220000</t>
  </si>
  <si>
    <t>455102220000</t>
  </si>
  <si>
    <t>455103220000</t>
  </si>
  <si>
    <t>455104220000</t>
  </si>
  <si>
    <t>455107220000</t>
  </si>
  <si>
    <t>455108220000</t>
  </si>
  <si>
    <t>455108230000</t>
  </si>
  <si>
    <t>455109220000</t>
  </si>
  <si>
    <t>455110220000</t>
  </si>
  <si>
    <t>455111111000</t>
  </si>
  <si>
    <t>455111112000</t>
  </si>
  <si>
    <t>455111220000</t>
  </si>
  <si>
    <t>455112220000</t>
  </si>
  <si>
    <t>455113220000</t>
  </si>
  <si>
    <t>455114220000</t>
  </si>
  <si>
    <t>455116220000</t>
  </si>
  <si>
    <t>455117220000</t>
  </si>
  <si>
    <t>455120220000</t>
  </si>
  <si>
    <t>455121220000</t>
  </si>
  <si>
    <t>455124220000</t>
  </si>
  <si>
    <t>455125220000</t>
  </si>
  <si>
    <t>455127220000</t>
  </si>
  <si>
    <t>455128220000</t>
  </si>
  <si>
    <t>455129220000</t>
  </si>
  <si>
    <t>455130220000</t>
  </si>
  <si>
    <t>455131220000</t>
  </si>
  <si>
    <t>455132220000</t>
  </si>
  <si>
    <t>455133220000</t>
  </si>
  <si>
    <t>455133230000</t>
  </si>
  <si>
    <t>455134220000</t>
  </si>
  <si>
    <t>455135220000</t>
  </si>
  <si>
    <t>455137220000</t>
  </si>
  <si>
    <t>455138220000</t>
  </si>
  <si>
    <t>455139220000</t>
  </si>
  <si>
    <t>455140220000</t>
  </si>
  <si>
    <t>455141220000</t>
  </si>
  <si>
    <t>455141230000</t>
  </si>
  <si>
    <t>455142220000</t>
  </si>
  <si>
    <t>455143220000</t>
  </si>
  <si>
    <t>455143230000</t>
  </si>
  <si>
    <t>455144220000</t>
  </si>
  <si>
    <t>455145220000</t>
  </si>
  <si>
    <t>455145230000</t>
  </si>
  <si>
    <t>455148220000</t>
  </si>
  <si>
    <t>455149220000</t>
  </si>
  <si>
    <t>455150220000</t>
  </si>
  <si>
    <t>455151220000</t>
  </si>
  <si>
    <t>455152220000</t>
  </si>
  <si>
    <t>455153220000</t>
  </si>
  <si>
    <t>455155220000</t>
  </si>
  <si>
    <t>455155230000</t>
  </si>
  <si>
    <t>455156220000</t>
  </si>
  <si>
    <t>455159220000</t>
  </si>
  <si>
    <t>455160220000</t>
  </si>
  <si>
    <t>455161220000</t>
  </si>
  <si>
    <t>455161230000</t>
  </si>
  <si>
    <t>455162220000</t>
  </si>
  <si>
    <t>455162230000</t>
  </si>
  <si>
    <t>455164220000</t>
  </si>
  <si>
    <t>455166220000</t>
  </si>
  <si>
    <t>455166230000</t>
  </si>
  <si>
    <t>455167220000</t>
  </si>
  <si>
    <t>455167230000</t>
  </si>
  <si>
    <t>455168220000</t>
  </si>
  <si>
    <t>455169220000</t>
  </si>
  <si>
    <t>455169230000</t>
  </si>
  <si>
    <t>455170220000</t>
  </si>
  <si>
    <t>455171220000</t>
  </si>
  <si>
    <t>455171230000</t>
  </si>
  <si>
    <t>455172220000</t>
  </si>
  <si>
    <t>455176220000</t>
  </si>
  <si>
    <t>455178220000</t>
  </si>
  <si>
    <t>455180220000</t>
  </si>
  <si>
    <t>455185220000</t>
  </si>
  <si>
    <t>455186220000</t>
  </si>
  <si>
    <t>455187220000</t>
  </si>
  <si>
    <t>455301220000</t>
  </si>
  <si>
    <t>455302230000</t>
  </si>
  <si>
    <t>455305220000</t>
  </si>
  <si>
    <t>455311220000</t>
  </si>
  <si>
    <t>455312220000</t>
  </si>
  <si>
    <t>455313220000</t>
  </si>
  <si>
    <t>455314220000</t>
  </si>
  <si>
    <t>455413200000</t>
  </si>
  <si>
    <t>455413220000</t>
  </si>
  <si>
    <t>455413230000</t>
  </si>
  <si>
    <t>455414220000</t>
  </si>
  <si>
    <t>455415220000</t>
  </si>
  <si>
    <t>455416220000</t>
  </si>
  <si>
    <t>455417220000</t>
  </si>
  <si>
    <t>455417230000</t>
  </si>
  <si>
    <t>455418220000</t>
  </si>
  <si>
    <t>455420220000</t>
  </si>
  <si>
    <t>455423200000</t>
  </si>
  <si>
    <t>455432200000</t>
  </si>
  <si>
    <t>455432300000</t>
  </si>
  <si>
    <t>455442200000</t>
  </si>
  <si>
    <t>455452200000</t>
  </si>
  <si>
    <t>455452300000</t>
  </si>
  <si>
    <t>455462200000</t>
  </si>
  <si>
    <t>455471220000</t>
  </si>
  <si>
    <t>455472200000</t>
  </si>
  <si>
    <t>455481220000</t>
  </si>
  <si>
    <t>455481230000</t>
  </si>
  <si>
    <t>455491220000</t>
  </si>
  <si>
    <t>455522000000</t>
  </si>
  <si>
    <t>455562200000</t>
  </si>
  <si>
    <t>455572200000</t>
  </si>
  <si>
    <t>455582200000</t>
  </si>
  <si>
    <t>455582210000</t>
  </si>
  <si>
    <t>455592200000</t>
  </si>
  <si>
    <t>455722000000</t>
  </si>
  <si>
    <t>455802200000</t>
  </si>
  <si>
    <t>455802300000</t>
  </si>
  <si>
    <t>455812200000</t>
  </si>
  <si>
    <t>455822000000</t>
  </si>
  <si>
    <t>455822200000</t>
  </si>
  <si>
    <t>455832200000</t>
  </si>
  <si>
    <t>455832300000</t>
  </si>
  <si>
    <t>455842200000</t>
  </si>
  <si>
    <t>455902200000</t>
  </si>
  <si>
    <t>455902300000</t>
  </si>
  <si>
    <t>455912200000</t>
  </si>
  <si>
    <t>455922000000</t>
  </si>
  <si>
    <t>455922200000</t>
  </si>
  <si>
    <t>455932200000</t>
  </si>
  <si>
    <t>455942200000</t>
  </si>
  <si>
    <t>455952200000</t>
  </si>
  <si>
    <t>455962200000</t>
  </si>
  <si>
    <t>455972200000</t>
  </si>
  <si>
    <t>456220000000</t>
  </si>
  <si>
    <t>456230000000</t>
  </si>
  <si>
    <t>456320000000</t>
  </si>
  <si>
    <t>456330000000</t>
  </si>
  <si>
    <t>456422000000</t>
  </si>
  <si>
    <t>456522000000</t>
  </si>
  <si>
    <t>457122000000</t>
  </si>
  <si>
    <t>457123000000</t>
  </si>
  <si>
    <t>457132000000</t>
  </si>
  <si>
    <t>457133000000</t>
  </si>
  <si>
    <t>457222000000</t>
  </si>
  <si>
    <t>457233000000</t>
  </si>
  <si>
    <t>457322000000</t>
  </si>
  <si>
    <t>457422000000</t>
  </si>
  <si>
    <t>457522000000</t>
  </si>
  <si>
    <t>457523000000</t>
  </si>
  <si>
    <t>457532000000</t>
  </si>
  <si>
    <t>457533000000</t>
  </si>
  <si>
    <t>457622000000</t>
  </si>
  <si>
    <t>457722000000</t>
  </si>
  <si>
    <t>458121200000</t>
  </si>
  <si>
    <t>458122000000</t>
  </si>
  <si>
    <t>458221200000</t>
  </si>
  <si>
    <t>458222000000</t>
  </si>
  <si>
    <t>462220500000</t>
  </si>
  <si>
    <t>462220590000</t>
  </si>
  <si>
    <t>462220600000</t>
  </si>
  <si>
    <t>463220500000</t>
  </si>
  <si>
    <t>463220600000</t>
  </si>
  <si>
    <t>464220500000</t>
  </si>
  <si>
    <t>464220590000</t>
  </si>
  <si>
    <t>464220600000</t>
  </si>
  <si>
    <t>465162205000</t>
  </si>
  <si>
    <t>465162206000</t>
  </si>
  <si>
    <t>465192205000</t>
  </si>
  <si>
    <t>465192206000</t>
  </si>
  <si>
    <t>465212500000</t>
  </si>
  <si>
    <t>465212600000</t>
  </si>
  <si>
    <t>465220500000</t>
  </si>
  <si>
    <t>465220590000</t>
  </si>
  <si>
    <t>465220600000</t>
  </si>
  <si>
    <t>465220690000</t>
  </si>
  <si>
    <t>465221500000</t>
  </si>
  <si>
    <t>465221600000</t>
  </si>
  <si>
    <t>465222500000</t>
  </si>
  <si>
    <t>465223500000</t>
  </si>
  <si>
    <t>465230500000</t>
  </si>
  <si>
    <t>465230600000</t>
  </si>
  <si>
    <t>465231500000</t>
  </si>
  <si>
    <t>465231600000</t>
  </si>
  <si>
    <t>465266500000</t>
  </si>
  <si>
    <t>465266590000</t>
  </si>
  <si>
    <t>465266600000</t>
  </si>
  <si>
    <t>466722050000</t>
  </si>
  <si>
    <t>466722060000</t>
  </si>
  <si>
    <t>467220500000</t>
  </si>
  <si>
    <t>467220600000</t>
  </si>
  <si>
    <t>468220500000</t>
  </si>
  <si>
    <t>468220590000</t>
  </si>
  <si>
    <t>468220600000</t>
  </si>
  <si>
    <t>468221500000</t>
  </si>
  <si>
    <t>468221600000</t>
  </si>
  <si>
    <t>468230500000</t>
  </si>
  <si>
    <t>468230600000</t>
  </si>
  <si>
    <t>471121200000</t>
  </si>
  <si>
    <t>471122000000</t>
  </si>
  <si>
    <t>471122100000</t>
  </si>
  <si>
    <t>471122200000</t>
  </si>
  <si>
    <t>471123000000</t>
  </si>
  <si>
    <t>471123100000</t>
  </si>
  <si>
    <t>471132000000</t>
  </si>
  <si>
    <t>471133000000</t>
  </si>
  <si>
    <t>471222000000</t>
  </si>
  <si>
    <t>471422000000</t>
  </si>
  <si>
    <t>471422100000</t>
  </si>
  <si>
    <t>471423000000</t>
  </si>
  <si>
    <t>471423100000</t>
  </si>
  <si>
    <t>471442200000</t>
  </si>
  <si>
    <t>471882200000</t>
  </si>
  <si>
    <t>472410000000</t>
  </si>
  <si>
    <t>472412000000</t>
  </si>
  <si>
    <t>473710000000</t>
  </si>
  <si>
    <t>473720000000</t>
  </si>
  <si>
    <t>474110120000</t>
  </si>
  <si>
    <t>474110220000</t>
  </si>
  <si>
    <t>474111020000</t>
  </si>
  <si>
    <t>474111022000</t>
  </si>
  <si>
    <t>474112200000</t>
  </si>
  <si>
    <t>474113200000</t>
  </si>
  <si>
    <t>474352200000</t>
  </si>
  <si>
    <t>474352300000</t>
  </si>
  <si>
    <t>474362200000</t>
  </si>
  <si>
    <t>474821000000</t>
  </si>
  <si>
    <t>474821900000</t>
  </si>
  <si>
    <t>474822000000</t>
  </si>
  <si>
    <t>474822400000</t>
  </si>
  <si>
    <t>474823000000</t>
  </si>
  <si>
    <t>474823500000</t>
  </si>
  <si>
    <t>474823510000</t>
  </si>
  <si>
    <t>474823520000</t>
  </si>
  <si>
    <t>474824000000</t>
  </si>
  <si>
    <t>474824100000</t>
  </si>
  <si>
    <t>474824110000</t>
  </si>
  <si>
    <t>474825200000</t>
  </si>
  <si>
    <t>474826000000</t>
  </si>
  <si>
    <t>474830000000</t>
  </si>
  <si>
    <t>474834000000</t>
  </si>
  <si>
    <t>474844220000</t>
  </si>
  <si>
    <t>474844230000</t>
  </si>
  <si>
    <t>474880000000</t>
  </si>
  <si>
    <t>474881000000</t>
  </si>
  <si>
    <t>474898889100</t>
  </si>
  <si>
    <t>474898889200</t>
  </si>
  <si>
    <t>477149000000</t>
  </si>
  <si>
    <t>477149300000</t>
  </si>
  <si>
    <t>477149500000</t>
  </si>
  <si>
    <t>478119000000</t>
  </si>
  <si>
    <t>478120000000</t>
  </si>
  <si>
    <t>478121000000</t>
  </si>
  <si>
    <t>478130000000</t>
  </si>
  <si>
    <t>479516100000</t>
  </si>
  <si>
    <t>479516200000</t>
  </si>
  <si>
    <t>479543100000</t>
  </si>
  <si>
    <t>481126999999</t>
  </si>
  <si>
    <t>482112222000</t>
  </si>
  <si>
    <t>482112322000</t>
  </si>
  <si>
    <t>482112323000</t>
  </si>
  <si>
    <t>482112332000</t>
  </si>
  <si>
    <t>482112333000</t>
  </si>
  <si>
    <t>486123200000</t>
  </si>
  <si>
    <t>486123210000</t>
  </si>
  <si>
    <t>486123300000</t>
  </si>
  <si>
    <t>486124200000</t>
  </si>
  <si>
    <t>486124300000</t>
  </si>
  <si>
    <t>486126200000</t>
  </si>
  <si>
    <t>486126210000</t>
  </si>
  <si>
    <t>486132320000</t>
  </si>
  <si>
    <t>486132520000</t>
  </si>
  <si>
    <t>486132620000</t>
  </si>
  <si>
    <t>486133200000</t>
  </si>
  <si>
    <t>486133300000</t>
  </si>
  <si>
    <t>486134200000</t>
  </si>
  <si>
    <t>486136200000</t>
  </si>
  <si>
    <t>486142320000</t>
  </si>
  <si>
    <t>486142330000</t>
  </si>
  <si>
    <t>486142331000</t>
  </si>
  <si>
    <t>486151232000</t>
  </si>
  <si>
    <t>486151262000</t>
  </si>
  <si>
    <t>486152232000</t>
  </si>
  <si>
    <t>486182320000</t>
  </si>
  <si>
    <t>486182420000</t>
  </si>
  <si>
    <t>486182520000</t>
  </si>
  <si>
    <t>486182620000</t>
  </si>
  <si>
    <t>486223200000</t>
  </si>
  <si>
    <t>486223300000</t>
  </si>
  <si>
    <t>486224200000</t>
  </si>
  <si>
    <t>486224300000</t>
  </si>
  <si>
    <t>486233300000</t>
  </si>
  <si>
    <t>486302420000</t>
  </si>
  <si>
    <t>486312320000</t>
  </si>
  <si>
    <t>486312420000</t>
  </si>
  <si>
    <t>486312430000</t>
  </si>
  <si>
    <t>486312620000</t>
  </si>
  <si>
    <t>486423200000</t>
  </si>
  <si>
    <t>486423210000</t>
  </si>
  <si>
    <t>486423300000</t>
  </si>
  <si>
    <t>486424200000</t>
  </si>
  <si>
    <t>486424300000</t>
  </si>
  <si>
    <t>486425200000</t>
  </si>
  <si>
    <t>486425300000</t>
  </si>
  <si>
    <t>486426200000</t>
  </si>
  <si>
    <t>486623200000</t>
  </si>
  <si>
    <t>486625200000</t>
  </si>
  <si>
    <t>486626200000</t>
  </si>
  <si>
    <t>486723200000</t>
  </si>
  <si>
    <t>486723300000</t>
  </si>
  <si>
    <t>486724200000</t>
  </si>
  <si>
    <t>486724210000</t>
  </si>
  <si>
    <t>486724300000</t>
  </si>
  <si>
    <t>486725200000</t>
  </si>
  <si>
    <t>486725300000</t>
  </si>
  <si>
    <t>486726200000</t>
  </si>
  <si>
    <t>486726300000</t>
  </si>
  <si>
    <t>486733200000</t>
  </si>
  <si>
    <t>486733300000</t>
  </si>
  <si>
    <t>486736200000</t>
  </si>
  <si>
    <t>486736300000</t>
  </si>
  <si>
    <t>497192200000</t>
  </si>
  <si>
    <t>497192300000</t>
  </si>
  <si>
    <t>497193200000</t>
  </si>
  <si>
    <t>497193300000</t>
  </si>
  <si>
    <t>497420000000</t>
  </si>
  <si>
    <t>497430000000</t>
  </si>
  <si>
    <t>497492200000</t>
  </si>
  <si>
    <t>497492300000</t>
  </si>
  <si>
    <t>497493200000</t>
  </si>
  <si>
    <t>497493300000</t>
  </si>
  <si>
    <t>497622000000</t>
  </si>
  <si>
    <t>497623000000</t>
  </si>
  <si>
    <t>497632000000</t>
  </si>
  <si>
    <t>497633000000</t>
  </si>
  <si>
    <t>497722000000</t>
  </si>
  <si>
    <t>497723000000</t>
  </si>
  <si>
    <t>497732000000</t>
  </si>
  <si>
    <t>497852200000</t>
  </si>
  <si>
    <t>497852300000</t>
  </si>
  <si>
    <t>497853200000</t>
  </si>
  <si>
    <t>497853300000</t>
  </si>
  <si>
    <t>497862200000</t>
  </si>
  <si>
    <t>497999000001</t>
  </si>
  <si>
    <t>497999000002</t>
  </si>
  <si>
    <t>497999000003</t>
  </si>
  <si>
    <t>497999000004</t>
  </si>
  <si>
    <t>497999000005</t>
  </si>
  <si>
    <t>497999000006</t>
  </si>
  <si>
    <t>497999000007</t>
  </si>
  <si>
    <t>497999000009</t>
  </si>
  <si>
    <t>497999000010</t>
  </si>
  <si>
    <t>497999000011</t>
  </si>
  <si>
    <t>497999000012</t>
  </si>
  <si>
    <t>497999000013</t>
  </si>
  <si>
    <t>497999000014</t>
  </si>
  <si>
    <t>497999000015</t>
  </si>
  <si>
    <t>497999000016</t>
  </si>
  <si>
    <t>497999000017</t>
  </si>
  <si>
    <t>501100000000</t>
  </si>
  <si>
    <t>501200000000</t>
  </si>
  <si>
    <t>501320000000</t>
  </si>
  <si>
    <t>501330000000</t>
  </si>
  <si>
    <t>501400000000</t>
  </si>
  <si>
    <t>501500000000</t>
  </si>
  <si>
    <t>501760000000</t>
  </si>
  <si>
    <t>501780000000</t>
  </si>
  <si>
    <t>502120000000</t>
  </si>
  <si>
    <t>511120000000</t>
  </si>
  <si>
    <t>512626300000</t>
  </si>
  <si>
    <t>512636300000</t>
  </si>
  <si>
    <t>514622500000</t>
  </si>
  <si>
    <t>514626300000</t>
  </si>
  <si>
    <t>514636300000</t>
  </si>
  <si>
    <t>514636400000</t>
  </si>
  <si>
    <t>514642660000</t>
  </si>
  <si>
    <t>514643660000</t>
  </si>
  <si>
    <t>516621000000</t>
  </si>
  <si>
    <t>516623000000</t>
  </si>
  <si>
    <t>516626300000</t>
  </si>
  <si>
    <t>516636300000</t>
  </si>
  <si>
    <t>517150000000</t>
  </si>
  <si>
    <t>519626400000</t>
  </si>
  <si>
    <t>519626600000</t>
  </si>
  <si>
    <t>519636400000</t>
  </si>
  <si>
    <t>519636600000</t>
  </si>
  <si>
    <t>519642250000</t>
  </si>
  <si>
    <t>519642630000</t>
  </si>
  <si>
    <t>519643640000</t>
  </si>
  <si>
    <t>519652250000</t>
  </si>
  <si>
    <t>519652400000</t>
  </si>
  <si>
    <t>519652600000</t>
  </si>
  <si>
    <t>519652630000</t>
  </si>
  <si>
    <t>519652640000</t>
  </si>
  <si>
    <t>519652660000</t>
  </si>
  <si>
    <t>521215400000</t>
  </si>
  <si>
    <t>521216300000</t>
  </si>
  <si>
    <t>521216400000</t>
  </si>
  <si>
    <t>521232100000</t>
  </si>
  <si>
    <t>521232140000</t>
  </si>
  <si>
    <t>521232200000</t>
  </si>
  <si>
    <t>521232240000</t>
  </si>
  <si>
    <t>521614000000</t>
  </si>
  <si>
    <t>523114000000</t>
  </si>
  <si>
    <t>523124000000</t>
  </si>
  <si>
    <t>523140000000</t>
  </si>
  <si>
    <t>523151200000</t>
  </si>
  <si>
    <t>525262000000</t>
  </si>
  <si>
    <t>526182000000</t>
  </si>
  <si>
    <t>526242000000</t>
  </si>
  <si>
    <t>526243000000</t>
  </si>
  <si>
    <t>526252000000</t>
  </si>
  <si>
    <t>526253000000</t>
  </si>
  <si>
    <t>526272000000</t>
  </si>
  <si>
    <t>526282000000</t>
  </si>
  <si>
    <t>529931100000</t>
  </si>
  <si>
    <t>532000000000</t>
  </si>
  <si>
    <t>551812000000</t>
  </si>
  <si>
    <t>553120000000</t>
  </si>
  <si>
    <t>553442000000</t>
  </si>
  <si>
    <t>553500000000</t>
  </si>
  <si>
    <t>553600000000</t>
  </si>
  <si>
    <t>554120000000</t>
  </si>
  <si>
    <t>555514000000</t>
  </si>
  <si>
    <t>555524000000</t>
  </si>
  <si>
    <t>555530000000</t>
  </si>
  <si>
    <t>555533000000</t>
  </si>
  <si>
    <t>555544000000</t>
  </si>
  <si>
    <t>555800000000</t>
  </si>
  <si>
    <t>555820000000</t>
  </si>
  <si>
    <t>557154000000</t>
  </si>
  <si>
    <t>557160000000</t>
  </si>
  <si>
    <t>557214000000</t>
  </si>
  <si>
    <t>557222000000</t>
  </si>
  <si>
    <t>557233000000</t>
  </si>
  <si>
    <t>557240000000</t>
  </si>
  <si>
    <t>557242000000</t>
  </si>
  <si>
    <t>557254000000</t>
  </si>
  <si>
    <t>557262000000</t>
  </si>
  <si>
    <t>557264400000</t>
  </si>
  <si>
    <t>557296200000</t>
  </si>
  <si>
    <t>557299200000</t>
  </si>
  <si>
    <t>557310111000</t>
  </si>
  <si>
    <t>557313000000</t>
  </si>
  <si>
    <t>557313400000</t>
  </si>
  <si>
    <t>557412000000</t>
  </si>
  <si>
    <t>557412100000</t>
  </si>
  <si>
    <t>557422000000</t>
  </si>
  <si>
    <t>557422100000</t>
  </si>
  <si>
    <t>557432000000</t>
  </si>
  <si>
    <t>557432100000</t>
  </si>
  <si>
    <t>557432200000</t>
  </si>
  <si>
    <t>557432300000</t>
  </si>
  <si>
    <t>557610000000</t>
  </si>
  <si>
    <t>557640000000</t>
  </si>
  <si>
    <t>557650000000</t>
  </si>
  <si>
    <t>557715300000</t>
  </si>
  <si>
    <t>557715400000</t>
  </si>
  <si>
    <t>557735000000</t>
  </si>
  <si>
    <t>557735400000</t>
  </si>
  <si>
    <t>557737100000</t>
  </si>
  <si>
    <t>557737200000</t>
  </si>
  <si>
    <t>557738400000</t>
  </si>
  <si>
    <t>557739400000</t>
  </si>
  <si>
    <t>557743200000</t>
  </si>
  <si>
    <t>557743340000</t>
  </si>
  <si>
    <t>557744100000</t>
  </si>
  <si>
    <t>557744170000</t>
  </si>
  <si>
    <t>557744580000</t>
  </si>
  <si>
    <t>557744990000</t>
  </si>
  <si>
    <t>557748100000</t>
  </si>
  <si>
    <t>557748200000</t>
  </si>
  <si>
    <t>557749100000</t>
  </si>
  <si>
    <t>557749500000</t>
  </si>
  <si>
    <t>557754100000</t>
  </si>
  <si>
    <t>557754300000</t>
  </si>
  <si>
    <t>557761000000</t>
  </si>
  <si>
    <t>557785300000</t>
  </si>
  <si>
    <t>557785400000</t>
  </si>
  <si>
    <t>557788000000</t>
  </si>
  <si>
    <t>557788880000</t>
  </si>
  <si>
    <t>557789340000</t>
  </si>
  <si>
    <t>557789740000</t>
  </si>
  <si>
    <t>557789840000</t>
  </si>
  <si>
    <t>557789850000</t>
  </si>
  <si>
    <t>557792000000</t>
  </si>
  <si>
    <t>557792500000</t>
  </si>
  <si>
    <t>557797500000</t>
  </si>
  <si>
    <t>557797590000</t>
  </si>
  <si>
    <t>557814510000</t>
  </si>
  <si>
    <t>557816140000</t>
  </si>
  <si>
    <t>557821000000</t>
  </si>
  <si>
    <t>557821120000</t>
  </si>
  <si>
    <t>557821200000</t>
  </si>
  <si>
    <t>557821300000</t>
  </si>
  <si>
    <t>557821500000</t>
  </si>
  <si>
    <t>557822000000</t>
  </si>
  <si>
    <t>557822400000</t>
  </si>
  <si>
    <t>557822500000</t>
  </si>
  <si>
    <t>557822600000</t>
  </si>
  <si>
    <t>557822700000</t>
  </si>
  <si>
    <t>557822900000</t>
  </si>
  <si>
    <t>557826200000</t>
  </si>
  <si>
    <t>557826500000</t>
  </si>
  <si>
    <t>557826530000</t>
  </si>
  <si>
    <t>557827000000</t>
  </si>
  <si>
    <t>557827400000</t>
  </si>
  <si>
    <t>557827500000</t>
  </si>
  <si>
    <t>557828100000</t>
  </si>
  <si>
    <t>557828200000</t>
  </si>
  <si>
    <t>557829100000</t>
  </si>
  <si>
    <t>557829240000</t>
  </si>
  <si>
    <t>557829400000</t>
  </si>
  <si>
    <t>557831000000</t>
  </si>
  <si>
    <t>557831300000</t>
  </si>
  <si>
    <t>557841400000</t>
  </si>
  <si>
    <t>557843000000</t>
  </si>
  <si>
    <t>557845220000</t>
  </si>
  <si>
    <t>557845221000</t>
  </si>
  <si>
    <t>557845320000</t>
  </si>
  <si>
    <t>557845323000</t>
  </si>
  <si>
    <t>557845910000</t>
  </si>
  <si>
    <t>557845930000</t>
  </si>
  <si>
    <t>557847000000</t>
  </si>
  <si>
    <t>557847500000</t>
  </si>
  <si>
    <t>557848400000</t>
  </si>
  <si>
    <t>557852000000</t>
  </si>
  <si>
    <t>557853200000</t>
  </si>
  <si>
    <t>557854220000</t>
  </si>
  <si>
    <t>557854230000</t>
  </si>
  <si>
    <t>557856000000</t>
  </si>
  <si>
    <t>557858220000</t>
  </si>
  <si>
    <t>557858540000</t>
  </si>
  <si>
    <t>557861300000</t>
  </si>
  <si>
    <t>557861400000</t>
  </si>
  <si>
    <t>557862200000</t>
  </si>
  <si>
    <t>557862300000</t>
  </si>
  <si>
    <t>557865400000</t>
  </si>
  <si>
    <t>557866000000</t>
  </si>
  <si>
    <t>557867400000</t>
  </si>
  <si>
    <t>557868140000</t>
  </si>
  <si>
    <t>557868300000</t>
  </si>
  <si>
    <t>557868400000</t>
  </si>
  <si>
    <t>557869140000</t>
  </si>
  <si>
    <t>557869300000</t>
  </si>
  <si>
    <t>557869400000</t>
  </si>
  <si>
    <t>557871400000</t>
  </si>
  <si>
    <t>557872400000</t>
  </si>
  <si>
    <t>557873400000</t>
  </si>
  <si>
    <t>557874400000</t>
  </si>
  <si>
    <t>557875400000</t>
  </si>
  <si>
    <t>557876400000</t>
  </si>
  <si>
    <t>557877400000</t>
  </si>
  <si>
    <t>557878000000</t>
  </si>
  <si>
    <t>557878500000</t>
  </si>
  <si>
    <t>557883300000</t>
  </si>
  <si>
    <t>557883400000</t>
  </si>
  <si>
    <t>557884000000</t>
  </si>
  <si>
    <t>557885400000</t>
  </si>
  <si>
    <t>557886000000</t>
  </si>
  <si>
    <t>557889400000</t>
  </si>
  <si>
    <t>557912000000</t>
  </si>
  <si>
    <t>557913000000</t>
  </si>
  <si>
    <t>557914000000</t>
  </si>
  <si>
    <t>557916100000</t>
  </si>
  <si>
    <t>557924000000</t>
  </si>
  <si>
    <t>557927000000</t>
  </si>
  <si>
    <t>557927500000</t>
  </si>
  <si>
    <t>557927900000</t>
  </si>
  <si>
    <t>557951100000</t>
  </si>
  <si>
    <t>557951600000</t>
  </si>
  <si>
    <t>557951610000</t>
  </si>
  <si>
    <t>557951620000</t>
  </si>
  <si>
    <t>557951710000</t>
  </si>
  <si>
    <t>557951720000</t>
  </si>
  <si>
    <t>557955000000</t>
  </si>
  <si>
    <t>557955200000</t>
  </si>
  <si>
    <t>557958140000</t>
  </si>
  <si>
    <t>557958240000</t>
  </si>
  <si>
    <t>557962400000</t>
  </si>
  <si>
    <t>557971850000</t>
  </si>
  <si>
    <t>557971855000</t>
  </si>
  <si>
    <t>557971855900</t>
  </si>
  <si>
    <t>557971859000</t>
  </si>
  <si>
    <t>557991000000</t>
  </si>
  <si>
    <t>558140000000</t>
  </si>
  <si>
    <t>558340000000</t>
  </si>
  <si>
    <t>558400000000</t>
  </si>
  <si>
    <t>559400000000</t>
  </si>
  <si>
    <t>561120000000</t>
  </si>
  <si>
    <t>567152000000</t>
  </si>
  <si>
    <t>567200000000</t>
  </si>
  <si>
    <t>567523765100</t>
  </si>
  <si>
    <t>567553765220</t>
  </si>
  <si>
    <t>567553765230</t>
  </si>
  <si>
    <t>567600000000</t>
  </si>
  <si>
    <t>567640000000</t>
  </si>
  <si>
    <t>567730000000</t>
  </si>
  <si>
    <t>567913000000</t>
  </si>
  <si>
    <t>567922200000</t>
  </si>
  <si>
    <t>567922300000</t>
  </si>
  <si>
    <t>567922420000</t>
  </si>
  <si>
    <t>567927000000</t>
  </si>
  <si>
    <t>567927400000</t>
  </si>
  <si>
    <t>567951000000</t>
  </si>
  <si>
    <t>567952000000</t>
  </si>
  <si>
    <t>567955000000</t>
  </si>
  <si>
    <t>567955100000</t>
  </si>
  <si>
    <t>567955200000</t>
  </si>
  <si>
    <t>567955230000</t>
  </si>
  <si>
    <t>567955500000</t>
  </si>
  <si>
    <t>567955530000</t>
  </si>
  <si>
    <t>567957200000</t>
  </si>
  <si>
    <t>567994000000</t>
  </si>
  <si>
    <t>567995200000</t>
  </si>
  <si>
    <t>567998000000</t>
  </si>
  <si>
    <t>571112000000</t>
  </si>
  <si>
    <t>581110000000</t>
  </si>
  <si>
    <t>601112200000</t>
  </si>
  <si>
    <t>601113300000</t>
  </si>
  <si>
    <t>601122120000</t>
  </si>
  <si>
    <t>601122200000</t>
  </si>
  <si>
    <t>601122210000</t>
  </si>
  <si>
    <t>601122220000</t>
  </si>
  <si>
    <t>601122300000</t>
  </si>
  <si>
    <t>601172300000</t>
  </si>
  <si>
    <t>601173300000</t>
  </si>
  <si>
    <t>601194222000</t>
  </si>
  <si>
    <t>601194522000</t>
  </si>
  <si>
    <t>601194622000</t>
  </si>
  <si>
    <t>601197621200</t>
  </si>
  <si>
    <t>601212200000</t>
  </si>
  <si>
    <t>601222200000</t>
  </si>
  <si>
    <t>601293822000</t>
  </si>
  <si>
    <t>601294222000</t>
  </si>
  <si>
    <t>601294522000</t>
  </si>
  <si>
    <t>601295922000</t>
  </si>
  <si>
    <t>601332200000</t>
  </si>
  <si>
    <t>601462200000</t>
  </si>
  <si>
    <t>601552120000</t>
  </si>
  <si>
    <t>601552200000</t>
  </si>
  <si>
    <t>601552300000</t>
  </si>
  <si>
    <t>601553300000</t>
  </si>
  <si>
    <t>601562200000</t>
  </si>
  <si>
    <t>601562300000</t>
  </si>
  <si>
    <t>601622000000</t>
  </si>
  <si>
    <t>601622100000</t>
  </si>
  <si>
    <t>601623000000</t>
  </si>
  <si>
    <t>601720000000</t>
  </si>
  <si>
    <t>601842200000</t>
  </si>
  <si>
    <t>601882200000</t>
  </si>
  <si>
    <t>602312120000</t>
  </si>
  <si>
    <t>602312130000</t>
  </si>
  <si>
    <t>602312220000</t>
  </si>
  <si>
    <t>602312230000</t>
  </si>
  <si>
    <t>602312320000</t>
  </si>
  <si>
    <t>602312330000</t>
  </si>
  <si>
    <t>602312412000</t>
  </si>
  <si>
    <t>602312420000</t>
  </si>
  <si>
    <t>602312421000</t>
  </si>
  <si>
    <t>602312422000</t>
  </si>
  <si>
    <t>602312430000</t>
  </si>
  <si>
    <t>602312612000</t>
  </si>
  <si>
    <t>602312620000</t>
  </si>
  <si>
    <t>602312622000</t>
  </si>
  <si>
    <t>602312630000</t>
  </si>
  <si>
    <t>602312720000</t>
  </si>
  <si>
    <t>602312730000</t>
  </si>
  <si>
    <t>602313120000</t>
  </si>
  <si>
    <t>602313130000</t>
  </si>
  <si>
    <t>602313220000</t>
  </si>
  <si>
    <t>602313230000</t>
  </si>
  <si>
    <t>602313320000</t>
  </si>
  <si>
    <t>602313330000</t>
  </si>
  <si>
    <t>602313420000</t>
  </si>
  <si>
    <t>602313430000</t>
  </si>
  <si>
    <t>602313620000</t>
  </si>
  <si>
    <t>602313630000</t>
  </si>
  <si>
    <t>602313730000</t>
  </si>
  <si>
    <t>602512000000</t>
  </si>
  <si>
    <t>602635362000</t>
  </si>
  <si>
    <t>602649323000</t>
  </si>
  <si>
    <t>602649333000</t>
  </si>
  <si>
    <t>602649343000</t>
  </si>
  <si>
    <t>602649363000</t>
  </si>
  <si>
    <t>602656372000</t>
  </si>
  <si>
    <t>602656373000</t>
  </si>
  <si>
    <t>602951152020</t>
  </si>
  <si>
    <t>602951673020</t>
  </si>
  <si>
    <t>602951673030</t>
  </si>
  <si>
    <t>602951833020</t>
  </si>
  <si>
    <t>602951893020</t>
  </si>
  <si>
    <t>602951893030</t>
  </si>
  <si>
    <t>602951953020</t>
  </si>
  <si>
    <t>602952013020</t>
  </si>
  <si>
    <t>602952013030</t>
  </si>
  <si>
    <t>602952022020</t>
  </si>
  <si>
    <t>602952083030</t>
  </si>
  <si>
    <t>602952102020</t>
  </si>
  <si>
    <t>602952173030</t>
  </si>
  <si>
    <t>602952213020</t>
  </si>
  <si>
    <t>602952213030</t>
  </si>
  <si>
    <t>602952223030</t>
  </si>
  <si>
    <t>602952663020</t>
  </si>
  <si>
    <t>602952673030</t>
  </si>
  <si>
    <t>602952783020</t>
  </si>
  <si>
    <t>602952863020</t>
  </si>
  <si>
    <t>602952873020</t>
  </si>
  <si>
    <t>602952873030</t>
  </si>
  <si>
    <t>602952923020</t>
  </si>
  <si>
    <t>602952923030</t>
  </si>
  <si>
    <t>602952983030</t>
  </si>
  <si>
    <t>602953023030</t>
  </si>
  <si>
    <t>602953063020</t>
  </si>
  <si>
    <t>602953063030</t>
  </si>
  <si>
    <t>602953093030</t>
  </si>
  <si>
    <t>602953103020</t>
  </si>
  <si>
    <t>602953103030</t>
  </si>
  <si>
    <t>602953153030</t>
  </si>
  <si>
    <t>602953163020</t>
  </si>
  <si>
    <t>602953163030</t>
  </si>
  <si>
    <t>602953243030</t>
  </si>
  <si>
    <t>602953253030</t>
  </si>
  <si>
    <t>602953373030</t>
  </si>
  <si>
    <t>602953543020</t>
  </si>
  <si>
    <t>602953543030</t>
  </si>
  <si>
    <t>602953553030</t>
  </si>
  <si>
    <t>602953563030</t>
  </si>
  <si>
    <t>602953643030</t>
  </si>
  <si>
    <t>602953673030</t>
  </si>
  <si>
    <t>602953703030</t>
  </si>
  <si>
    <t>602953713020</t>
  </si>
  <si>
    <t>602953713030</t>
  </si>
  <si>
    <t>602953863020</t>
  </si>
  <si>
    <t>602953863030</t>
  </si>
  <si>
    <t>602953883030</t>
  </si>
  <si>
    <t>602953893020</t>
  </si>
  <si>
    <t>602953893030</t>
  </si>
  <si>
    <t>602954043030</t>
  </si>
  <si>
    <t>602954073030</t>
  </si>
  <si>
    <t>602954152020</t>
  </si>
  <si>
    <t>602954163030</t>
  </si>
  <si>
    <t>602954173030</t>
  </si>
  <si>
    <t>602954253030</t>
  </si>
  <si>
    <t>602954283030</t>
  </si>
  <si>
    <t>602954413030</t>
  </si>
  <si>
    <t>602954423030</t>
  </si>
  <si>
    <t>602954513020</t>
  </si>
  <si>
    <t>602954523020</t>
  </si>
  <si>
    <t>602954533030</t>
  </si>
  <si>
    <t>602955653020</t>
  </si>
  <si>
    <t>602955653030</t>
  </si>
  <si>
    <t>602955673020</t>
  </si>
  <si>
    <t>602955673030</t>
  </si>
  <si>
    <t>602955682020</t>
  </si>
  <si>
    <t>602955682030</t>
  </si>
  <si>
    <t>602955692012</t>
  </si>
  <si>
    <t>602955692020</t>
  </si>
  <si>
    <t>602955692021</t>
  </si>
  <si>
    <t>602955692023</t>
  </si>
  <si>
    <t>602955692030</t>
  </si>
  <si>
    <t>602955702020</t>
  </si>
  <si>
    <t>602955702030</t>
  </si>
  <si>
    <t>602955712020</t>
  </si>
  <si>
    <t>602955712021</t>
  </si>
  <si>
    <t>602955712022</t>
  </si>
  <si>
    <t>602955712023</t>
  </si>
  <si>
    <t>602955712030</t>
  </si>
  <si>
    <t>602956633030</t>
  </si>
  <si>
    <t>602956732020</t>
  </si>
  <si>
    <t>602957112020</t>
  </si>
  <si>
    <t>602957152020</t>
  </si>
  <si>
    <t>602957383020</t>
  </si>
  <si>
    <t>602957383030</t>
  </si>
  <si>
    <t>602957442020</t>
  </si>
  <si>
    <t>602957493030</t>
  </si>
  <si>
    <t>602957502020</t>
  </si>
  <si>
    <t>602957502030</t>
  </si>
  <si>
    <t>602957573030</t>
  </si>
  <si>
    <t>602957653020</t>
  </si>
  <si>
    <t>602957653030</t>
  </si>
  <si>
    <t>602957673020</t>
  </si>
  <si>
    <t>602957673030</t>
  </si>
  <si>
    <t>602957682020</t>
  </si>
  <si>
    <t>602957993020</t>
  </si>
  <si>
    <t>602958032020</t>
  </si>
  <si>
    <t>602958052020</t>
  </si>
  <si>
    <t>602958052030</t>
  </si>
  <si>
    <t>602958083020</t>
  </si>
  <si>
    <t>602958102020</t>
  </si>
  <si>
    <t>602958102030</t>
  </si>
  <si>
    <t>602958112020</t>
  </si>
  <si>
    <t>602958112030</t>
  </si>
  <si>
    <t>602958182020</t>
  </si>
  <si>
    <t>602958202020</t>
  </si>
  <si>
    <t>602958232020</t>
  </si>
  <si>
    <t>602958232030</t>
  </si>
  <si>
    <t>602958242020</t>
  </si>
  <si>
    <t>602958252020</t>
  </si>
  <si>
    <t>602958252030</t>
  </si>
  <si>
    <t>602958302020</t>
  </si>
  <si>
    <t>602958302030</t>
  </si>
  <si>
    <t>602958322020</t>
  </si>
  <si>
    <t>602958322030</t>
  </si>
  <si>
    <t>602958392020</t>
  </si>
  <si>
    <t>602958402020</t>
  </si>
  <si>
    <t>602958412020</t>
  </si>
  <si>
    <t>602958443030</t>
  </si>
  <si>
    <t>602958452020</t>
  </si>
  <si>
    <t>602958462020</t>
  </si>
  <si>
    <t>602958472020</t>
  </si>
  <si>
    <t>602958472030</t>
  </si>
  <si>
    <t>602958513020</t>
  </si>
  <si>
    <t>602958513030</t>
  </si>
  <si>
    <t>602958523020</t>
  </si>
  <si>
    <t>602958523030</t>
  </si>
  <si>
    <t>602958532020</t>
  </si>
  <si>
    <t>602958542020</t>
  </si>
  <si>
    <t>602958552012</t>
  </si>
  <si>
    <t>602958552020</t>
  </si>
  <si>
    <t>602958552023</t>
  </si>
  <si>
    <t>602958552030</t>
  </si>
  <si>
    <t>602958563020</t>
  </si>
  <si>
    <t>602958563030</t>
  </si>
  <si>
    <t>602958573020</t>
  </si>
  <si>
    <t>602958573030</t>
  </si>
  <si>
    <t>602958583020</t>
  </si>
  <si>
    <t>602958583030</t>
  </si>
  <si>
    <t>602958592020</t>
  </si>
  <si>
    <t>602958592023</t>
  </si>
  <si>
    <t>602958592030</t>
  </si>
  <si>
    <t>602958602020</t>
  </si>
  <si>
    <t>602958612020</t>
  </si>
  <si>
    <t>602958623020</t>
  </si>
  <si>
    <t>602958623030</t>
  </si>
  <si>
    <t>602958633020</t>
  </si>
  <si>
    <t>602958633030</t>
  </si>
  <si>
    <t>602958642020</t>
  </si>
  <si>
    <t>602958652020</t>
  </si>
  <si>
    <t>602958662012</t>
  </si>
  <si>
    <t>602958662020</t>
  </si>
  <si>
    <t>602958662030</t>
  </si>
  <si>
    <t>602958673020</t>
  </si>
  <si>
    <t>602958673030</t>
  </si>
  <si>
    <t>602958683020</t>
  </si>
  <si>
    <t>602958683030</t>
  </si>
  <si>
    <t>602958693020</t>
  </si>
  <si>
    <t>602958693030</t>
  </si>
  <si>
    <t>602958702020</t>
  </si>
  <si>
    <t>602958702030</t>
  </si>
  <si>
    <t>602958712020</t>
  </si>
  <si>
    <t>602958722020</t>
  </si>
  <si>
    <t>602958733020</t>
  </si>
  <si>
    <t>602958733030</t>
  </si>
  <si>
    <t>602958743020</t>
  </si>
  <si>
    <t>602958743030</t>
  </si>
  <si>
    <t>602958753020</t>
  </si>
  <si>
    <t>602958753030</t>
  </si>
  <si>
    <t>602958762020</t>
  </si>
  <si>
    <t>602958772020</t>
  </si>
  <si>
    <t>602958782020</t>
  </si>
  <si>
    <t>602958782030</t>
  </si>
  <si>
    <t>602958793020</t>
  </si>
  <si>
    <t>602958793030</t>
  </si>
  <si>
    <t>602958803020</t>
  </si>
  <si>
    <t>602958803030</t>
  </si>
  <si>
    <t>602958813020</t>
  </si>
  <si>
    <t>602958813030</t>
  </si>
  <si>
    <t>602958822020</t>
  </si>
  <si>
    <t>602958822030</t>
  </si>
  <si>
    <t>602958832020</t>
  </si>
  <si>
    <t>602958842020</t>
  </si>
  <si>
    <t>602958853020</t>
  </si>
  <si>
    <t>602958853030</t>
  </si>
  <si>
    <t>602958863020</t>
  </si>
  <si>
    <t>602958863030</t>
  </si>
  <si>
    <t>602958873020</t>
  </si>
  <si>
    <t>602958873030</t>
  </si>
  <si>
    <t>602958883030</t>
  </si>
  <si>
    <t>602958892020</t>
  </si>
  <si>
    <t>602958902020</t>
  </si>
  <si>
    <t>602958902030</t>
  </si>
  <si>
    <t>602958912020</t>
  </si>
  <si>
    <t>602958912030</t>
  </si>
  <si>
    <t>602958923020</t>
  </si>
  <si>
    <t>602958923030</t>
  </si>
  <si>
    <t>602958932020</t>
  </si>
  <si>
    <t>602958932030</t>
  </si>
  <si>
    <t>602958942020</t>
  </si>
  <si>
    <t>602958952020</t>
  </si>
  <si>
    <t>602958963020</t>
  </si>
  <si>
    <t>602958963030</t>
  </si>
  <si>
    <t>602958973020</t>
  </si>
  <si>
    <t>602958973030</t>
  </si>
  <si>
    <t>602958983020</t>
  </si>
  <si>
    <t>602958983030</t>
  </si>
  <si>
    <t>602958993020</t>
  </si>
  <si>
    <t>602958993030</t>
  </si>
  <si>
    <t>602959003020</t>
  </si>
  <si>
    <t>602959003030</t>
  </si>
  <si>
    <t>602959012020</t>
  </si>
  <si>
    <t>602959012030</t>
  </si>
  <si>
    <t>602959022020</t>
  </si>
  <si>
    <t>602959030200</t>
  </si>
  <si>
    <t>602959030300</t>
  </si>
  <si>
    <t>602959032020</t>
  </si>
  <si>
    <t>602959036200</t>
  </si>
  <si>
    <t>602959036300</t>
  </si>
  <si>
    <t>602959043030</t>
  </si>
  <si>
    <t>602959053020</t>
  </si>
  <si>
    <t>602959053030</t>
  </si>
  <si>
    <t>602959063020</t>
  </si>
  <si>
    <t>602959063030</t>
  </si>
  <si>
    <t>602959073020</t>
  </si>
  <si>
    <t>602959073030</t>
  </si>
  <si>
    <t>602959082020</t>
  </si>
  <si>
    <t>602959082023</t>
  </si>
  <si>
    <t>602959082030</t>
  </si>
  <si>
    <t>602959092020</t>
  </si>
  <si>
    <t>602959102020</t>
  </si>
  <si>
    <t>602959113020</t>
  </si>
  <si>
    <t>602959113030</t>
  </si>
  <si>
    <t>602959123020</t>
  </si>
  <si>
    <t>602959123030</t>
  </si>
  <si>
    <t>602959133020</t>
  </si>
  <si>
    <t>602959133030</t>
  </si>
  <si>
    <t>602959143020</t>
  </si>
  <si>
    <t>602959143030</t>
  </si>
  <si>
    <t>602959152020</t>
  </si>
  <si>
    <t>602959152030</t>
  </si>
  <si>
    <t>602959162020</t>
  </si>
  <si>
    <t>602959172020</t>
  </si>
  <si>
    <t>602959183020</t>
  </si>
  <si>
    <t>602959183030</t>
  </si>
  <si>
    <t>602959193020</t>
  </si>
  <si>
    <t>602959193030</t>
  </si>
  <si>
    <t>602959203020</t>
  </si>
  <si>
    <t>602959203030</t>
  </si>
  <si>
    <t>602959212012</t>
  </si>
  <si>
    <t>602959212020</t>
  </si>
  <si>
    <t>602959212030</t>
  </si>
  <si>
    <t>602959222020</t>
  </si>
  <si>
    <t>602959232020</t>
  </si>
  <si>
    <t>602959243020</t>
  </si>
  <si>
    <t>602959243030</t>
  </si>
  <si>
    <t>602959253020</t>
  </si>
  <si>
    <t>602959253030</t>
  </si>
  <si>
    <t>602959263030</t>
  </si>
  <si>
    <t>602959273020</t>
  </si>
  <si>
    <t>602959273030</t>
  </si>
  <si>
    <t>602959283020</t>
  </si>
  <si>
    <t>602959283030</t>
  </si>
  <si>
    <t>602959292020</t>
  </si>
  <si>
    <t>602959292030</t>
  </si>
  <si>
    <t>602959302020</t>
  </si>
  <si>
    <t>602959312020</t>
  </si>
  <si>
    <t>602959323020</t>
  </si>
  <si>
    <t>602959323030</t>
  </si>
  <si>
    <t>602959333020</t>
  </si>
  <si>
    <t>602959333030</t>
  </si>
  <si>
    <t>602959343020</t>
  </si>
  <si>
    <t>602959343030</t>
  </si>
  <si>
    <t>602959353020</t>
  </si>
  <si>
    <t>602959353030</t>
  </si>
  <si>
    <t>602959362020</t>
  </si>
  <si>
    <t>602959362030</t>
  </si>
  <si>
    <t>602959372020</t>
  </si>
  <si>
    <t>602959382020</t>
  </si>
  <si>
    <t>602959393020</t>
  </si>
  <si>
    <t>602959393030</t>
  </si>
  <si>
    <t>602959403020</t>
  </si>
  <si>
    <t>602959403030</t>
  </si>
  <si>
    <t>602959413020</t>
  </si>
  <si>
    <t>602959413030</t>
  </si>
  <si>
    <t>602959422020</t>
  </si>
  <si>
    <t>602959432020</t>
  </si>
  <si>
    <t>602959442020</t>
  </si>
  <si>
    <t>602959442030</t>
  </si>
  <si>
    <t>602959453020</t>
  </si>
  <si>
    <t>602959453030</t>
  </si>
  <si>
    <t>602959463020</t>
  </si>
  <si>
    <t>602959463030</t>
  </si>
  <si>
    <t>602959473020</t>
  </si>
  <si>
    <t>602959473030</t>
  </si>
  <si>
    <t>602959482020</t>
  </si>
  <si>
    <t>602959482030</t>
  </si>
  <si>
    <t>602959493020</t>
  </si>
  <si>
    <t>602959493030</t>
  </si>
  <si>
    <t>602959502020</t>
  </si>
  <si>
    <t>602959512020</t>
  </si>
  <si>
    <t>602959523020</t>
  </si>
  <si>
    <t>602959523030</t>
  </si>
  <si>
    <t>602959533020</t>
  </si>
  <si>
    <t>602959533030</t>
  </si>
  <si>
    <t>602959543020</t>
  </si>
  <si>
    <t>602959543030</t>
  </si>
  <si>
    <t>602959552020</t>
  </si>
  <si>
    <t>602959552030</t>
  </si>
  <si>
    <t>602959562020</t>
  </si>
  <si>
    <t>602959572020</t>
  </si>
  <si>
    <t>602959572030</t>
  </si>
  <si>
    <t>602959583020</t>
  </si>
  <si>
    <t>602959583030</t>
  </si>
  <si>
    <t>602959593020</t>
  </si>
  <si>
    <t>602959593030</t>
  </si>
  <si>
    <t>602959602020</t>
  </si>
  <si>
    <t>602959612020</t>
  </si>
  <si>
    <t>602959622020</t>
  </si>
  <si>
    <t>602959622030</t>
  </si>
  <si>
    <t>602959632020</t>
  </si>
  <si>
    <t>602959632030</t>
  </si>
  <si>
    <t>602959643020</t>
  </si>
  <si>
    <t>602959643030</t>
  </si>
  <si>
    <t>602959653020</t>
  </si>
  <si>
    <t>602959653030</t>
  </si>
  <si>
    <t>602959662020</t>
  </si>
  <si>
    <t>602959672020</t>
  </si>
  <si>
    <t>602959683020</t>
  </si>
  <si>
    <t>602959683030</t>
  </si>
  <si>
    <t>602959999200</t>
  </si>
  <si>
    <t>602959999300</t>
  </si>
  <si>
    <t>602961300000</t>
  </si>
  <si>
    <t>602961400000</t>
  </si>
  <si>
    <t>608110000000</t>
  </si>
  <si>
    <t>612621000000</t>
  </si>
  <si>
    <t>612626300000</t>
  </si>
  <si>
    <t>612636300000</t>
  </si>
  <si>
    <t>612700100000</t>
  </si>
  <si>
    <t>612700200000</t>
  </si>
  <si>
    <t>612700300000</t>
  </si>
  <si>
    <t>612715000000</t>
  </si>
  <si>
    <t>612715500000</t>
  </si>
  <si>
    <t>612962660000</t>
  </si>
  <si>
    <t>612965240000</t>
  </si>
  <si>
    <t>618510000000</t>
  </si>
  <si>
    <t>619841100000</t>
  </si>
  <si>
    <t>622170000000</t>
  </si>
  <si>
    <t>622171000000</t>
  </si>
  <si>
    <t>622174000000</t>
  </si>
  <si>
    <t>622313000000</t>
  </si>
  <si>
    <t>622314000000</t>
  </si>
  <si>
    <t>622330000000</t>
  </si>
  <si>
    <t>622331000000</t>
  </si>
  <si>
    <t>622333021000</t>
  </si>
  <si>
    <t>622350000000</t>
  </si>
  <si>
    <t>622361100000</t>
  </si>
  <si>
    <t>622361200000</t>
  </si>
  <si>
    <t>622380000000</t>
  </si>
  <si>
    <t>622384000000</t>
  </si>
  <si>
    <t>622390000000</t>
  </si>
  <si>
    <t>622456100000</t>
  </si>
  <si>
    <t>622456101000</t>
  </si>
  <si>
    <t>622456102000</t>
  </si>
  <si>
    <t>622456104000</t>
  </si>
  <si>
    <t>622460000000</t>
  </si>
  <si>
    <t>622460100000</t>
  </si>
  <si>
    <t>622470200000</t>
  </si>
  <si>
    <t>622480200000</t>
  </si>
  <si>
    <t>622491100000</t>
  </si>
  <si>
    <t>622492000000</t>
  </si>
  <si>
    <t>622493000000</t>
  </si>
  <si>
    <t>622495000000</t>
  </si>
  <si>
    <t>622532000000</t>
  </si>
  <si>
    <t>622533000000</t>
  </si>
  <si>
    <t>622717000000</t>
  </si>
  <si>
    <t>622718200000</t>
  </si>
  <si>
    <t>622719000000</t>
  </si>
  <si>
    <t>622729000000</t>
  </si>
  <si>
    <t>622731000000</t>
  </si>
  <si>
    <t>622900000000</t>
  </si>
  <si>
    <t>622920000000</t>
  </si>
  <si>
    <t>623470000000</t>
  </si>
  <si>
    <t>623552360000</t>
  </si>
  <si>
    <t>623552393000</t>
  </si>
  <si>
    <t>623552460000</t>
  </si>
  <si>
    <t>623552493000</t>
  </si>
  <si>
    <t>623553765200</t>
  </si>
  <si>
    <t>623553912000</t>
  </si>
  <si>
    <t>623820000000</t>
  </si>
  <si>
    <t>623840000000</t>
  </si>
  <si>
    <t>623860000000</t>
  </si>
  <si>
    <t>623870000000</t>
  </si>
  <si>
    <t>623870500000</t>
  </si>
  <si>
    <t>624720000000</t>
  </si>
  <si>
    <t>624750000000</t>
  </si>
  <si>
    <t>624770000000</t>
  </si>
  <si>
    <t>624780000000</t>
  </si>
  <si>
    <t>629812000000</t>
  </si>
  <si>
    <t>629813000000</t>
  </si>
  <si>
    <t>629818000000</t>
  </si>
  <si>
    <t>629824000000</t>
  </si>
  <si>
    <t>629829000000</t>
  </si>
  <si>
    <t>651100000000</t>
  </si>
  <si>
    <t>651190000000</t>
  </si>
  <si>
    <t>651300000000</t>
  </si>
  <si>
    <t>651900000000</t>
  </si>
  <si>
    <t>652100000000</t>
  </si>
  <si>
    <t>653200000000</t>
  </si>
  <si>
    <t>653300000000</t>
  </si>
  <si>
    <t>653400000000</t>
  </si>
  <si>
    <t>653500000000</t>
  </si>
  <si>
    <t>659100000000</t>
  </si>
  <si>
    <t>659300000000</t>
  </si>
  <si>
    <t>659500000000</t>
  </si>
  <si>
    <t>661120000000</t>
  </si>
  <si>
    <t>661160000000</t>
  </si>
  <si>
    <t>661211000000</t>
  </si>
  <si>
    <t>661212000000</t>
  </si>
  <si>
    <t>661215000000</t>
  </si>
  <si>
    <t>661216000000</t>
  </si>
  <si>
    <t>661217000000</t>
  </si>
  <si>
    <t>661221000000</t>
  </si>
  <si>
    <t>661311000000</t>
  </si>
  <si>
    <t>661315000000</t>
  </si>
  <si>
    <t>661321000000</t>
  </si>
  <si>
    <t>661323000000</t>
  </si>
  <si>
    <t>661324000000</t>
  </si>
  <si>
    <t>661327000000</t>
  </si>
  <si>
    <t>661414000000</t>
  </si>
  <si>
    <t>661422000000</t>
  </si>
  <si>
    <t>661423000000</t>
  </si>
  <si>
    <t>661424000000</t>
  </si>
  <si>
    <t>661425000000</t>
  </si>
  <si>
    <t>661511000000</t>
  </si>
  <si>
    <t>661512000000</t>
  </si>
  <si>
    <t>661515000000</t>
  </si>
  <si>
    <t>661516000000</t>
  </si>
  <si>
    <t>661711600000</t>
  </si>
  <si>
    <t>661715000000</t>
  </si>
  <si>
    <t>661721000000</t>
  </si>
  <si>
    <t>661740200000</t>
  </si>
  <si>
    <t>661811000000</t>
  </si>
  <si>
    <t>661911000000</t>
  </si>
  <si>
    <t>661912000000</t>
  </si>
  <si>
    <t>661914000000</t>
  </si>
  <si>
    <t>661915000000</t>
  </si>
  <si>
    <t>661918000000</t>
  </si>
  <si>
    <t>661919100000</t>
  </si>
  <si>
    <t>661919200000</t>
  </si>
  <si>
    <t>661922000000</t>
  </si>
  <si>
    <t>661923000000</t>
  </si>
  <si>
    <t>661924100000</t>
  </si>
  <si>
    <t>661929200000</t>
  </si>
  <si>
    <t>661931200000</t>
  </si>
  <si>
    <t>661931300000</t>
  </si>
  <si>
    <t>661932200000</t>
  </si>
  <si>
    <t>661941000000</t>
  </si>
  <si>
    <t>661942000000</t>
  </si>
  <si>
    <t>661942100000</t>
  </si>
  <si>
    <t>661943000000</t>
  </si>
  <si>
    <t>661946200000</t>
  </si>
  <si>
    <t>661946300000</t>
  </si>
  <si>
    <t>661949000000</t>
  </si>
  <si>
    <t>662110000000</t>
  </si>
  <si>
    <t>662130000000</t>
  </si>
  <si>
    <t>662150000000</t>
  </si>
  <si>
    <t>662212000000</t>
  </si>
  <si>
    <t>662213000000</t>
  </si>
  <si>
    <t>662214000000</t>
  </si>
  <si>
    <t>662215100000</t>
  </si>
  <si>
    <t>662215200000</t>
  </si>
  <si>
    <t>662241000000</t>
  </si>
  <si>
    <t>662242000000</t>
  </si>
  <si>
    <t>662281000000</t>
  </si>
  <si>
    <t>662282000000</t>
  </si>
  <si>
    <t>662283000000</t>
  </si>
  <si>
    <t>662286000000</t>
  </si>
  <si>
    <t>662287000000</t>
  </si>
  <si>
    <t>662288000000</t>
  </si>
  <si>
    <t>662311000000</t>
  </si>
  <si>
    <t>662313000000</t>
  </si>
  <si>
    <t>662314000000</t>
  </si>
  <si>
    <t>662315000000</t>
  </si>
  <si>
    <t>662321000000</t>
  </si>
  <si>
    <t>662322000000</t>
  </si>
  <si>
    <t>662323000000</t>
  </si>
  <si>
    <t>662324000000</t>
  </si>
  <si>
    <t>662324100000</t>
  </si>
  <si>
    <t>662326000000</t>
  </si>
  <si>
    <t>662327100000</t>
  </si>
  <si>
    <t>662327200000</t>
  </si>
  <si>
    <t>662327410000</t>
  </si>
  <si>
    <t>662327500000</t>
  </si>
  <si>
    <t>662328100000</t>
  </si>
  <si>
    <t>662328200000</t>
  </si>
  <si>
    <t>662331000000</t>
  </si>
  <si>
    <t>662339150000</t>
  </si>
  <si>
    <t>662339300000</t>
  </si>
  <si>
    <t>662339400000</t>
  </si>
  <si>
    <t>662339500000</t>
  </si>
  <si>
    <t>662341000000</t>
  </si>
  <si>
    <t>662342000000</t>
  </si>
  <si>
    <t>662345000000</t>
  </si>
  <si>
    <t>662430000000</t>
  </si>
  <si>
    <t>662431000000</t>
  </si>
  <si>
    <t>662444000000</t>
  </si>
  <si>
    <t>662445000000</t>
  </si>
  <si>
    <t>663100000000</t>
  </si>
  <si>
    <t>663200000000</t>
  </si>
  <si>
    <t>663300000000</t>
  </si>
  <si>
    <t>663400000000</t>
  </si>
  <si>
    <t>663410000000</t>
  </si>
  <si>
    <t>663720000000</t>
  </si>
  <si>
    <t>663800000000</t>
  </si>
  <si>
    <t>663900000000</t>
  </si>
  <si>
    <t>663910000000</t>
  </si>
  <si>
    <t>664300000000</t>
  </si>
  <si>
    <t>664400000000</t>
  </si>
  <si>
    <t>664500000000</t>
  </si>
  <si>
    <t>664510000000</t>
  </si>
  <si>
    <t>664600000000</t>
  </si>
  <si>
    <t>664720000000</t>
  </si>
  <si>
    <t>664800000000</t>
  </si>
  <si>
    <t>664920000000</t>
  </si>
  <si>
    <t>664940000000</t>
  </si>
  <si>
    <t>664960000000</t>
  </si>
  <si>
    <t>665100000000</t>
  </si>
  <si>
    <t>665200000000</t>
  </si>
  <si>
    <t>665300000000</t>
  </si>
  <si>
    <t>665400000000</t>
  </si>
  <si>
    <t>665570000000</t>
  </si>
  <si>
    <t>665590000000</t>
  </si>
  <si>
    <t>665591000000</t>
  </si>
  <si>
    <t>665599000000</t>
  </si>
  <si>
    <t>666190000000</t>
  </si>
  <si>
    <t>666320000000</t>
  </si>
  <si>
    <t>666500000000</t>
  </si>
  <si>
    <t>667100000000</t>
  </si>
  <si>
    <t>667200000000</t>
  </si>
  <si>
    <t>667210000000</t>
  </si>
  <si>
    <t>667220000000</t>
  </si>
  <si>
    <t>667300000000</t>
  </si>
  <si>
    <t>667410000000</t>
  </si>
  <si>
    <t>667420000000</t>
  </si>
  <si>
    <t>667450000000</t>
  </si>
  <si>
    <t>667460000000</t>
  </si>
  <si>
    <t>667480000000</t>
  </si>
  <si>
    <t>667491000000</t>
  </si>
  <si>
    <t>667494000000</t>
  </si>
  <si>
    <t>667499000000</t>
  </si>
  <si>
    <t>667510000000</t>
  </si>
  <si>
    <t>668220000000</t>
  </si>
  <si>
    <t>668230000000</t>
  </si>
  <si>
    <t>668240000000</t>
  </si>
  <si>
    <t>668250000000</t>
  </si>
  <si>
    <t>668260000000</t>
  </si>
  <si>
    <t>668310000000</t>
  </si>
  <si>
    <t>668320000000</t>
  </si>
  <si>
    <t>668340000000</t>
  </si>
  <si>
    <t>668350000000</t>
  </si>
  <si>
    <t>668360000000</t>
  </si>
  <si>
    <t>668370000000</t>
  </si>
  <si>
    <t>668380000000</t>
  </si>
  <si>
    <t>668390000000</t>
  </si>
  <si>
    <t>668400000000</t>
  </si>
  <si>
    <t>668410000000</t>
  </si>
  <si>
    <t>668700000000</t>
  </si>
  <si>
    <t>669110000000</t>
  </si>
  <si>
    <t>669150000000</t>
  </si>
  <si>
    <t>669160000000</t>
  </si>
  <si>
    <t>669170000000</t>
  </si>
  <si>
    <t>669300000000</t>
  </si>
  <si>
    <t>669400000000</t>
  </si>
  <si>
    <t>669600000000</t>
  </si>
  <si>
    <t>669711000000</t>
  </si>
  <si>
    <t>669900100000</t>
  </si>
  <si>
    <t>669930000000</t>
  </si>
  <si>
    <t>669941000000</t>
  </si>
  <si>
    <t>669942000000</t>
  </si>
  <si>
    <t>669990000000</t>
  </si>
  <si>
    <t>671899000000</t>
  </si>
  <si>
    <t>681310000000</t>
  </si>
  <si>
    <t>681330000000</t>
  </si>
  <si>
    <t>681410000000</t>
  </si>
  <si>
    <t>681430000000</t>
  </si>
  <si>
    <t>681440000000</t>
  </si>
  <si>
    <t>681450000000</t>
  </si>
  <si>
    <t>681470000000</t>
  </si>
  <si>
    <t>681510000000</t>
  </si>
  <si>
    <t>681611000000</t>
  </si>
  <si>
    <t>681627000000</t>
  </si>
  <si>
    <t>681628000000</t>
  </si>
  <si>
    <t>681629000000</t>
  </si>
  <si>
    <t>681630000000</t>
  </si>
  <si>
    <t>681631000000</t>
  </si>
  <si>
    <t>681660000000</t>
  </si>
  <si>
    <t>681719000000</t>
  </si>
  <si>
    <t>681910000000</t>
  </si>
  <si>
    <t>684003000000</t>
  </si>
  <si>
    <t>684004000000</t>
  </si>
  <si>
    <t>684700000000</t>
  </si>
  <si>
    <t>684710000000</t>
  </si>
  <si>
    <t>685370000000</t>
  </si>
  <si>
    <t>688210000000</t>
  </si>
  <si>
    <t>688220000000</t>
  </si>
  <si>
    <t>688230000000</t>
  </si>
  <si>
    <t>688240000000</t>
  </si>
  <si>
    <t>688250000000</t>
  </si>
  <si>
    <t>693192200000</t>
  </si>
  <si>
    <t>693192300000</t>
  </si>
  <si>
    <t>693193200000</t>
  </si>
  <si>
    <t>693193300000</t>
  </si>
  <si>
    <t>693492200000</t>
  </si>
  <si>
    <t>693492300000</t>
  </si>
  <si>
    <t>693493200000</t>
  </si>
  <si>
    <t>693493300000</t>
  </si>
  <si>
    <t>693622000000</t>
  </si>
  <si>
    <t>693623000000</t>
  </si>
  <si>
    <t>693632000000</t>
  </si>
  <si>
    <t>693633000000</t>
  </si>
  <si>
    <t>693722000000</t>
  </si>
  <si>
    <t>693852200000</t>
  </si>
  <si>
    <t>693852300000</t>
  </si>
  <si>
    <t>693853200000</t>
  </si>
  <si>
    <t>693853300000</t>
  </si>
  <si>
    <t>693862200000</t>
  </si>
  <si>
    <t>693999000001</t>
  </si>
  <si>
    <t>693999000002</t>
  </si>
  <si>
    <t>693999000003</t>
  </si>
  <si>
    <t>693999000004</t>
  </si>
  <si>
    <t>693999000005</t>
  </si>
  <si>
    <t>693999000006</t>
  </si>
  <si>
    <t>695100000000</t>
  </si>
  <si>
    <t>695170000000</t>
  </si>
  <si>
    <t>695171000000</t>
  </si>
  <si>
    <t>695172000000</t>
  </si>
  <si>
    <t>695173000000</t>
  </si>
  <si>
    <t>695176000000</t>
  </si>
  <si>
    <t>695177000000</t>
  </si>
  <si>
    <t>697000000000</t>
  </si>
  <si>
    <t>697002000000</t>
  </si>
  <si>
    <t>698100000000</t>
  </si>
  <si>
    <t>698193300000</t>
  </si>
  <si>
    <t>702525100000</t>
  </si>
  <si>
    <t>702525310000</t>
  </si>
  <si>
    <t>702525316000</t>
  </si>
  <si>
    <t>702525330000</t>
  </si>
  <si>
    <t>702525335500</t>
  </si>
  <si>
    <t>703613300000</t>
  </si>
  <si>
    <t>711111000000</t>
  </si>
  <si>
    <t>712120000000</t>
  </si>
  <si>
    <t>712343640000</t>
  </si>
  <si>
    <t>712343647650</t>
  </si>
  <si>
    <t>712462250000</t>
  </si>
  <si>
    <t>712462660000</t>
  </si>
  <si>
    <t>712463660000</t>
  </si>
  <si>
    <t>712626300000</t>
  </si>
  <si>
    <t>712632500000</t>
  </si>
  <si>
    <t>712633000000</t>
  </si>
  <si>
    <t>712636300000</t>
  </si>
  <si>
    <t>712636400000</t>
  </si>
  <si>
    <t>720110000000</t>
  </si>
  <si>
    <t>721216000000</t>
  </si>
  <si>
    <t>721216500000</t>
  </si>
  <si>
    <t>721232002000</t>
  </si>
  <si>
    <t>721232021000</t>
  </si>
  <si>
    <t>721332000000</t>
  </si>
  <si>
    <t>721390000000</t>
  </si>
  <si>
    <t>721410000000</t>
  </si>
  <si>
    <t>721420000000</t>
  </si>
  <si>
    <t>721610000000</t>
  </si>
  <si>
    <t>721740000000</t>
  </si>
  <si>
    <t>721830000000</t>
  </si>
  <si>
    <t>721840000000</t>
  </si>
  <si>
    <t>721850000000</t>
  </si>
  <si>
    <t>721860000000</t>
  </si>
  <si>
    <t>721870000000</t>
  </si>
  <si>
    <t>722230000000</t>
  </si>
  <si>
    <t>722290000000</t>
  </si>
  <si>
    <t>722295000000</t>
  </si>
  <si>
    <t>722340000000</t>
  </si>
  <si>
    <t>722370000000</t>
  </si>
  <si>
    <t>722380000000</t>
  </si>
  <si>
    <t>722390000000</t>
  </si>
  <si>
    <t>722392000000</t>
  </si>
  <si>
    <t>722393000000</t>
  </si>
  <si>
    <t>722410000000</t>
  </si>
  <si>
    <t>722420000000</t>
  </si>
  <si>
    <t>722460000000</t>
  </si>
  <si>
    <t>722480000000</t>
  </si>
  <si>
    <t>722491100000</t>
  </si>
  <si>
    <t>722515000000</t>
  </si>
  <si>
    <t>722517000000</t>
  </si>
  <si>
    <t>722518000000</t>
  </si>
  <si>
    <t>722519000000</t>
  </si>
  <si>
    <t>722523000000</t>
  </si>
  <si>
    <t>722524000000</t>
  </si>
  <si>
    <t>722525000000</t>
  </si>
  <si>
    <t>722531000000</t>
  </si>
  <si>
    <t>722534000000</t>
  </si>
  <si>
    <t>722548000000</t>
  </si>
  <si>
    <t>722610000000</t>
  </si>
  <si>
    <t>722620000000</t>
  </si>
  <si>
    <t>722621000000</t>
  </si>
  <si>
    <t>722630000000</t>
  </si>
  <si>
    <t>722665000000</t>
  </si>
  <si>
    <t>722671000000</t>
  </si>
  <si>
    <t>722673100000</t>
  </si>
  <si>
    <t>722674000000</t>
  </si>
  <si>
    <t>722676000000</t>
  </si>
  <si>
    <t>722677000000</t>
  </si>
  <si>
    <t>722678000000</t>
  </si>
  <si>
    <t>722685000000</t>
  </si>
  <si>
    <t>722723500000</t>
  </si>
  <si>
    <t>722723600000</t>
  </si>
  <si>
    <t>722724201000</t>
  </si>
  <si>
    <t>722724202000</t>
  </si>
  <si>
    <t>722724203000</t>
  </si>
  <si>
    <t>722724207000</t>
  </si>
  <si>
    <t>722724208000</t>
  </si>
  <si>
    <t>722724209000</t>
  </si>
  <si>
    <t>722724301000</t>
  </si>
  <si>
    <t>722724302000</t>
  </si>
  <si>
    <t>722724303000</t>
  </si>
  <si>
    <t>722724307000</t>
  </si>
  <si>
    <t>722724308000</t>
  </si>
  <si>
    <t>722724340000</t>
  </si>
  <si>
    <t>722724350000</t>
  </si>
  <si>
    <t>722724360000</t>
  </si>
  <si>
    <t>722770000000</t>
  </si>
  <si>
    <t>722772000000</t>
  </si>
  <si>
    <t>722773000000</t>
  </si>
  <si>
    <t>722810000000</t>
  </si>
  <si>
    <t>722820000000</t>
  </si>
  <si>
    <t>722820500000</t>
  </si>
  <si>
    <t>722820900000</t>
  </si>
  <si>
    <t>722830000000</t>
  </si>
  <si>
    <t>722850100000</t>
  </si>
  <si>
    <t>722850300000</t>
  </si>
  <si>
    <t>722850400000</t>
  </si>
  <si>
    <t>722850500000</t>
  </si>
  <si>
    <t>722850600000</t>
  </si>
  <si>
    <t>722850700000</t>
  </si>
  <si>
    <t>722912200000</t>
  </si>
  <si>
    <t>722913000000</t>
  </si>
  <si>
    <t>722913200000</t>
  </si>
  <si>
    <t>722914300000</t>
  </si>
  <si>
    <t>722914400000</t>
  </si>
  <si>
    <t>722914500000</t>
  </si>
  <si>
    <t>722915020000</t>
  </si>
  <si>
    <t>722915120000</t>
  </si>
  <si>
    <t>722916520000</t>
  </si>
  <si>
    <t>722916530000</t>
  </si>
  <si>
    <t>722916820000</t>
  </si>
  <si>
    <t>722916900000</t>
  </si>
  <si>
    <t>722917200000</t>
  </si>
  <si>
    <t>722917250000</t>
  </si>
  <si>
    <t>722918110000</t>
  </si>
  <si>
    <t>722918120000</t>
  </si>
  <si>
    <t>722930000000</t>
  </si>
  <si>
    <t>722936142200</t>
  </si>
  <si>
    <t>722936142300</t>
  </si>
  <si>
    <t>722936152200</t>
  </si>
  <si>
    <t>722936162200</t>
  </si>
  <si>
    <t>722936166220</t>
  </si>
  <si>
    <t>722936172200</t>
  </si>
  <si>
    <t>722936172300</t>
  </si>
  <si>
    <t>722936182200</t>
  </si>
  <si>
    <t>722936187220</t>
  </si>
  <si>
    <t>722936192200</t>
  </si>
  <si>
    <t>722936252200</t>
  </si>
  <si>
    <t>722936292200</t>
  </si>
  <si>
    <t>722936293300</t>
  </si>
  <si>
    <t>722936372200</t>
  </si>
  <si>
    <t>722936382200</t>
  </si>
  <si>
    <t>722936382210</t>
  </si>
  <si>
    <t>722936422200</t>
  </si>
  <si>
    <t>722937122000</t>
  </si>
  <si>
    <t>722937152000</t>
  </si>
  <si>
    <t>722938182200</t>
  </si>
  <si>
    <t>722941200000</t>
  </si>
  <si>
    <t>722942020000</t>
  </si>
  <si>
    <t>722943220000</t>
  </si>
  <si>
    <t>722944212000</t>
  </si>
  <si>
    <t>722944212100</t>
  </si>
  <si>
    <t>722944213000</t>
  </si>
  <si>
    <t>722944222000</t>
  </si>
  <si>
    <t>722944242000</t>
  </si>
  <si>
    <t>722944252000</t>
  </si>
  <si>
    <t>722944253000</t>
  </si>
  <si>
    <t>722955150000</t>
  </si>
  <si>
    <t>722961000000</t>
  </si>
  <si>
    <t>722961110000</t>
  </si>
  <si>
    <t>722961120000</t>
  </si>
  <si>
    <t>722961130000</t>
  </si>
  <si>
    <t>722961140000</t>
  </si>
  <si>
    <t>722961140300</t>
  </si>
  <si>
    <t>722961140310</t>
  </si>
  <si>
    <t>722961150000</t>
  </si>
  <si>
    <t>722961160000</t>
  </si>
  <si>
    <t>722961300000</t>
  </si>
  <si>
    <t>722961400000</t>
  </si>
  <si>
    <t>722962000000</t>
  </si>
  <si>
    <t>722964000000</t>
  </si>
  <si>
    <t>722964100000</t>
  </si>
  <si>
    <t>722970220000</t>
  </si>
  <si>
    <t>722970230000</t>
  </si>
  <si>
    <t>722970302200</t>
  </si>
  <si>
    <t>722970302300</t>
  </si>
  <si>
    <t>722970320000</t>
  </si>
  <si>
    <t>722970330000</t>
  </si>
  <si>
    <t>722970382200</t>
  </si>
  <si>
    <t>722970382300</t>
  </si>
  <si>
    <t>722970462200</t>
  </si>
  <si>
    <t>722970512200</t>
  </si>
  <si>
    <t>722970692200</t>
  </si>
  <si>
    <t>722970722000</t>
  </si>
  <si>
    <t>722970821200</t>
  </si>
  <si>
    <t>722970822000</t>
  </si>
  <si>
    <t>722970822100</t>
  </si>
  <si>
    <t>722970823000</t>
  </si>
  <si>
    <t>722970832000</t>
  </si>
  <si>
    <t>722970833000</t>
  </si>
  <si>
    <t>722971000000</t>
  </si>
  <si>
    <t>722971210000</t>
  </si>
  <si>
    <t>722971220000</t>
  </si>
  <si>
    <t>722971230000</t>
  </si>
  <si>
    <t>722971320000</t>
  </si>
  <si>
    <t>722971330000</t>
  </si>
  <si>
    <t>722971452200</t>
  </si>
  <si>
    <t>722971452300</t>
  </si>
  <si>
    <t>722971462200</t>
  </si>
  <si>
    <t>722971462300</t>
  </si>
  <si>
    <t>722971521200</t>
  </si>
  <si>
    <t>722971522000</t>
  </si>
  <si>
    <t>722971522100</t>
  </si>
  <si>
    <t>722971522200</t>
  </si>
  <si>
    <t>722971522300</t>
  </si>
  <si>
    <t>722971523000</t>
  </si>
  <si>
    <t>722972000000</t>
  </si>
  <si>
    <t>722972210000</t>
  </si>
  <si>
    <t>722972220000</t>
  </si>
  <si>
    <t>722972230000</t>
  </si>
  <si>
    <t>722972302200</t>
  </si>
  <si>
    <t>722972302300</t>
  </si>
  <si>
    <t>722972320000</t>
  </si>
  <si>
    <t>722972330000</t>
  </si>
  <si>
    <t>722972382200</t>
  </si>
  <si>
    <t>722972452200</t>
  </si>
  <si>
    <t>722972452300</t>
  </si>
  <si>
    <t>722972462200</t>
  </si>
  <si>
    <t>722972521200</t>
  </si>
  <si>
    <t>722972522000</t>
  </si>
  <si>
    <t>722972522200</t>
  </si>
  <si>
    <t>722972522300</t>
  </si>
  <si>
    <t>722972523000</t>
  </si>
  <si>
    <t>722973220000</t>
  </si>
  <si>
    <t>722973230000</t>
  </si>
  <si>
    <t>722973320000</t>
  </si>
  <si>
    <t>722973330000</t>
  </si>
  <si>
    <t>722973462200</t>
  </si>
  <si>
    <t>722973692200</t>
  </si>
  <si>
    <t>722973722000</t>
  </si>
  <si>
    <t>722973832000</t>
  </si>
  <si>
    <t>722973833000</t>
  </si>
  <si>
    <t>722974421200</t>
  </si>
  <si>
    <t>722974422000</t>
  </si>
  <si>
    <t>722974423000</t>
  </si>
  <si>
    <t>722974423100</t>
  </si>
  <si>
    <t>722974432000</t>
  </si>
  <si>
    <t>722974433000</t>
  </si>
  <si>
    <t>722974600000</t>
  </si>
  <si>
    <t>722974922000</t>
  </si>
  <si>
    <t>722974923000</t>
  </si>
  <si>
    <t>722975282200</t>
  </si>
  <si>
    <t>722975322000</t>
  </si>
  <si>
    <t>722975421200</t>
  </si>
  <si>
    <t>722975422000</t>
  </si>
  <si>
    <t>722975422200</t>
  </si>
  <si>
    <t>722975423000</t>
  </si>
  <si>
    <t>722975432000</t>
  </si>
  <si>
    <t>722975433000</t>
  </si>
  <si>
    <t>722975452200</t>
  </si>
  <si>
    <t>722975452300</t>
  </si>
  <si>
    <t>722975462200</t>
  </si>
  <si>
    <t>722975600000</t>
  </si>
  <si>
    <t>722975682200</t>
  </si>
  <si>
    <t>722976382200</t>
  </si>
  <si>
    <t>722976382300</t>
  </si>
  <si>
    <t>722976452200</t>
  </si>
  <si>
    <t>722976452300</t>
  </si>
  <si>
    <t>722976462200</t>
  </si>
  <si>
    <t>722976822000</t>
  </si>
  <si>
    <t>722976922000</t>
  </si>
  <si>
    <t>722976923000</t>
  </si>
  <si>
    <t>722976932000</t>
  </si>
  <si>
    <t>722976933000</t>
  </si>
  <si>
    <t>722977382200</t>
  </si>
  <si>
    <t>722977422200</t>
  </si>
  <si>
    <t>722977482200</t>
  </si>
  <si>
    <t>722977522000</t>
  </si>
  <si>
    <t>722977523000</t>
  </si>
  <si>
    <t>722977822000</t>
  </si>
  <si>
    <t>722978000000</t>
  </si>
  <si>
    <t>722990510000</t>
  </si>
  <si>
    <t>722990510100</t>
  </si>
  <si>
    <t>722990510200</t>
  </si>
  <si>
    <t>722991000000</t>
  </si>
  <si>
    <t>722993000000</t>
  </si>
  <si>
    <t>722995000000</t>
  </si>
  <si>
    <t>722997000000</t>
  </si>
  <si>
    <t>722998100000</t>
  </si>
  <si>
    <t>722998200000</t>
  </si>
  <si>
    <t>722998300000</t>
  </si>
  <si>
    <t>722999000000</t>
  </si>
  <si>
    <t>722999100000</t>
  </si>
  <si>
    <t>723410000000</t>
  </si>
  <si>
    <t>723420000000</t>
  </si>
  <si>
    <t>723430000000</t>
  </si>
  <si>
    <t>723460000000</t>
  </si>
  <si>
    <t>723470000000</t>
  </si>
  <si>
    <t>723470500000</t>
  </si>
  <si>
    <t>724552200000</t>
  </si>
  <si>
    <t>724552210000</t>
  </si>
  <si>
    <t>724552260000</t>
  </si>
  <si>
    <t>724552293000</t>
  </si>
  <si>
    <t>724552400000</t>
  </si>
  <si>
    <t>724553256000</t>
  </si>
  <si>
    <t>724553575000</t>
  </si>
  <si>
    <t>724553610000</t>
  </si>
  <si>
    <t>724553650000</t>
  </si>
  <si>
    <t>724553765000</t>
  </si>
  <si>
    <t>724553910000</t>
  </si>
  <si>
    <t>724554301100</t>
  </si>
  <si>
    <t>724554305100</t>
  </si>
  <si>
    <t>724554765100</t>
  </si>
  <si>
    <t>724554911000</t>
  </si>
  <si>
    <t>724710000000</t>
  </si>
  <si>
    <t>724720000000</t>
  </si>
  <si>
    <t>724750000000</t>
  </si>
  <si>
    <t>724770000000</t>
  </si>
  <si>
    <t>724780000000</t>
  </si>
  <si>
    <t>725410000000</t>
  </si>
  <si>
    <t>725511000000</t>
  </si>
  <si>
    <t>726111122200</t>
  </si>
  <si>
    <t>726111132200</t>
  </si>
  <si>
    <t>726111312200</t>
  </si>
  <si>
    <t>726111322200</t>
  </si>
  <si>
    <t>726111332200</t>
  </si>
  <si>
    <t>726111332300</t>
  </si>
  <si>
    <t>726111432200</t>
  </si>
  <si>
    <t>726111452200</t>
  </si>
  <si>
    <t>726111452300</t>
  </si>
  <si>
    <t>726111552200</t>
  </si>
  <si>
    <t>726111562200</t>
  </si>
  <si>
    <t>726111602200</t>
  </si>
  <si>
    <t>726111612200</t>
  </si>
  <si>
    <t>726111622200</t>
  </si>
  <si>
    <t>726111672200</t>
  </si>
  <si>
    <t>726111692200</t>
  </si>
  <si>
    <t>726111702200</t>
  </si>
  <si>
    <t>726111762200</t>
  </si>
  <si>
    <t>726111782200</t>
  </si>
  <si>
    <t>726111852200</t>
  </si>
  <si>
    <t>726111862200</t>
  </si>
  <si>
    <t>726111872200</t>
  </si>
  <si>
    <t>726112122000</t>
  </si>
  <si>
    <t>726112123000</t>
  </si>
  <si>
    <t>726112222000</t>
  </si>
  <si>
    <t>726112322000</t>
  </si>
  <si>
    <t>726112522000</t>
  </si>
  <si>
    <t>726112523000</t>
  </si>
  <si>
    <t>726112622000</t>
  </si>
  <si>
    <t>726113022300</t>
  </si>
  <si>
    <t>726113052200</t>
  </si>
  <si>
    <t>726113112200</t>
  </si>
  <si>
    <t>726113122000</t>
  </si>
  <si>
    <t>726113122200</t>
  </si>
  <si>
    <t>726113132200</t>
  </si>
  <si>
    <t>726113142200</t>
  </si>
  <si>
    <t>726113322000</t>
  </si>
  <si>
    <t>726113522000</t>
  </si>
  <si>
    <t>726113622000</t>
  </si>
  <si>
    <t>726113722000</t>
  </si>
  <si>
    <t>726114222000</t>
  </si>
  <si>
    <t>726114223000</t>
  </si>
  <si>
    <t>726114233000</t>
  </si>
  <si>
    <t>726115822000</t>
  </si>
  <si>
    <t>726115922000</t>
  </si>
  <si>
    <t>726117622000</t>
  </si>
  <si>
    <t>726117623000</t>
  </si>
  <si>
    <t>726117732000</t>
  </si>
  <si>
    <t>726117832000</t>
  </si>
  <si>
    <t>726117922000</t>
  </si>
  <si>
    <t>726119922000</t>
  </si>
  <si>
    <t>726119923000</t>
  </si>
  <si>
    <t>726119933000</t>
  </si>
  <si>
    <t>726121022200</t>
  </si>
  <si>
    <t>726121024200</t>
  </si>
  <si>
    <t>726122024200</t>
  </si>
  <si>
    <t>726133122000</t>
  </si>
  <si>
    <t>726140122000</t>
  </si>
  <si>
    <t>726150121200</t>
  </si>
  <si>
    <t>726150122000</t>
  </si>
  <si>
    <t>726150122100</t>
  </si>
  <si>
    <t>726150123000</t>
  </si>
  <si>
    <t>726150123100</t>
  </si>
  <si>
    <t>726150222000</t>
  </si>
  <si>
    <t>726150322000</t>
  </si>
  <si>
    <t>726150622000</t>
  </si>
  <si>
    <t>726150722000</t>
  </si>
  <si>
    <t>726150822000</t>
  </si>
  <si>
    <t>726150823000</t>
  </si>
  <si>
    <t>726150922000</t>
  </si>
  <si>
    <t>726170000000</t>
  </si>
  <si>
    <t>726171000000</t>
  </si>
  <si>
    <t>726174212000</t>
  </si>
  <si>
    <t>726174220000</t>
  </si>
  <si>
    <t>728130000000</t>
  </si>
  <si>
    <t>728140000000</t>
  </si>
  <si>
    <t>728310000000</t>
  </si>
  <si>
    <t>728320000000</t>
  </si>
  <si>
    <t>728330000000</t>
  </si>
  <si>
    <t>728340000000</t>
  </si>
  <si>
    <t>728350000000</t>
  </si>
  <si>
    <t>728360000000</t>
  </si>
  <si>
    <t>728370000000</t>
  </si>
  <si>
    <t>728580000000</t>
  </si>
  <si>
    <t>728810000000</t>
  </si>
  <si>
    <t>728820000000</t>
  </si>
  <si>
    <t>728821000000</t>
  </si>
  <si>
    <t>728910000000</t>
  </si>
  <si>
    <t>729215710022</t>
  </si>
  <si>
    <t>729215710122</t>
  </si>
  <si>
    <t>729215710322</t>
  </si>
  <si>
    <t>729215710822</t>
  </si>
  <si>
    <t>729215710922</t>
  </si>
  <si>
    <t>729215711622</t>
  </si>
  <si>
    <t>729215712422</t>
  </si>
  <si>
    <t>729215712522</t>
  </si>
  <si>
    <t>729215712822</t>
  </si>
  <si>
    <t>729215713122</t>
  </si>
  <si>
    <t>729215713220</t>
  </si>
  <si>
    <t>729215714122</t>
  </si>
  <si>
    <t>729215714220</t>
  </si>
  <si>
    <t>729215715122</t>
  </si>
  <si>
    <t>729215716922</t>
  </si>
  <si>
    <t>729215717122</t>
  </si>
  <si>
    <t>729215717220</t>
  </si>
  <si>
    <t>729215718220</t>
  </si>
  <si>
    <t>729215721220</t>
  </si>
  <si>
    <t>729215722000</t>
  </si>
  <si>
    <t>729215722220</t>
  </si>
  <si>
    <t>729215731220</t>
  </si>
  <si>
    <t>729215731230</t>
  </si>
  <si>
    <t>729215731320</t>
  </si>
  <si>
    <t>729215733220</t>
  </si>
  <si>
    <t>729215738220</t>
  </si>
  <si>
    <t>729215739220</t>
  </si>
  <si>
    <t>729215746220</t>
  </si>
  <si>
    <t>729215747220</t>
  </si>
  <si>
    <t>729215748220</t>
  </si>
  <si>
    <t>729215749220</t>
  </si>
  <si>
    <t>729215756220</t>
  </si>
  <si>
    <t>729215780220</t>
  </si>
  <si>
    <t>729215781220</t>
  </si>
  <si>
    <t>729215783220</t>
  </si>
  <si>
    <t>729215784220</t>
  </si>
  <si>
    <t>729215788220</t>
  </si>
  <si>
    <t>729215790220</t>
  </si>
  <si>
    <t>729215791220</t>
  </si>
  <si>
    <t>729215793220</t>
  </si>
  <si>
    <t>729215794220</t>
  </si>
  <si>
    <t>729215795220</t>
  </si>
  <si>
    <t>729215797220</t>
  </si>
  <si>
    <t>731114000000</t>
  </si>
  <si>
    <t>731117000000</t>
  </si>
  <si>
    <t>731218000000</t>
  </si>
  <si>
    <t>731220000000</t>
  </si>
  <si>
    <t>731221222000</t>
  </si>
  <si>
    <t>734222200000</t>
  </si>
  <si>
    <t>734224200000</t>
  </si>
  <si>
    <t>734322200000</t>
  </si>
  <si>
    <t>734324200000</t>
  </si>
  <si>
    <t>734424200000</t>
  </si>
  <si>
    <t>734522200000</t>
  </si>
  <si>
    <t>734524200000</t>
  </si>
  <si>
    <t>734551200000</t>
  </si>
  <si>
    <t>734742200000</t>
  </si>
  <si>
    <t>735221200000</t>
  </si>
  <si>
    <t>735222000000</t>
  </si>
  <si>
    <t>735223000000</t>
  </si>
  <si>
    <t>735322000000</t>
  </si>
  <si>
    <t>735342200000</t>
  </si>
  <si>
    <t>751142200000</t>
  </si>
  <si>
    <t>751142300000</t>
  </si>
  <si>
    <t>751146220000</t>
  </si>
  <si>
    <t>751146230000</t>
  </si>
  <si>
    <t>751162120000</t>
  </si>
  <si>
    <t>751162200000</t>
  </si>
  <si>
    <t>751162300000</t>
  </si>
  <si>
    <t>751163200000</t>
  </si>
  <si>
    <t>751163300000</t>
  </si>
  <si>
    <t>751172120000</t>
  </si>
  <si>
    <t>751172200000</t>
  </si>
  <si>
    <t>751172210000</t>
  </si>
  <si>
    <t>751172220000</t>
  </si>
  <si>
    <t>751172230000</t>
  </si>
  <si>
    <t>751172300000</t>
  </si>
  <si>
    <t>751173200000</t>
  </si>
  <si>
    <t>751173300000</t>
  </si>
  <si>
    <t>751173310000</t>
  </si>
  <si>
    <t>751242200000</t>
  </si>
  <si>
    <t>751242300000</t>
  </si>
  <si>
    <t>751243200000</t>
  </si>
  <si>
    <t>751243300000</t>
  </si>
  <si>
    <t>751262200000</t>
  </si>
  <si>
    <t>751262300000</t>
  </si>
  <si>
    <t>751263200000</t>
  </si>
  <si>
    <t>751282200000</t>
  </si>
  <si>
    <t>751282300000</t>
  </si>
  <si>
    <t>751283200000</t>
  </si>
  <si>
    <t>751283300000</t>
  </si>
  <si>
    <t>751341220000</t>
  </si>
  <si>
    <t>751352200000</t>
  </si>
  <si>
    <t>751352300000</t>
  </si>
  <si>
    <t>751353200000</t>
  </si>
  <si>
    <t>751353300000</t>
  </si>
  <si>
    <t>751410022000</t>
  </si>
  <si>
    <t>751410023000</t>
  </si>
  <si>
    <t>751410122000</t>
  </si>
  <si>
    <t>751410222000</t>
  </si>
  <si>
    <t>751410322000</t>
  </si>
  <si>
    <t>751410422000</t>
  </si>
  <si>
    <t>751410722000</t>
  </si>
  <si>
    <t>751410822000</t>
  </si>
  <si>
    <t>751410823000</t>
  </si>
  <si>
    <t>751410922000</t>
  </si>
  <si>
    <t>751411022000</t>
  </si>
  <si>
    <t>751411122000</t>
  </si>
  <si>
    <t>751411222000</t>
  </si>
  <si>
    <t>751411322000</t>
  </si>
  <si>
    <t>751411622000</t>
  </si>
  <si>
    <t>751411722000</t>
  </si>
  <si>
    <t>751412022000</t>
  </si>
  <si>
    <t>751412122000</t>
  </si>
  <si>
    <t>751412422000</t>
  </si>
  <si>
    <t>751412522000</t>
  </si>
  <si>
    <t>751412722000</t>
  </si>
  <si>
    <t>751412822000</t>
  </si>
  <si>
    <t>751412922000</t>
  </si>
  <si>
    <t>751413022000</t>
  </si>
  <si>
    <t>751413122000</t>
  </si>
  <si>
    <t>751413220000</t>
  </si>
  <si>
    <t>751413222000</t>
  </si>
  <si>
    <t>751413230000</t>
  </si>
  <si>
    <t>751413422000</t>
  </si>
  <si>
    <t>751413522000</t>
  </si>
  <si>
    <t>751413620000</t>
  </si>
  <si>
    <t>751413722000</t>
  </si>
  <si>
    <t>751413822000</t>
  </si>
  <si>
    <t>751413922000</t>
  </si>
  <si>
    <t>751414022000</t>
  </si>
  <si>
    <t>751414122000</t>
  </si>
  <si>
    <t>751414123000</t>
  </si>
  <si>
    <t>751414220000</t>
  </si>
  <si>
    <t>751414222000</t>
  </si>
  <si>
    <t>751414322000</t>
  </si>
  <si>
    <t>751414323000</t>
  </si>
  <si>
    <t>751414422000</t>
  </si>
  <si>
    <t>751414522000</t>
  </si>
  <si>
    <t>751414523000</t>
  </si>
  <si>
    <t>751414822000</t>
  </si>
  <si>
    <t>751414922000</t>
  </si>
  <si>
    <t>751415022000</t>
  </si>
  <si>
    <t>751415122000</t>
  </si>
  <si>
    <t>751415220000</t>
  </si>
  <si>
    <t>751415322000</t>
  </si>
  <si>
    <t>751415522000</t>
  </si>
  <si>
    <t>751415523000</t>
  </si>
  <si>
    <t>751415622000</t>
  </si>
  <si>
    <t>751415922000</t>
  </si>
  <si>
    <t>751416022000</t>
  </si>
  <si>
    <t>751416122000</t>
  </si>
  <si>
    <t>751416123000</t>
  </si>
  <si>
    <t>751416220000</t>
  </si>
  <si>
    <t>751416222000</t>
  </si>
  <si>
    <t>751416223000</t>
  </si>
  <si>
    <t>751416422000</t>
  </si>
  <si>
    <t>751416622000</t>
  </si>
  <si>
    <t>751416623000</t>
  </si>
  <si>
    <t>751416722000</t>
  </si>
  <si>
    <t>751416723000</t>
  </si>
  <si>
    <t>751416822000</t>
  </si>
  <si>
    <t>751416922000</t>
  </si>
  <si>
    <t>751416923000</t>
  </si>
  <si>
    <t>751417022000</t>
  </si>
  <si>
    <t>751417122000</t>
  </si>
  <si>
    <t>751417123000</t>
  </si>
  <si>
    <t>751417220000</t>
  </si>
  <si>
    <t>751417222000</t>
  </si>
  <si>
    <t>751417230000</t>
  </si>
  <si>
    <t>751417822000</t>
  </si>
  <si>
    <t>751418022000</t>
  </si>
  <si>
    <t>751418220000</t>
  </si>
  <si>
    <t>751418522000</t>
  </si>
  <si>
    <t>751418622000</t>
  </si>
  <si>
    <t>751420220000</t>
  </si>
  <si>
    <t>751422200000</t>
  </si>
  <si>
    <t>751430122000</t>
  </si>
  <si>
    <t>751430223000</t>
  </si>
  <si>
    <t>751430522000</t>
  </si>
  <si>
    <t>751431122000</t>
  </si>
  <si>
    <t>751431222000</t>
  </si>
  <si>
    <t>751431322000</t>
  </si>
  <si>
    <t>751431422000</t>
  </si>
  <si>
    <t>751432200000</t>
  </si>
  <si>
    <t>751432300000</t>
  </si>
  <si>
    <t>751443122000</t>
  </si>
  <si>
    <t>751443123000</t>
  </si>
  <si>
    <t>751445220000</t>
  </si>
  <si>
    <t>751445230000</t>
  </si>
  <si>
    <t>751446220000</t>
  </si>
  <si>
    <t>751447122000</t>
  </si>
  <si>
    <t>751448122000</t>
  </si>
  <si>
    <t>751456220000</t>
  </si>
  <si>
    <t>751457220000</t>
  </si>
  <si>
    <t>751458220000</t>
  </si>
  <si>
    <t>751458221000</t>
  </si>
  <si>
    <t>751459220000</t>
  </si>
  <si>
    <t>751472200000</t>
  </si>
  <si>
    <t>751473200000</t>
  </si>
  <si>
    <t>751480220000</t>
  </si>
  <si>
    <t>751480230000</t>
  </si>
  <si>
    <t>751481220000</t>
  </si>
  <si>
    <t>751482200000</t>
  </si>
  <si>
    <t>751482220000</t>
  </si>
  <si>
    <t>751483200000</t>
  </si>
  <si>
    <t>751483220000</t>
  </si>
  <si>
    <t>751483230000</t>
  </si>
  <si>
    <t>751484220000</t>
  </si>
  <si>
    <t>751490220000</t>
  </si>
  <si>
    <t>751490230000</t>
  </si>
  <si>
    <t>751491220000</t>
  </si>
  <si>
    <t>751492200000</t>
  </si>
  <si>
    <t>751492220000</t>
  </si>
  <si>
    <t>751493220000</t>
  </si>
  <si>
    <t>751494220000</t>
  </si>
  <si>
    <t>751495220000</t>
  </si>
  <si>
    <t>751496220000</t>
  </si>
  <si>
    <t>751497220000</t>
  </si>
  <si>
    <t>751499999200</t>
  </si>
  <si>
    <t>751499999300</t>
  </si>
  <si>
    <t>752142200000</t>
  </si>
  <si>
    <t>752142300000</t>
  </si>
  <si>
    <t>752146220000</t>
  </si>
  <si>
    <t>752146230000</t>
  </si>
  <si>
    <t>752162200000</t>
  </si>
  <si>
    <t>752162300000</t>
  </si>
  <si>
    <t>752163300000</t>
  </si>
  <si>
    <t>752172120000</t>
  </si>
  <si>
    <t>752172200000</t>
  </si>
  <si>
    <t>752172210000</t>
  </si>
  <si>
    <t>752172220000</t>
  </si>
  <si>
    <t>752172230000</t>
  </si>
  <si>
    <t>752172300000</t>
  </si>
  <si>
    <t>752173200000</t>
  </si>
  <si>
    <t>752173300000</t>
  </si>
  <si>
    <t>752242200000</t>
  </si>
  <si>
    <t>752242300000</t>
  </si>
  <si>
    <t>752243200000</t>
  </si>
  <si>
    <t>752262200000</t>
  </si>
  <si>
    <t>752262300000</t>
  </si>
  <si>
    <t>752282200000</t>
  </si>
  <si>
    <t>752282300000</t>
  </si>
  <si>
    <t>752283300000</t>
  </si>
  <si>
    <t>752292200000</t>
  </si>
  <si>
    <t>752352200000</t>
  </si>
  <si>
    <t>752352300000</t>
  </si>
  <si>
    <t>752353300000</t>
  </si>
  <si>
    <t>752372200000</t>
  </si>
  <si>
    <t>752372300000</t>
  </si>
  <si>
    <t>752379312200</t>
  </si>
  <si>
    <t>752379332200</t>
  </si>
  <si>
    <t>752379382200</t>
  </si>
  <si>
    <t>752379802200</t>
  </si>
  <si>
    <t>752392300000</t>
  </si>
  <si>
    <t>752422000000</t>
  </si>
  <si>
    <t>752552200000</t>
  </si>
  <si>
    <t>752572200000</t>
  </si>
  <si>
    <t>752582200000</t>
  </si>
  <si>
    <t>752592200000</t>
  </si>
  <si>
    <t>752610022000</t>
  </si>
  <si>
    <t>752610122000</t>
  </si>
  <si>
    <t>752610322000</t>
  </si>
  <si>
    <t>752610822000</t>
  </si>
  <si>
    <t>752611222000</t>
  </si>
  <si>
    <t>752611322000</t>
  </si>
  <si>
    <t>752611622000</t>
  </si>
  <si>
    <t>752611722000</t>
  </si>
  <si>
    <t>752612022000</t>
  </si>
  <si>
    <t>752612422000</t>
  </si>
  <si>
    <t>752612522000</t>
  </si>
  <si>
    <t>752612722000</t>
  </si>
  <si>
    <t>752612822000</t>
  </si>
  <si>
    <t>752612922000</t>
  </si>
  <si>
    <t>752613122000</t>
  </si>
  <si>
    <t>752613222000</t>
  </si>
  <si>
    <t>752613322000</t>
  </si>
  <si>
    <t>752613323000</t>
  </si>
  <si>
    <t>752613422000</t>
  </si>
  <si>
    <t>752614322000</t>
  </si>
  <si>
    <t>752614323000</t>
  </si>
  <si>
    <t>752614422000</t>
  </si>
  <si>
    <t>752614522000</t>
  </si>
  <si>
    <t>752614523000</t>
  </si>
  <si>
    <t>752614822000</t>
  </si>
  <si>
    <t>752615022000</t>
  </si>
  <si>
    <t>752615222000</t>
  </si>
  <si>
    <t>752615522000</t>
  </si>
  <si>
    <t>752615523000</t>
  </si>
  <si>
    <t>752615622000</t>
  </si>
  <si>
    <t>752615922000</t>
  </si>
  <si>
    <t>752616022000</t>
  </si>
  <si>
    <t>752616122000</t>
  </si>
  <si>
    <t>752616123000</t>
  </si>
  <si>
    <t>752616222000</t>
  </si>
  <si>
    <t>752616223000</t>
  </si>
  <si>
    <t>752616422000</t>
  </si>
  <si>
    <t>752616622000</t>
  </si>
  <si>
    <t>752616623000</t>
  </si>
  <si>
    <t>752616722000</t>
  </si>
  <si>
    <t>752616723000</t>
  </si>
  <si>
    <t>752616822000</t>
  </si>
  <si>
    <t>752616922000</t>
  </si>
  <si>
    <t>752616923000</t>
  </si>
  <si>
    <t>752617022000</t>
  </si>
  <si>
    <t>752617122000</t>
  </si>
  <si>
    <t>752617123000</t>
  </si>
  <si>
    <t>752617222000</t>
  </si>
  <si>
    <t>752617622000</t>
  </si>
  <si>
    <t>752617822000</t>
  </si>
  <si>
    <t>752618022000</t>
  </si>
  <si>
    <t>752618522000</t>
  </si>
  <si>
    <t>752618622000</t>
  </si>
  <si>
    <t>752618722000</t>
  </si>
  <si>
    <t>752622200000</t>
  </si>
  <si>
    <t>752630223000</t>
  </si>
  <si>
    <t>752630522000</t>
  </si>
  <si>
    <t>752631122000</t>
  </si>
  <si>
    <t>752631222000</t>
  </si>
  <si>
    <t>752631322000</t>
  </si>
  <si>
    <t>752631422000</t>
  </si>
  <si>
    <t>752632200000</t>
  </si>
  <si>
    <t>752645320000</t>
  </si>
  <si>
    <t>752655320000</t>
  </si>
  <si>
    <t>752658220000</t>
  </si>
  <si>
    <t>752662200000</t>
  </si>
  <si>
    <t>752671220000</t>
  </si>
  <si>
    <t>752680220000</t>
  </si>
  <si>
    <t>754622000000</t>
  </si>
  <si>
    <t>754722000000</t>
  </si>
  <si>
    <t>754723000000</t>
  </si>
  <si>
    <t>754952120000</t>
  </si>
  <si>
    <t>754952200000</t>
  </si>
  <si>
    <t>754952220000</t>
  </si>
  <si>
    <t>754952300000</t>
  </si>
  <si>
    <t>754953200000</t>
  </si>
  <si>
    <t>754953300000</t>
  </si>
  <si>
    <t>755522000000</t>
  </si>
  <si>
    <t>755722000000</t>
  </si>
  <si>
    <t>755822000000</t>
  </si>
  <si>
    <t>755922000000</t>
  </si>
  <si>
    <t>758121200000</t>
  </si>
  <si>
    <t>758122000000</t>
  </si>
  <si>
    <t>758222000000</t>
  </si>
  <si>
    <t>762122000000</t>
  </si>
  <si>
    <t>762222000000</t>
  </si>
  <si>
    <t>762241000000</t>
  </si>
  <si>
    <t>762241300000</t>
  </si>
  <si>
    <t>762241722600</t>
  </si>
  <si>
    <t>762322000000</t>
  </si>
  <si>
    <t>763122000000</t>
  </si>
  <si>
    <t>763222000000</t>
  </si>
  <si>
    <t>763322000000</t>
  </si>
  <si>
    <t>764122000000</t>
  </si>
  <si>
    <t>764222000000</t>
  </si>
  <si>
    <t>764322000000</t>
  </si>
  <si>
    <t>765121200000</t>
  </si>
  <si>
    <t>765122000000</t>
  </si>
  <si>
    <t>765122100000</t>
  </si>
  <si>
    <t>765122200000</t>
  </si>
  <si>
    <t>765122300000</t>
  </si>
  <si>
    <t>765123000000</t>
  </si>
  <si>
    <t>765123100000</t>
  </si>
  <si>
    <t>765126600000</t>
  </si>
  <si>
    <t>765161220000</t>
  </si>
  <si>
    <t>765162220000</t>
  </si>
  <si>
    <t>765191220000</t>
  </si>
  <si>
    <t>765192220000</t>
  </si>
  <si>
    <t>765221200000</t>
  </si>
  <si>
    <t>765222000000</t>
  </si>
  <si>
    <t>765222100000</t>
  </si>
  <si>
    <t>765222200000</t>
  </si>
  <si>
    <t>765223000000</t>
  </si>
  <si>
    <t>765321200000</t>
  </si>
  <si>
    <t>765322000000</t>
  </si>
  <si>
    <t>765322100000</t>
  </si>
  <si>
    <t>765322200000</t>
  </si>
  <si>
    <t>765322300000</t>
  </si>
  <si>
    <t>765323000000</t>
  </si>
  <si>
    <t>765323100000</t>
  </si>
  <si>
    <t>765523310000</t>
  </si>
  <si>
    <t>766172200000</t>
  </si>
  <si>
    <t>766272200000</t>
  </si>
  <si>
    <t>766372200000</t>
  </si>
  <si>
    <t>767122000000</t>
  </si>
  <si>
    <t>767222000000</t>
  </si>
  <si>
    <t>767322000000</t>
  </si>
  <si>
    <t>768122000000</t>
  </si>
  <si>
    <t>768122100000</t>
  </si>
  <si>
    <t>768123000000</t>
  </si>
  <si>
    <t>768222000000</t>
  </si>
  <si>
    <t>768222100000</t>
  </si>
  <si>
    <t>768223000000</t>
  </si>
  <si>
    <t>768322000000</t>
  </si>
  <si>
    <t>768322100000</t>
  </si>
  <si>
    <t>768323000000</t>
  </si>
  <si>
    <t>768383000000</t>
  </si>
  <si>
    <t>768385200000</t>
  </si>
  <si>
    <t>768412220500</t>
  </si>
  <si>
    <t>768412222500</t>
  </si>
  <si>
    <t>768893100000</t>
  </si>
  <si>
    <t>771111210000</t>
  </si>
  <si>
    <t>771111211000</t>
  </si>
  <si>
    <t>771111212120</t>
  </si>
  <si>
    <t>771111212200</t>
  </si>
  <si>
    <t>771111212210</t>
  </si>
  <si>
    <t>771111212300</t>
  </si>
  <si>
    <t>771111212310</t>
  </si>
  <si>
    <t>771112120000</t>
  </si>
  <si>
    <t>771112200000</t>
  </si>
  <si>
    <t>771112210000</t>
  </si>
  <si>
    <t>771112220000</t>
  </si>
  <si>
    <t>771112300000</t>
  </si>
  <si>
    <t>771112310000</t>
  </si>
  <si>
    <t>771113200000</t>
  </si>
  <si>
    <t>771113300000</t>
  </si>
  <si>
    <t>771115220000</t>
  </si>
  <si>
    <t>771115221000</t>
  </si>
  <si>
    <t>771115230000</t>
  </si>
  <si>
    <t>771119382200</t>
  </si>
  <si>
    <t>771119422200</t>
  </si>
  <si>
    <t>771119442200</t>
  </si>
  <si>
    <t>771119452200</t>
  </si>
  <si>
    <t>771119452300</t>
  </si>
  <si>
    <t>771119462200</t>
  </si>
  <si>
    <t>771119712200</t>
  </si>
  <si>
    <t>771119712300</t>
  </si>
  <si>
    <t>771119882200</t>
  </si>
  <si>
    <t>771122200000</t>
  </si>
  <si>
    <t>771122300000</t>
  </si>
  <si>
    <t>771123300000</t>
  </si>
  <si>
    <t>771127220000</t>
  </si>
  <si>
    <t>771128422000</t>
  </si>
  <si>
    <t>771128422100</t>
  </si>
  <si>
    <t>771129220000</t>
  </si>
  <si>
    <t>771132200000</t>
  </si>
  <si>
    <t>771135220000</t>
  </si>
  <si>
    <t>771135922000</t>
  </si>
  <si>
    <t>771136220000</t>
  </si>
  <si>
    <t>771142200000</t>
  </si>
  <si>
    <t>771142210000</t>
  </si>
  <si>
    <t>771142300000</t>
  </si>
  <si>
    <t>771142310000</t>
  </si>
  <si>
    <t>771151220000</t>
  </si>
  <si>
    <t>771155220000</t>
  </si>
  <si>
    <t>771155221000</t>
  </si>
  <si>
    <t>771155222000</t>
  </si>
  <si>
    <t>771156220000</t>
  </si>
  <si>
    <t>771191220000</t>
  </si>
  <si>
    <t>771191230000</t>
  </si>
  <si>
    <t>771191231000</t>
  </si>
  <si>
    <t>771192220000</t>
  </si>
  <si>
    <t>771193822000</t>
  </si>
  <si>
    <t>771194222000</t>
  </si>
  <si>
    <t>771194522000</t>
  </si>
  <si>
    <t>771194622000</t>
  </si>
  <si>
    <t>771194623000</t>
  </si>
  <si>
    <t>771195722000</t>
  </si>
  <si>
    <t>771196220000</t>
  </si>
  <si>
    <t>771196422000</t>
  </si>
  <si>
    <t>771196522000</t>
  </si>
  <si>
    <t>771197122000</t>
  </si>
  <si>
    <t>771197123000</t>
  </si>
  <si>
    <t>771199422000</t>
  </si>
  <si>
    <t>771199622000</t>
  </si>
  <si>
    <t>771212120000</t>
  </si>
  <si>
    <t>771212200000</t>
  </si>
  <si>
    <t>771212210000</t>
  </si>
  <si>
    <t>771212220000</t>
  </si>
  <si>
    <t>771212300000</t>
  </si>
  <si>
    <t>771212310000</t>
  </si>
  <si>
    <t>771213200000</t>
  </si>
  <si>
    <t>771213300000</t>
  </si>
  <si>
    <t>771213422000</t>
  </si>
  <si>
    <t>771213422100</t>
  </si>
  <si>
    <t>771215220000</t>
  </si>
  <si>
    <t>771215221000</t>
  </si>
  <si>
    <t>771215230000</t>
  </si>
  <si>
    <t>771216522000</t>
  </si>
  <si>
    <t>771216523000</t>
  </si>
  <si>
    <t>771219382200</t>
  </si>
  <si>
    <t>771219382300</t>
  </si>
  <si>
    <t>771219422200</t>
  </si>
  <si>
    <t>771219452200</t>
  </si>
  <si>
    <t>771219452300</t>
  </si>
  <si>
    <t>771219462200</t>
  </si>
  <si>
    <t>771219462300</t>
  </si>
  <si>
    <t>771219712200</t>
  </si>
  <si>
    <t>771219712300</t>
  </si>
  <si>
    <t>771222200000</t>
  </si>
  <si>
    <t>771222300000</t>
  </si>
  <si>
    <t>771222310000</t>
  </si>
  <si>
    <t>771223300000</t>
  </si>
  <si>
    <t>771224220000</t>
  </si>
  <si>
    <t>771228220000</t>
  </si>
  <si>
    <t>771228221000</t>
  </si>
  <si>
    <t>771228230000</t>
  </si>
  <si>
    <t>771229220000</t>
  </si>
  <si>
    <t>771229230000</t>
  </si>
  <si>
    <t>771235220000</t>
  </si>
  <si>
    <t>771236422000</t>
  </si>
  <si>
    <t>771236423000</t>
  </si>
  <si>
    <t>771236522000</t>
  </si>
  <si>
    <t>771236523000</t>
  </si>
  <si>
    <t>771238220000</t>
  </si>
  <si>
    <t>771239220000</t>
  </si>
  <si>
    <t>771239382200</t>
  </si>
  <si>
    <t>771239422200</t>
  </si>
  <si>
    <t>771239452200</t>
  </si>
  <si>
    <t>771239452300</t>
  </si>
  <si>
    <t>771239462200</t>
  </si>
  <si>
    <t>771239712200</t>
  </si>
  <si>
    <t>771242200000</t>
  </si>
  <si>
    <t>771242210000</t>
  </si>
  <si>
    <t>771242300000</t>
  </si>
  <si>
    <t>771242310000</t>
  </si>
  <si>
    <t>771266000000</t>
  </si>
  <si>
    <t>771275220000</t>
  </si>
  <si>
    <t>771288220000</t>
  </si>
  <si>
    <t>771288230000</t>
  </si>
  <si>
    <t>771288320000</t>
  </si>
  <si>
    <t>771288330000</t>
  </si>
  <si>
    <t>771291122000</t>
  </si>
  <si>
    <t>771293220000</t>
  </si>
  <si>
    <t>771294220000</t>
  </si>
  <si>
    <t>771294922000</t>
  </si>
  <si>
    <t>778119120000</t>
  </si>
  <si>
    <t>778119200000</t>
  </si>
  <si>
    <t>781800000000</t>
  </si>
  <si>
    <t>781899000000</t>
  </si>
  <si>
    <t>785990000000</t>
  </si>
  <si>
    <t>786781000000</t>
  </si>
  <si>
    <t>786782200000</t>
  </si>
  <si>
    <t>786782300000</t>
  </si>
  <si>
    <t>792829330000</t>
  </si>
  <si>
    <t>792880000000</t>
  </si>
  <si>
    <t>792911000000</t>
  </si>
  <si>
    <t>793210000000</t>
  </si>
  <si>
    <t>793262000000</t>
  </si>
  <si>
    <t>794322000000</t>
  </si>
  <si>
    <t>794323000000</t>
  </si>
  <si>
    <t>794332000000</t>
  </si>
  <si>
    <t>794333000000</t>
  </si>
  <si>
    <t>794352200000</t>
  </si>
  <si>
    <t>794352300000</t>
  </si>
  <si>
    <t>794353200000</t>
  </si>
  <si>
    <t>794353300000</t>
  </si>
  <si>
    <t>794362200000</t>
  </si>
  <si>
    <t>794372200000</t>
  </si>
  <si>
    <t>794372300000</t>
  </si>
  <si>
    <t>794373200000</t>
  </si>
  <si>
    <t>794373300000</t>
  </si>
  <si>
    <t>794382200000</t>
  </si>
  <si>
    <t>794420000000</t>
  </si>
  <si>
    <t>794622000000</t>
  </si>
  <si>
    <t>794623000000</t>
  </si>
  <si>
    <t>794632000000</t>
  </si>
  <si>
    <t>794633000000</t>
  </si>
  <si>
    <t>794722000000</t>
  </si>
  <si>
    <t>794972200000</t>
  </si>
  <si>
    <t>794999000001</t>
  </si>
  <si>
    <t>794999000002</t>
  </si>
  <si>
    <t>794999000003</t>
  </si>
  <si>
    <t>794999000004</t>
  </si>
  <si>
    <t>794999000005</t>
  </si>
  <si>
    <t>794999000006</t>
  </si>
  <si>
    <t>795192200000</t>
  </si>
  <si>
    <t>795192300000</t>
  </si>
  <si>
    <t>795193200000</t>
  </si>
  <si>
    <t>795193300000</t>
  </si>
  <si>
    <t>795492200000</t>
  </si>
  <si>
    <t>795492300000</t>
  </si>
  <si>
    <t>795493200000</t>
  </si>
  <si>
    <t>795493300000</t>
  </si>
  <si>
    <t>801148310000</t>
  </si>
  <si>
    <t>801148315500</t>
  </si>
  <si>
    <t>801224522500</t>
  </si>
  <si>
    <t>801224622500</t>
  </si>
  <si>
    <t>801224626600</t>
  </si>
  <si>
    <t>801224636600</t>
  </si>
  <si>
    <t>801262630000</t>
  </si>
  <si>
    <t>801263630000</t>
  </si>
  <si>
    <t>801299510000</t>
  </si>
  <si>
    <t>801299510100</t>
  </si>
  <si>
    <t>801411182000</t>
  </si>
  <si>
    <t>801551220000</t>
  </si>
  <si>
    <t>801614220000</t>
  </si>
  <si>
    <t>801614230000</t>
  </si>
  <si>
    <t>801614622000</t>
  </si>
  <si>
    <t>801614623000</t>
  </si>
  <si>
    <t>801616212000</t>
  </si>
  <si>
    <t>801616220000</t>
  </si>
  <si>
    <t>801616230000</t>
  </si>
  <si>
    <t>801616330000</t>
  </si>
  <si>
    <t>801617212000</t>
  </si>
  <si>
    <t>801617220000</t>
  </si>
  <si>
    <t>801617221000</t>
  </si>
  <si>
    <t>801617222000</t>
  </si>
  <si>
    <t>801617223000</t>
  </si>
  <si>
    <t>801617230000</t>
  </si>
  <si>
    <t>801617330000</t>
  </si>
  <si>
    <t>801624220000</t>
  </si>
  <si>
    <t>801624230000</t>
  </si>
  <si>
    <t>801624320000</t>
  </si>
  <si>
    <t>801624330000</t>
  </si>
  <si>
    <t>801626220000</t>
  </si>
  <si>
    <t>801626230000</t>
  </si>
  <si>
    <t>801626320000</t>
  </si>
  <si>
    <t>801628220000</t>
  </si>
  <si>
    <t>801628230000</t>
  </si>
  <si>
    <t>801628330000</t>
  </si>
  <si>
    <t>801634122000</t>
  </si>
  <si>
    <t>801635220000</t>
  </si>
  <si>
    <t>801635230000</t>
  </si>
  <si>
    <t>801635320000</t>
  </si>
  <si>
    <t>801635330000</t>
  </si>
  <si>
    <t>801641220000</t>
  </si>
  <si>
    <t>801642220000</t>
  </si>
  <si>
    <t>801643222000</t>
  </si>
  <si>
    <t>801643322000</t>
  </si>
  <si>
    <t>801643323000</t>
  </si>
  <si>
    <t>801645322000</t>
  </si>
  <si>
    <t>801645323000</t>
  </si>
  <si>
    <t>801645522000</t>
  </si>
  <si>
    <t>801645523000</t>
  </si>
  <si>
    <t>801645622000</t>
  </si>
  <si>
    <t>801645722000</t>
  </si>
  <si>
    <t>801645822000</t>
  </si>
  <si>
    <t>801647320000</t>
  </si>
  <si>
    <t>801649220000</t>
  </si>
  <si>
    <t>801651002200</t>
  </si>
  <si>
    <t>801651002300</t>
  </si>
  <si>
    <t>801651012200</t>
  </si>
  <si>
    <t>801651022200</t>
  </si>
  <si>
    <t>801651032200</t>
  </si>
  <si>
    <t>801651042200</t>
  </si>
  <si>
    <t>801651072200</t>
  </si>
  <si>
    <t>801651082200</t>
  </si>
  <si>
    <t>801651082300</t>
  </si>
  <si>
    <t>801651092200</t>
  </si>
  <si>
    <t>801651102200</t>
  </si>
  <si>
    <t>801651112200</t>
  </si>
  <si>
    <t>801651122200</t>
  </si>
  <si>
    <t>801651132200</t>
  </si>
  <si>
    <t>801651162200</t>
  </si>
  <si>
    <t>801651172200</t>
  </si>
  <si>
    <t>801651202200</t>
  </si>
  <si>
    <t>801651212200</t>
  </si>
  <si>
    <t>801651242200</t>
  </si>
  <si>
    <t>801651252200</t>
  </si>
  <si>
    <t>801651272200</t>
  </si>
  <si>
    <t>801651282200</t>
  </si>
  <si>
    <t>801651292200</t>
  </si>
  <si>
    <t>801651302200</t>
  </si>
  <si>
    <t>801651312200</t>
  </si>
  <si>
    <t>801651322000</t>
  </si>
  <si>
    <t>801651322200</t>
  </si>
  <si>
    <t>801651323000</t>
  </si>
  <si>
    <t>801651342200</t>
  </si>
  <si>
    <t>801651352200</t>
  </si>
  <si>
    <t>801651362000</t>
  </si>
  <si>
    <t>801651372200</t>
  </si>
  <si>
    <t>801651382200</t>
  </si>
  <si>
    <t>801651392200</t>
  </si>
  <si>
    <t>801651402200</t>
  </si>
  <si>
    <t>801651412200</t>
  </si>
  <si>
    <t>801651412300</t>
  </si>
  <si>
    <t>801651422000</t>
  </si>
  <si>
    <t>801651422200</t>
  </si>
  <si>
    <t>801651432200</t>
  </si>
  <si>
    <t>801651432300</t>
  </si>
  <si>
    <t>801651442200</t>
  </si>
  <si>
    <t>801651452200</t>
  </si>
  <si>
    <t>801651452300</t>
  </si>
  <si>
    <t>801651482200</t>
  </si>
  <si>
    <t>801651492200</t>
  </si>
  <si>
    <t>801651502200</t>
  </si>
  <si>
    <t>801651512200</t>
  </si>
  <si>
    <t>801651522000</t>
  </si>
  <si>
    <t>801651522200</t>
  </si>
  <si>
    <t>801651532200</t>
  </si>
  <si>
    <t>801651552200</t>
  </si>
  <si>
    <t>801651552300</t>
  </si>
  <si>
    <t>801651562200</t>
  </si>
  <si>
    <t>801651592200</t>
  </si>
  <si>
    <t>801651602200</t>
  </si>
  <si>
    <t>801651612200</t>
  </si>
  <si>
    <t>801651612300</t>
  </si>
  <si>
    <t>801651622000</t>
  </si>
  <si>
    <t>801651622200</t>
  </si>
  <si>
    <t>801651622300</t>
  </si>
  <si>
    <t>801651642200</t>
  </si>
  <si>
    <t>801651662200</t>
  </si>
  <si>
    <t>801651662300</t>
  </si>
  <si>
    <t>801651672200</t>
  </si>
  <si>
    <t>801651672300</t>
  </si>
  <si>
    <t>801651682200</t>
  </si>
  <si>
    <t>801651692200</t>
  </si>
  <si>
    <t>801651692300</t>
  </si>
  <si>
    <t>801651702200</t>
  </si>
  <si>
    <t>801651712200</t>
  </si>
  <si>
    <t>801651712300</t>
  </si>
  <si>
    <t>801651722000</t>
  </si>
  <si>
    <t>801651722200</t>
  </si>
  <si>
    <t>801651723000</t>
  </si>
  <si>
    <t>801651782200</t>
  </si>
  <si>
    <t>801651802200</t>
  </si>
  <si>
    <t>801651822000</t>
  </si>
  <si>
    <t>801651852200</t>
  </si>
  <si>
    <t>801651862200</t>
  </si>
  <si>
    <t>801652022000</t>
  </si>
  <si>
    <t>801652220000</t>
  </si>
  <si>
    <t>801653012200</t>
  </si>
  <si>
    <t>801653022300</t>
  </si>
  <si>
    <t>801653052200</t>
  </si>
  <si>
    <t>801653112200</t>
  </si>
  <si>
    <t>801653122200</t>
  </si>
  <si>
    <t>801653132200</t>
  </si>
  <si>
    <t>801653142200</t>
  </si>
  <si>
    <t>801653220000</t>
  </si>
  <si>
    <t>801653230000</t>
  </si>
  <si>
    <t>801655220000</t>
  </si>
  <si>
    <t>801655622000</t>
  </si>
  <si>
    <t>801655722000</t>
  </si>
  <si>
    <t>801655822000</t>
  </si>
  <si>
    <t>801655822100</t>
  </si>
  <si>
    <t>801655922000</t>
  </si>
  <si>
    <t>801657220000</t>
  </si>
  <si>
    <t>801658022000</t>
  </si>
  <si>
    <t>801658023000</t>
  </si>
  <si>
    <t>801658122000</t>
  </si>
  <si>
    <t>801658220000</t>
  </si>
  <si>
    <t>801658222000</t>
  </si>
  <si>
    <t>801658322000</t>
  </si>
  <si>
    <t>801658323000</t>
  </si>
  <si>
    <t>801658422000</t>
  </si>
  <si>
    <t>801659022000</t>
  </si>
  <si>
    <t>801659023000</t>
  </si>
  <si>
    <t>801659122000</t>
  </si>
  <si>
    <t>801659220000</t>
  </si>
  <si>
    <t>801659222000</t>
  </si>
  <si>
    <t>801659322000</t>
  </si>
  <si>
    <t>801659422000</t>
  </si>
  <si>
    <t>801659522000</t>
  </si>
  <si>
    <t>801659622000</t>
  </si>
  <si>
    <t>801659722000</t>
  </si>
  <si>
    <t>801659999200</t>
  </si>
  <si>
    <t>801659999300</t>
  </si>
  <si>
    <t>801674521200</t>
  </si>
  <si>
    <t>801674522000</t>
  </si>
  <si>
    <t>801674522200</t>
  </si>
  <si>
    <t>801674523000</t>
  </si>
  <si>
    <t>801682000000</t>
  </si>
  <si>
    <t>801692120000</t>
  </si>
  <si>
    <t>801692200000</t>
  </si>
  <si>
    <t>801692300000</t>
  </si>
  <si>
    <t>801721220000</t>
  </si>
  <si>
    <t>801731220000</t>
  </si>
  <si>
    <t>801741220000</t>
  </si>
  <si>
    <t>801751212000</t>
  </si>
  <si>
    <t>801751220000</t>
  </si>
  <si>
    <t>801751221000</t>
  </si>
  <si>
    <t>801751222000</t>
  </si>
  <si>
    <t>801751223000</t>
  </si>
  <si>
    <t>801751230000</t>
  </si>
  <si>
    <t>801751231000</t>
  </si>
  <si>
    <t>801751266000</t>
  </si>
  <si>
    <t>801751612200</t>
  </si>
  <si>
    <t>801751912200</t>
  </si>
  <si>
    <t>801761722000</t>
  </si>
  <si>
    <t>801771220000</t>
  </si>
  <si>
    <t>801781220000</t>
  </si>
  <si>
    <t>801781221000</t>
  </si>
  <si>
    <t>801781230000</t>
  </si>
  <si>
    <t>801811121200</t>
  </si>
  <si>
    <t>801811122000</t>
  </si>
  <si>
    <t>801811122100</t>
  </si>
  <si>
    <t>801811122200</t>
  </si>
  <si>
    <t>801811123000</t>
  </si>
  <si>
    <t>801811123100</t>
  </si>
  <si>
    <t>801811132000</t>
  </si>
  <si>
    <t>801811133000</t>
  </si>
  <si>
    <t>801811220000</t>
  </si>
  <si>
    <t>801811422000</t>
  </si>
  <si>
    <t>801811422100</t>
  </si>
  <si>
    <t>801811423000</t>
  </si>
  <si>
    <t>801811423100</t>
  </si>
  <si>
    <t>801812121200</t>
  </si>
  <si>
    <t>801812122000</t>
  </si>
  <si>
    <t>801812122100</t>
  </si>
  <si>
    <t>801812122200</t>
  </si>
  <si>
    <t>801812123000</t>
  </si>
  <si>
    <t>801812123100</t>
  </si>
  <si>
    <t>801812132000</t>
  </si>
  <si>
    <t>801812133000</t>
  </si>
  <si>
    <t>801812422000</t>
  </si>
  <si>
    <t>801812422100</t>
  </si>
  <si>
    <t>801812423000</t>
  </si>
  <si>
    <t>801812423100</t>
  </si>
  <si>
    <t>801981000000</t>
  </si>
  <si>
    <t>802314100000</t>
  </si>
  <si>
    <t>802632200000</t>
  </si>
  <si>
    <t>802632300000</t>
  </si>
  <si>
    <t>802642220000</t>
  </si>
  <si>
    <t>802642420000</t>
  </si>
  <si>
    <t>802652220000</t>
  </si>
  <si>
    <t>802652420000</t>
  </si>
  <si>
    <t>802672200000</t>
  </si>
  <si>
    <t>802673200000</t>
  </si>
  <si>
    <t>802682000000</t>
  </si>
  <si>
    <t>803110000000</t>
  </si>
  <si>
    <t>803112000000</t>
  </si>
  <si>
    <t>803120000000</t>
  </si>
  <si>
    <t>803410121200</t>
  </si>
  <si>
    <t>803410122000</t>
  </si>
  <si>
    <t>803410122100</t>
  </si>
  <si>
    <t>803410122200</t>
  </si>
  <si>
    <t>803410122300</t>
  </si>
  <si>
    <t>803410123000</t>
  </si>
  <si>
    <t>803410123100</t>
  </si>
  <si>
    <t>803410222000</t>
  </si>
  <si>
    <t>803410322000</t>
  </si>
  <si>
    <t>803410622000</t>
  </si>
  <si>
    <t>803410722000</t>
  </si>
  <si>
    <t>803410822000</t>
  </si>
  <si>
    <t>803410822100</t>
  </si>
  <si>
    <t>803410823000</t>
  </si>
  <si>
    <t>803410922000</t>
  </si>
  <si>
    <t>803420122000</t>
  </si>
  <si>
    <t>803420322000</t>
  </si>
  <si>
    <t>803420622000</t>
  </si>
  <si>
    <t>803420822000</t>
  </si>
  <si>
    <t>803420922000</t>
  </si>
  <si>
    <t>803431002200</t>
  </si>
  <si>
    <t>803431012200</t>
  </si>
  <si>
    <t>803431032200</t>
  </si>
  <si>
    <t>803431082200</t>
  </si>
  <si>
    <t>803431122200</t>
  </si>
  <si>
    <t>803431132200</t>
  </si>
  <si>
    <t>803431162200</t>
  </si>
  <si>
    <t>803431172200</t>
  </si>
  <si>
    <t>803431202200</t>
  </si>
  <si>
    <t>803431242200</t>
  </si>
  <si>
    <t>803431252200</t>
  </si>
  <si>
    <t>803431272200</t>
  </si>
  <si>
    <t>803431282200</t>
  </si>
  <si>
    <t>803431292200</t>
  </si>
  <si>
    <t>803431312200</t>
  </si>
  <si>
    <t>803431322200</t>
  </si>
  <si>
    <t>803431332200</t>
  </si>
  <si>
    <t>803431332300</t>
  </si>
  <si>
    <t>803431342200</t>
  </si>
  <si>
    <t>803431432200</t>
  </si>
  <si>
    <t>803431432300</t>
  </si>
  <si>
    <t>803431442200</t>
  </si>
  <si>
    <t>803431452200</t>
  </si>
  <si>
    <t>803431452300</t>
  </si>
  <si>
    <t>803431482200</t>
  </si>
  <si>
    <t>803431502200</t>
  </si>
  <si>
    <t>803431522200</t>
  </si>
  <si>
    <t>803431552200</t>
  </si>
  <si>
    <t>803431552300</t>
  </si>
  <si>
    <t>803431562200</t>
  </si>
  <si>
    <t>803431592200</t>
  </si>
  <si>
    <t>803431602200</t>
  </si>
  <si>
    <t>803431612200</t>
  </si>
  <si>
    <t>803431612300</t>
  </si>
  <si>
    <t>803431622200</t>
  </si>
  <si>
    <t>803431622300</t>
  </si>
  <si>
    <t>803431642200</t>
  </si>
  <si>
    <t>803431662200</t>
  </si>
  <si>
    <t>803431662300</t>
  </si>
  <si>
    <t>803431672200</t>
  </si>
  <si>
    <t>803431672300</t>
  </si>
  <si>
    <t>803431682200</t>
  </si>
  <si>
    <t>803431692200</t>
  </si>
  <si>
    <t>803431692300</t>
  </si>
  <si>
    <t>803431702200</t>
  </si>
  <si>
    <t>803431712200</t>
  </si>
  <si>
    <t>803431712300</t>
  </si>
  <si>
    <t>803431722200</t>
  </si>
  <si>
    <t>803431762200</t>
  </si>
  <si>
    <t>803431782200</t>
  </si>
  <si>
    <t>803431802200</t>
  </si>
  <si>
    <t>803431852200</t>
  </si>
  <si>
    <t>803431862200</t>
  </si>
  <si>
    <t>803431872200</t>
  </si>
  <si>
    <t>803432122000</t>
  </si>
  <si>
    <t>803432123000</t>
  </si>
  <si>
    <t>803432133000</t>
  </si>
  <si>
    <t>803432222000</t>
  </si>
  <si>
    <t>803432223000</t>
  </si>
  <si>
    <t>803432322000</t>
  </si>
  <si>
    <t>803432323000</t>
  </si>
  <si>
    <t>803432522000</t>
  </si>
  <si>
    <t>803432523000</t>
  </si>
  <si>
    <t>803432533000</t>
  </si>
  <si>
    <t>803432622000</t>
  </si>
  <si>
    <t>803433022300</t>
  </si>
  <si>
    <t>803433052200</t>
  </si>
  <si>
    <t>803433112200</t>
  </si>
  <si>
    <t>803433122000</t>
  </si>
  <si>
    <t>803433122100</t>
  </si>
  <si>
    <t>803433122200</t>
  </si>
  <si>
    <t>803433123000</t>
  </si>
  <si>
    <t>803433132000</t>
  </si>
  <si>
    <t>803433132200</t>
  </si>
  <si>
    <t>803433142200</t>
  </si>
  <si>
    <t>803433322000</t>
  </si>
  <si>
    <t>803433322300</t>
  </si>
  <si>
    <t>803433323000</t>
  </si>
  <si>
    <t>803433522000</t>
  </si>
  <si>
    <t>803433622000</t>
  </si>
  <si>
    <t>803433623000</t>
  </si>
  <si>
    <t>803433722000</t>
  </si>
  <si>
    <t>803433822000</t>
  </si>
  <si>
    <t>803434222000</t>
  </si>
  <si>
    <t>803434223000</t>
  </si>
  <si>
    <t>803434233000</t>
  </si>
  <si>
    <t>803434822000</t>
  </si>
  <si>
    <t>803435122000</t>
  </si>
  <si>
    <t>803435222000</t>
  </si>
  <si>
    <t>803435322000</t>
  </si>
  <si>
    <t>803435822000</t>
  </si>
  <si>
    <t>803435922000</t>
  </si>
  <si>
    <t>803437222000</t>
  </si>
  <si>
    <t>803437322000</t>
  </si>
  <si>
    <t>803437323000</t>
  </si>
  <si>
    <t>803437732000</t>
  </si>
  <si>
    <t>803437832000</t>
  </si>
  <si>
    <t>803438022000</t>
  </si>
  <si>
    <t>803438822000</t>
  </si>
  <si>
    <t>803439921200</t>
  </si>
  <si>
    <t>803439922000</t>
  </si>
  <si>
    <t>803439922100</t>
  </si>
  <si>
    <t>803439922200</t>
  </si>
  <si>
    <t>803439922300</t>
  </si>
  <si>
    <t>803439923000</t>
  </si>
  <si>
    <t>803439933000</t>
  </si>
  <si>
    <t>803441520000</t>
  </si>
  <si>
    <t>803441872200</t>
  </si>
  <si>
    <t>803442122000</t>
  </si>
  <si>
    <t>803442123000</t>
  </si>
  <si>
    <t>803442222000</t>
  </si>
  <si>
    <t>803442322000</t>
  </si>
  <si>
    <t>803442522000</t>
  </si>
  <si>
    <t>803442523000</t>
  </si>
  <si>
    <t>803442622000</t>
  </si>
  <si>
    <t>803443122000</t>
  </si>
  <si>
    <t>803443322000</t>
  </si>
  <si>
    <t>803443622000</t>
  </si>
  <si>
    <t>803444222000</t>
  </si>
  <si>
    <t>803444233000</t>
  </si>
  <si>
    <t>803445322000</t>
  </si>
  <si>
    <t>803447222000</t>
  </si>
  <si>
    <t>803449922000</t>
  </si>
  <si>
    <t>803449922100</t>
  </si>
  <si>
    <t>803453122000</t>
  </si>
  <si>
    <t>803453322000</t>
  </si>
  <si>
    <t>803453822000</t>
  </si>
  <si>
    <t>803458022000</t>
  </si>
  <si>
    <t>803461002200</t>
  </si>
  <si>
    <t>803461012200</t>
  </si>
  <si>
    <t>803461032200</t>
  </si>
  <si>
    <t>803461082200</t>
  </si>
  <si>
    <t>803461092200</t>
  </si>
  <si>
    <t>803461162200</t>
  </si>
  <si>
    <t>803461242200</t>
  </si>
  <si>
    <t>803461252200</t>
  </si>
  <si>
    <t>803461282200</t>
  </si>
  <si>
    <t>803461312200</t>
  </si>
  <si>
    <t>803461322000</t>
  </si>
  <si>
    <t>803461412200</t>
  </si>
  <si>
    <t>803461422000</t>
  </si>
  <si>
    <t>803461512200</t>
  </si>
  <si>
    <t>803461692200</t>
  </si>
  <si>
    <t>803461712200</t>
  </si>
  <si>
    <t>803461722000</t>
  </si>
  <si>
    <t>803461822000</t>
  </si>
  <si>
    <t>803462122000</t>
  </si>
  <si>
    <t>803462222000</t>
  </si>
  <si>
    <t>803463122000</t>
  </si>
  <si>
    <t>803463123000</t>
  </si>
  <si>
    <t>803463132000</t>
  </si>
  <si>
    <t>803463322000</t>
  </si>
  <si>
    <t>803463822000</t>
  </si>
  <si>
    <t>803463922000</t>
  </si>
  <si>
    <t>803464622000</t>
  </si>
  <si>
    <t>803464722000</t>
  </si>
  <si>
    <t>803464822000</t>
  </si>
  <si>
    <t>803464922000</t>
  </si>
  <si>
    <t>803465622000</t>
  </si>
  <si>
    <t>803468022000</t>
  </si>
  <si>
    <t>803468122000</t>
  </si>
  <si>
    <t>803468322000</t>
  </si>
  <si>
    <t>803468422000</t>
  </si>
  <si>
    <t>803469022000</t>
  </si>
  <si>
    <t>803469122000</t>
  </si>
  <si>
    <t>803469322000</t>
  </si>
  <si>
    <t>803469422000</t>
  </si>
  <si>
    <t>803469522000</t>
  </si>
  <si>
    <t>803469722000</t>
  </si>
  <si>
    <t>803471022200</t>
  </si>
  <si>
    <t>803471024200</t>
  </si>
  <si>
    <t>803472024200</t>
  </si>
  <si>
    <t>803480122000</t>
  </si>
  <si>
    <t>803480222000</t>
  </si>
  <si>
    <t>803480322000</t>
  </si>
  <si>
    <t>803484062200</t>
  </si>
  <si>
    <t>803484182120</t>
  </si>
  <si>
    <t>803484182200</t>
  </si>
  <si>
    <t>803484725220</t>
  </si>
  <si>
    <t>803484726220</t>
  </si>
  <si>
    <t>803484776220</t>
  </si>
  <si>
    <t>803484776230</t>
  </si>
  <si>
    <t>803484777320</t>
  </si>
  <si>
    <t>803484778320</t>
  </si>
  <si>
    <t>803484779220</t>
  </si>
  <si>
    <t>803494220000</t>
  </si>
  <si>
    <t>803495212000</t>
  </si>
  <si>
    <t>803495220000</t>
  </si>
  <si>
    <t>803497220000</t>
  </si>
  <si>
    <t>803497422000</t>
  </si>
  <si>
    <t>803533260000</t>
  </si>
  <si>
    <t>803533325600</t>
  </si>
  <si>
    <t>803533361000</t>
  </si>
  <si>
    <t>803533376500</t>
  </si>
  <si>
    <t>803561220000</t>
  </si>
  <si>
    <t>803589200000</t>
  </si>
  <si>
    <t>803620000000</t>
  </si>
  <si>
    <t>803630000000</t>
  </si>
  <si>
    <t>803992000000</t>
  </si>
  <si>
    <t>806411182000</t>
  </si>
  <si>
    <t>806431322000</t>
  </si>
  <si>
    <t>806431322100</t>
  </si>
  <si>
    <t>806431322200</t>
  </si>
  <si>
    <t>806431323000</t>
  </si>
  <si>
    <t>806431392200</t>
  </si>
  <si>
    <t>806431392300</t>
  </si>
  <si>
    <t>806441220000</t>
  </si>
  <si>
    <t>806452120000</t>
  </si>
  <si>
    <t>806452200000</t>
  </si>
  <si>
    <t>806462120000</t>
  </si>
  <si>
    <t>806462200000</t>
  </si>
  <si>
    <t>806472200000</t>
  </si>
  <si>
    <t>806474220000</t>
  </si>
  <si>
    <t>806751000000</t>
  </si>
  <si>
    <t>811112452200</t>
  </si>
  <si>
    <t>811112622000</t>
  </si>
  <si>
    <t>811113522000</t>
  </si>
  <si>
    <t>811113621200</t>
  </si>
  <si>
    <t>811113622000</t>
  </si>
  <si>
    <t>811113623000</t>
  </si>
  <si>
    <t>811113722000</t>
  </si>
  <si>
    <t>811113723000</t>
  </si>
  <si>
    <t>811114220000</t>
  </si>
  <si>
    <t>811114592200</t>
  </si>
  <si>
    <t>811114822000</t>
  </si>
  <si>
    <t>811114938220</t>
  </si>
  <si>
    <t>811114942220</t>
  </si>
  <si>
    <t>811116220000</t>
  </si>
  <si>
    <t>811116221000</t>
  </si>
  <si>
    <t>811116230000</t>
  </si>
  <si>
    <t>811118422000</t>
  </si>
  <si>
    <t>811118822000</t>
  </si>
  <si>
    <t>811119422200</t>
  </si>
  <si>
    <t>811119452200</t>
  </si>
  <si>
    <t>811119462200</t>
  </si>
  <si>
    <t>811119762120</t>
  </si>
  <si>
    <t>811123102000</t>
  </si>
  <si>
    <t>811123212000</t>
  </si>
  <si>
    <t>811123213000</t>
  </si>
  <si>
    <t>811123222000</t>
  </si>
  <si>
    <t>811123223000</t>
  </si>
  <si>
    <t>811123232000</t>
  </si>
  <si>
    <t>811123233000</t>
  </si>
  <si>
    <t>811123241200</t>
  </si>
  <si>
    <t>811123242000</t>
  </si>
  <si>
    <t>811123242100</t>
  </si>
  <si>
    <t>811123242200</t>
  </si>
  <si>
    <t>811123243000</t>
  </si>
  <si>
    <t>811123261200</t>
  </si>
  <si>
    <t>811123262000</t>
  </si>
  <si>
    <t>811123262200</t>
  </si>
  <si>
    <t>811123263000</t>
  </si>
  <si>
    <t>811123272000</t>
  </si>
  <si>
    <t>811123273000</t>
  </si>
  <si>
    <t>811123312000</t>
  </si>
  <si>
    <t>811123313000</t>
  </si>
  <si>
    <t>811123322000</t>
  </si>
  <si>
    <t>811123323000</t>
  </si>
  <si>
    <t>811123332000</t>
  </si>
  <si>
    <t>811123333000</t>
  </si>
  <si>
    <t>811123342000</t>
  </si>
  <si>
    <t>811123343000</t>
  </si>
  <si>
    <t>811123362000</t>
  </si>
  <si>
    <t>811123363000</t>
  </si>
  <si>
    <t>811123373000</t>
  </si>
  <si>
    <t>811191212000</t>
  </si>
  <si>
    <t>811191220000</t>
  </si>
  <si>
    <t>811191330000</t>
  </si>
  <si>
    <t>811192212000</t>
  </si>
  <si>
    <t>811192220000</t>
  </si>
  <si>
    <t>811192221000</t>
  </si>
  <si>
    <t>811192222000</t>
  </si>
  <si>
    <t>811192230000</t>
  </si>
  <si>
    <t>811197230000</t>
  </si>
  <si>
    <t>811197330000</t>
  </si>
  <si>
    <t>811227150000</t>
  </si>
  <si>
    <t>811229626600</t>
  </si>
  <si>
    <t>811229652400</t>
  </si>
  <si>
    <t>811262100000</t>
  </si>
  <si>
    <t>811262630000</t>
  </si>
  <si>
    <t>811263630000</t>
  </si>
  <si>
    <t>811270100000</t>
  </si>
  <si>
    <t>811270200000</t>
  </si>
  <si>
    <t>811270300000</t>
  </si>
  <si>
    <t>811411000000</t>
  </si>
  <si>
    <t>811411520200</t>
  </si>
  <si>
    <t>811420220200</t>
  </si>
  <si>
    <t>811421020200</t>
  </si>
  <si>
    <t>811441520200</t>
  </si>
  <si>
    <t>811456820200</t>
  </si>
  <si>
    <t>811456820300</t>
  </si>
  <si>
    <t>811456920120</t>
  </si>
  <si>
    <t>811456920200</t>
  </si>
  <si>
    <t>811456920210</t>
  </si>
  <si>
    <t>811456920230</t>
  </si>
  <si>
    <t>811456920300</t>
  </si>
  <si>
    <t>811457020200</t>
  </si>
  <si>
    <t>811457020300</t>
  </si>
  <si>
    <t>811457120200</t>
  </si>
  <si>
    <t>811457120210</t>
  </si>
  <si>
    <t>811457120220</t>
  </si>
  <si>
    <t>811457120230</t>
  </si>
  <si>
    <t>811457120300</t>
  </si>
  <si>
    <t>811466330300</t>
  </si>
  <si>
    <t>811467320200</t>
  </si>
  <si>
    <t>811471120200</t>
  </si>
  <si>
    <t>811471520200</t>
  </si>
  <si>
    <t>811474420200</t>
  </si>
  <si>
    <t>811474930300</t>
  </si>
  <si>
    <t>811475020200</t>
  </si>
  <si>
    <t>811475020300</t>
  </si>
  <si>
    <t>811475730300</t>
  </si>
  <si>
    <t>811476820200</t>
  </si>
  <si>
    <t>811479930200</t>
  </si>
  <si>
    <t>811480320200</t>
  </si>
  <si>
    <t>811480520200</t>
  </si>
  <si>
    <t>811480520300</t>
  </si>
  <si>
    <t>811480830200</t>
  </si>
  <si>
    <t>811481020200</t>
  </si>
  <si>
    <t>811481020300</t>
  </si>
  <si>
    <t>811481120200</t>
  </si>
  <si>
    <t>811481120300</t>
  </si>
  <si>
    <t>811481820200</t>
  </si>
  <si>
    <t>811482020200</t>
  </si>
  <si>
    <t>811482320200</t>
  </si>
  <si>
    <t>811482320300</t>
  </si>
  <si>
    <t>811482420200</t>
  </si>
  <si>
    <t>811482520200</t>
  </si>
  <si>
    <t>811482520300</t>
  </si>
  <si>
    <t>811483020200</t>
  </si>
  <si>
    <t>811483020300</t>
  </si>
  <si>
    <t>811483220200</t>
  </si>
  <si>
    <t>811483220300</t>
  </si>
  <si>
    <t>811483920200</t>
  </si>
  <si>
    <t>811484020200</t>
  </si>
  <si>
    <t>811484120200</t>
  </si>
  <si>
    <t>811484430300</t>
  </si>
  <si>
    <t>811484520200</t>
  </si>
  <si>
    <t>811484620200</t>
  </si>
  <si>
    <t>811484720200</t>
  </si>
  <si>
    <t>811484720300</t>
  </si>
  <si>
    <t>811485130200</t>
  </si>
  <si>
    <t>811485130300</t>
  </si>
  <si>
    <t>811485230200</t>
  </si>
  <si>
    <t>811485230300</t>
  </si>
  <si>
    <t>811485320200</t>
  </si>
  <si>
    <t>811485420200</t>
  </si>
  <si>
    <t>811485520120</t>
  </si>
  <si>
    <t>811485520200</t>
  </si>
  <si>
    <t>811485520230</t>
  </si>
  <si>
    <t>811485520300</t>
  </si>
  <si>
    <t>811485630200</t>
  </si>
  <si>
    <t>811485630300</t>
  </si>
  <si>
    <t>811485730200</t>
  </si>
  <si>
    <t>811485730300</t>
  </si>
  <si>
    <t>811485830200</t>
  </si>
  <si>
    <t>811485830300</t>
  </si>
  <si>
    <t>811485920200</t>
  </si>
  <si>
    <t>811485920230</t>
  </si>
  <si>
    <t>811485920300</t>
  </si>
  <si>
    <t>811486020200</t>
  </si>
  <si>
    <t>811486120200</t>
  </si>
  <si>
    <t>811486230200</t>
  </si>
  <si>
    <t>811486230300</t>
  </si>
  <si>
    <t>811486330200</t>
  </si>
  <si>
    <t>811486330300</t>
  </si>
  <si>
    <t>811486420200</t>
  </si>
  <si>
    <t>811486520200</t>
  </si>
  <si>
    <t>811486620120</t>
  </si>
  <si>
    <t>811486620200</t>
  </si>
  <si>
    <t>811486620300</t>
  </si>
  <si>
    <t>811486730200</t>
  </si>
  <si>
    <t>811486730300</t>
  </si>
  <si>
    <t>811486830200</t>
  </si>
  <si>
    <t>811486830300</t>
  </si>
  <si>
    <t>811486930200</t>
  </si>
  <si>
    <t>811486930300</t>
  </si>
  <si>
    <t>811487020200</t>
  </si>
  <si>
    <t>811487020300</t>
  </si>
  <si>
    <t>811487120200</t>
  </si>
  <si>
    <t>811487220200</t>
  </si>
  <si>
    <t>811487330200</t>
  </si>
  <si>
    <t>811487330300</t>
  </si>
  <si>
    <t>811487430200</t>
  </si>
  <si>
    <t>811487430300</t>
  </si>
  <si>
    <t>811487530200</t>
  </si>
  <si>
    <t>811487530300</t>
  </si>
  <si>
    <t>811487620200</t>
  </si>
  <si>
    <t>811487720200</t>
  </si>
  <si>
    <t>811487820200</t>
  </si>
  <si>
    <t>811487820300</t>
  </si>
  <si>
    <t>811487930200</t>
  </si>
  <si>
    <t>811487930300</t>
  </si>
  <si>
    <t>811488030200</t>
  </si>
  <si>
    <t>811488030300</t>
  </si>
  <si>
    <t>811488130200</t>
  </si>
  <si>
    <t>811488130300</t>
  </si>
  <si>
    <t>811488220200</t>
  </si>
  <si>
    <t>811488220300</t>
  </si>
  <si>
    <t>811488320200</t>
  </si>
  <si>
    <t>811488420200</t>
  </si>
  <si>
    <t>811488530200</t>
  </si>
  <si>
    <t>811488530300</t>
  </si>
  <si>
    <t>811488630200</t>
  </si>
  <si>
    <t>811488630300</t>
  </si>
  <si>
    <t>811488730200</t>
  </si>
  <si>
    <t>811488730300</t>
  </si>
  <si>
    <t>811488830300</t>
  </si>
  <si>
    <t>811488920200</t>
  </si>
  <si>
    <t>811489020200</t>
  </si>
  <si>
    <t>811489020300</t>
  </si>
  <si>
    <t>811489120200</t>
  </si>
  <si>
    <t>811489120300</t>
  </si>
  <si>
    <t>811489230200</t>
  </si>
  <si>
    <t>811489230300</t>
  </si>
  <si>
    <t>811489320200</t>
  </si>
  <si>
    <t>811489320300</t>
  </si>
  <si>
    <t>811489420200</t>
  </si>
  <si>
    <t>811489520200</t>
  </si>
  <si>
    <t>811489630200</t>
  </si>
  <si>
    <t>811489630300</t>
  </si>
  <si>
    <t>811489730200</t>
  </si>
  <si>
    <t>811489730300</t>
  </si>
  <si>
    <t>811489830200</t>
  </si>
  <si>
    <t>811489830300</t>
  </si>
  <si>
    <t>811489930200</t>
  </si>
  <si>
    <t>811489930300</t>
  </si>
  <si>
    <t>811490030200</t>
  </si>
  <si>
    <t>811490030300</t>
  </si>
  <si>
    <t>811490120200</t>
  </si>
  <si>
    <t>811490120300</t>
  </si>
  <si>
    <t>811490220200</t>
  </si>
  <si>
    <t>811490320200</t>
  </si>
  <si>
    <t>811490430300</t>
  </si>
  <si>
    <t>811490530200</t>
  </si>
  <si>
    <t>811490530300</t>
  </si>
  <si>
    <t>811490630200</t>
  </si>
  <si>
    <t>811490630300</t>
  </si>
  <si>
    <t>811490730200</t>
  </si>
  <si>
    <t>811490730300</t>
  </si>
  <si>
    <t>811490820200</t>
  </si>
  <si>
    <t>811490820230</t>
  </si>
  <si>
    <t>811490820300</t>
  </si>
  <si>
    <t>811490920200</t>
  </si>
  <si>
    <t>811491020200</t>
  </si>
  <si>
    <t>811491130200</t>
  </si>
  <si>
    <t>811491130300</t>
  </si>
  <si>
    <t>811491230200</t>
  </si>
  <si>
    <t>811491230300</t>
  </si>
  <si>
    <t>811491330200</t>
  </si>
  <si>
    <t>811491330300</t>
  </si>
  <si>
    <t>811491430200</t>
  </si>
  <si>
    <t>811491430300</t>
  </si>
  <si>
    <t>811491520200</t>
  </si>
  <si>
    <t>811491520300</t>
  </si>
  <si>
    <t>811491620200</t>
  </si>
  <si>
    <t>811491720200</t>
  </si>
  <si>
    <t>811491830200</t>
  </si>
  <si>
    <t>811491830300</t>
  </si>
  <si>
    <t>811491930200</t>
  </si>
  <si>
    <t>811491930300</t>
  </si>
  <si>
    <t>811492030200</t>
  </si>
  <si>
    <t>811492030300</t>
  </si>
  <si>
    <t>811492120120</t>
  </si>
  <si>
    <t>811492120200</t>
  </si>
  <si>
    <t>811492120300</t>
  </si>
  <si>
    <t>811492220200</t>
  </si>
  <si>
    <t>811492320200</t>
  </si>
  <si>
    <t>811492430200</t>
  </si>
  <si>
    <t>811492430300</t>
  </si>
  <si>
    <t>811492530200</t>
  </si>
  <si>
    <t>811492530300</t>
  </si>
  <si>
    <t>811492630300</t>
  </si>
  <si>
    <t>811492730200</t>
  </si>
  <si>
    <t>811492730300</t>
  </si>
  <si>
    <t>811492830200</t>
  </si>
  <si>
    <t>811492830300</t>
  </si>
  <si>
    <t>811492920200</t>
  </si>
  <si>
    <t>811492920300</t>
  </si>
  <si>
    <t>811493020200</t>
  </si>
  <si>
    <t>811493120200</t>
  </si>
  <si>
    <t>811493230200</t>
  </si>
  <si>
    <t>811493230300</t>
  </si>
  <si>
    <t>811493330200</t>
  </si>
  <si>
    <t>811493330300</t>
  </si>
  <si>
    <t>811493430200</t>
  </si>
  <si>
    <t>811493430300</t>
  </si>
  <si>
    <t>811493530200</t>
  </si>
  <si>
    <t>811493530300</t>
  </si>
  <si>
    <t>811493620200</t>
  </si>
  <si>
    <t>811493620300</t>
  </si>
  <si>
    <t>811493720200</t>
  </si>
  <si>
    <t>811493820200</t>
  </si>
  <si>
    <t>811493930200</t>
  </si>
  <si>
    <t>811493930300</t>
  </si>
  <si>
    <t>811494030200</t>
  </si>
  <si>
    <t>811494030300</t>
  </si>
  <si>
    <t>811494130200</t>
  </si>
  <si>
    <t>811494130300</t>
  </si>
  <si>
    <t>811494220200</t>
  </si>
  <si>
    <t>811494320200</t>
  </si>
  <si>
    <t>811494420200</t>
  </si>
  <si>
    <t>811494420300</t>
  </si>
  <si>
    <t>811494530200</t>
  </si>
  <si>
    <t>811494530300</t>
  </si>
  <si>
    <t>811494630200</t>
  </si>
  <si>
    <t>811494630300</t>
  </si>
  <si>
    <t>811494730200</t>
  </si>
  <si>
    <t>811494730300</t>
  </si>
  <si>
    <t>811494820200</t>
  </si>
  <si>
    <t>811494820300</t>
  </si>
  <si>
    <t>811494930200</t>
  </si>
  <si>
    <t>811494930300</t>
  </si>
  <si>
    <t>811495020200</t>
  </si>
  <si>
    <t>811495120200</t>
  </si>
  <si>
    <t>811495230200</t>
  </si>
  <si>
    <t>811495230300</t>
  </si>
  <si>
    <t>811495330200</t>
  </si>
  <si>
    <t>811495330300</t>
  </si>
  <si>
    <t>811495430200</t>
  </si>
  <si>
    <t>811495430300</t>
  </si>
  <si>
    <t>811495520200</t>
  </si>
  <si>
    <t>811495520300</t>
  </si>
  <si>
    <t>811495620200</t>
  </si>
  <si>
    <t>811495720200</t>
  </si>
  <si>
    <t>811495720300</t>
  </si>
  <si>
    <t>811495830200</t>
  </si>
  <si>
    <t>811495830300</t>
  </si>
  <si>
    <t>811495930200</t>
  </si>
  <si>
    <t>811495930300</t>
  </si>
  <si>
    <t>811496020200</t>
  </si>
  <si>
    <t>811496120200</t>
  </si>
  <si>
    <t>811496220200</t>
  </si>
  <si>
    <t>811496220300</t>
  </si>
  <si>
    <t>811496320200</t>
  </si>
  <si>
    <t>811496320300</t>
  </si>
  <si>
    <t>811496430200</t>
  </si>
  <si>
    <t>811496430300</t>
  </si>
  <si>
    <t>811496530200</t>
  </si>
  <si>
    <t>811496530300</t>
  </si>
  <si>
    <t>811496620200</t>
  </si>
  <si>
    <t>811496720200</t>
  </si>
  <si>
    <t>811496830200</t>
  </si>
  <si>
    <t>811496830300</t>
  </si>
  <si>
    <t>811499999200</t>
  </si>
  <si>
    <t>811499999300</t>
  </si>
  <si>
    <t>818510000000</t>
  </si>
  <si>
    <t>821100000000</t>
  </si>
  <si>
    <t>821110000000</t>
  </si>
  <si>
    <t>821719490000</t>
  </si>
  <si>
    <t>822715220000</t>
  </si>
  <si>
    <t>822719480000</t>
  </si>
  <si>
    <t>822791000000</t>
  </si>
  <si>
    <t>822798000000</t>
  </si>
  <si>
    <t>822799000000</t>
  </si>
  <si>
    <t>822801000000</t>
  </si>
  <si>
    <t>822810000000</t>
  </si>
  <si>
    <t>822812000000</t>
  </si>
  <si>
    <t>822815000000</t>
  </si>
  <si>
    <t>877200000000</t>
  </si>
  <si>
    <t>877205000000</t>
  </si>
  <si>
    <t>877210000000</t>
  </si>
  <si>
    <t>877215000000</t>
  </si>
  <si>
    <t>889005000000</t>
  </si>
  <si>
    <t>889006110000</t>
  </si>
  <si>
    <t>889007110000</t>
  </si>
  <si>
    <t>889111000000</t>
  </si>
  <si>
    <t>889113061500</t>
  </si>
  <si>
    <t>889113500000</t>
  </si>
  <si>
    <t>889113700000</t>
  </si>
  <si>
    <t>889119400000</t>
  </si>
  <si>
    <t>889163310000</t>
  </si>
  <si>
    <t>889253000000</t>
  </si>
  <si>
    <t>889255001000</t>
  </si>
  <si>
    <t>889255002000</t>
  </si>
  <si>
    <t>889255003000</t>
  </si>
  <si>
    <t>889255004000</t>
  </si>
  <si>
    <t>889291000000</t>
  </si>
  <si>
    <t>892800000000</t>
  </si>
  <si>
    <t>893173000000</t>
  </si>
  <si>
    <t>893174000000</t>
  </si>
  <si>
    <t>893181200000</t>
  </si>
  <si>
    <t>893182200000</t>
  </si>
  <si>
    <t>893310000000</t>
  </si>
  <si>
    <t>893320000000</t>
  </si>
  <si>
    <t>893322000000</t>
  </si>
  <si>
    <t>893324000000</t>
  </si>
  <si>
    <t>893329000000</t>
  </si>
  <si>
    <t>893332000000</t>
  </si>
  <si>
    <t>893450000000</t>
  </si>
  <si>
    <t>893470000000</t>
  </si>
  <si>
    <t>893530000000</t>
  </si>
  <si>
    <t>893532000000</t>
  </si>
  <si>
    <t>893534000000</t>
  </si>
  <si>
    <t>893540000000</t>
  </si>
  <si>
    <t>893550000000</t>
  </si>
  <si>
    <t>893614000000</t>
  </si>
  <si>
    <t>893614500000</t>
  </si>
  <si>
    <t>893615000000</t>
  </si>
  <si>
    <t>893615100000</t>
  </si>
  <si>
    <t>893624000000</t>
  </si>
  <si>
    <t>893624200000</t>
  </si>
  <si>
    <t>893624300000</t>
  </si>
  <si>
    <t>893624400000</t>
  </si>
  <si>
    <t>893624500000</t>
  </si>
  <si>
    <t>893624600000</t>
  </si>
  <si>
    <t>893625000000</t>
  </si>
  <si>
    <t>893931000000</t>
  </si>
  <si>
    <t>893932000000</t>
  </si>
  <si>
    <t>893933000000</t>
  </si>
  <si>
    <t>Tipologia</t>
  </si>
  <si>
    <t>TIT</t>
  </si>
  <si>
    <t>SUBTITULO</t>
  </si>
  <si>
    <t>Cuentas de orden</t>
  </si>
  <si>
    <t>LIM.CREDITOS A INTERM.FINANC.</t>
  </si>
  <si>
    <t>ENT.ESP.RES.EN ESPAñA</t>
  </si>
  <si>
    <t>LIM.CREDITOS A INTERM.FINANCIEROS</t>
  </si>
  <si>
    <t>EXTRANJ.EN ESPAñA</t>
  </si>
  <si>
    <t>LIM.CTO.CL-GTIA.DEP-SECT.PRIVADO</t>
  </si>
  <si>
    <t>DE DISPONIB.INMEDIATA</t>
  </si>
  <si>
    <t>LIM.CDTO.CL-GTIA.DEP-SEC.PRIVADO</t>
  </si>
  <si>
    <t>DISPONIB.CONDICIONADA</t>
  </si>
  <si>
    <t>LIM.CDTO.CL-GTIA.VAL-SEC.PRIVADO</t>
  </si>
  <si>
    <t>LIM.CREDITO ANTICIPO FACTURAC.TPV</t>
  </si>
  <si>
    <t>DISPONIB.INMEDIATA</t>
  </si>
  <si>
    <t>LIM.CTO.CL.GTIA PERS.EMPR-S.PUB</t>
  </si>
  <si>
    <t>LIM.CDTO.CL.GTIA.PERS-EMPR</t>
  </si>
  <si>
    <t>SECTOR PRIVADO</t>
  </si>
  <si>
    <t>LIM.CDTO.CL.GTIA.PERS EMPRESA</t>
  </si>
  <si>
    <t>S.PRIV-SEG.Y FDOS PENSION</t>
  </si>
  <si>
    <t>LIM.CDTO.GTIA.PER.EMPR.OT.INT.F.</t>
  </si>
  <si>
    <t>LIM.CTO.CL.GTIA.PERS.EMPR-AUX.FIN</t>
  </si>
  <si>
    <t>LIM.CTOS.GTIA PERS.EMPR-S.NO RES.</t>
  </si>
  <si>
    <t>LIM.CTOS.GTIA.PERS.EMPR-S.P.NR</t>
  </si>
  <si>
    <t>LIM.CDTO.GTIA.HIPO.OTROS S.PRIV</t>
  </si>
  <si>
    <t>DISP.INMEDIATA</t>
  </si>
  <si>
    <t>LIM.CTO.GTIA.REAL DIN-SEC.PRIV.</t>
  </si>
  <si>
    <t>DISPONIBILIDAD INMEDIATA</t>
  </si>
  <si>
    <t>LIM.CTO.GTIA.PERS-OTROS-S.PRIV-DIV UME</t>
  </si>
  <si>
    <t>LIM.CTO.GTIA.PER-OTOS PTS NO RES-S.NO R</t>
  </si>
  <si>
    <t>EDISPONIBILIDAD INMEDIATA</t>
  </si>
  <si>
    <t>LIMITES OPERACIONES CONFIRMING</t>
  </si>
  <si>
    <t>ADM.TERRITORIAL</t>
  </si>
  <si>
    <t>SECTOR NO RESIDENTE</t>
  </si>
  <si>
    <t>BENEFICIARIOS DE LIMITES</t>
  </si>
  <si>
    <t>EN DIVISAS UME</t>
  </si>
  <si>
    <t>FONDOS DE INVERSION</t>
  </si>
  <si>
    <t>ARGENTARIA</t>
  </si>
  <si>
    <t>FONDO ESAF 10 FI</t>
  </si>
  <si>
    <t>PARTICIPACIONES</t>
  </si>
  <si>
    <t>FONDO 65 B0LSA PLUS-FONDO DE PENSIONES</t>
  </si>
  <si>
    <t>PLAN 65</t>
  </si>
  <si>
    <t>E.S.CRECIMIENTO. PLAN DE PENSIONES</t>
  </si>
  <si>
    <t>E.S.PROMOCION I. PLAN DE PENSIONES</t>
  </si>
  <si>
    <t>E.S.TRANQUILIDAD. PLAN DE PENSIONES</t>
  </si>
  <si>
    <t>B.I.SEGURID.RENTA FIJA-PLAN DE PENSIONE</t>
  </si>
  <si>
    <t>SPARTICIPACIONES</t>
  </si>
  <si>
    <t>ES EQUILIBRIO RENTA FIJA B.I.EPSV</t>
  </si>
  <si>
    <t>UNIT LINK-BES</t>
  </si>
  <si>
    <t>SEGUROS DE PRIMA UNICA BES-TRANQUILIDAD</t>
  </si>
  <si>
    <t>EASEGURADOS</t>
  </si>
  <si>
    <t>FONDO ACTIVO LUSO ESPAÑOL F.I.A.M.M.</t>
  </si>
  <si>
    <t>AHORRO ACTIVO</t>
  </si>
  <si>
    <t>CLIENTES PARTICIPACIONES EN FONDOS</t>
  </si>
  <si>
    <t>CONTRA</t>
  </si>
  <si>
    <t>E.S.RENDIMIENTO GARANTIZADO F.I.</t>
  </si>
  <si>
    <t>CONTRAPARTIDA</t>
  </si>
  <si>
    <t>CONTRAPARTIDA TOTAL FONDOS INVERSION</t>
  </si>
  <si>
    <t>ACTIVO LUSO ESPAÑOL FIAMM</t>
  </si>
  <si>
    <t>ESPIRITU SANTO GESTION</t>
  </si>
  <si>
    <t>CONTRA COMERCIALIZACION SEGUROS</t>
  </si>
  <si>
    <t>FIDELIDADE</t>
  </si>
  <si>
    <t>CL.COMERCIALIZACION SEGUROS FIDELIDADE</t>
  </si>
  <si>
    <t>RENTAS 55 +</t>
  </si>
  <si>
    <t>PIAS</t>
  </si>
  <si>
    <t>SEGURO AHORRO PLATINO</t>
  </si>
  <si>
    <t>CONTRA UNIT LINK-BES</t>
  </si>
  <si>
    <t>CONTRA SEG.PRIMA UNICA BES-TRANQUILIDAD</t>
  </si>
  <si>
    <t>VALORES PROPIOS EN PODER OTS.ENTIDADES</t>
  </si>
  <si>
    <t>EUROS</t>
  </si>
  <si>
    <t>CGD EUROS</t>
  </si>
  <si>
    <t>VALORES DE TERCEROS EN N/PODER</t>
  </si>
  <si>
    <t>TITULOS FISICOS EN LA ENTIDAD-RV</t>
  </si>
  <si>
    <t>DE TERCEROS-EUROS</t>
  </si>
  <si>
    <t>CUENTA PROPIA-EUROS</t>
  </si>
  <si>
    <t>NOMINAL TITULO</t>
  </si>
  <si>
    <t>INVERSIS</t>
  </si>
  <si>
    <t>NOMINALES TITULOS ME</t>
  </si>
  <si>
    <t>NOMINAL FONDOS INTERNAC. EN M.E.</t>
  </si>
  <si>
    <t>NOMINAL FONDOS INTERNACIONALES</t>
  </si>
  <si>
    <t>NOMINAL FONDOS NACIONALES</t>
  </si>
  <si>
    <t>NOMINAL PLANES</t>
  </si>
  <si>
    <t>EFECTIVO TITULOS</t>
  </si>
  <si>
    <t>EFECTIVO TITULOS ME</t>
  </si>
  <si>
    <t>CORRETAJES PAGADOS A INVERSIS</t>
  </si>
  <si>
    <t>.</t>
  </si>
  <si>
    <t>CONYTRAPARTIDA CORRETAJES PAGADOS</t>
  </si>
  <si>
    <t>CONTRA VALORES EN CUSTODIA</t>
  </si>
  <si>
    <t>CONTRA VALORS EN CUSTODIA</t>
  </si>
  <si>
    <t>M.E.</t>
  </si>
  <si>
    <t>VALORES NACIONALES N/CAJAS-TERCEROS</t>
  </si>
  <si>
    <t>FIANZAS DEPOSITOS REGULAR</t>
  </si>
  <si>
    <t>VALORES NACIONALES N/ CAJAS-DE TERCEROS</t>
  </si>
  <si>
    <t>CUSTODIA DEPOS.REGULARES</t>
  </si>
  <si>
    <t>CONTRA ESPECIFICA DE VALORES</t>
  </si>
  <si>
    <t>CONTRAPARTIDA TITULOS</t>
  </si>
  <si>
    <t>CONTRAPARTIDA TITULOS ME</t>
  </si>
  <si>
    <t>CONTRAPARTIDA FONDOS INTERNACIONALES</t>
  </si>
  <si>
    <t>CONTRAPARTIDA FONDOS INTERN. M.E.</t>
  </si>
  <si>
    <t>RIESGOS ASUMIDOS POR CREDITOS DIV UME</t>
  </si>
  <si>
    <t>TARJ.COMP.ESP.RESIDENTE</t>
  </si>
  <si>
    <t>TARJ.COMP.ESP.NO RESID.</t>
  </si>
  <si>
    <t>RIESGOS ASUMIDOS POR TARJETAS DIV UME</t>
  </si>
  <si>
    <t>ALTA RIESGO</t>
  </si>
  <si>
    <t>RIESGOS ASUMIDOS POR TARJETAS NO RESID.</t>
  </si>
  <si>
    <t>ALTA RIESGO NO RESIDENTES</t>
  </si>
  <si>
    <t>DOCUM.SUSCEPTIBLES DEVOLUCION CAMARAS</t>
  </si>
  <si>
    <t>EFECTOS FISICOS</t>
  </si>
  <si>
    <t>CHEQUES TRUNCADOS</t>
  </si>
  <si>
    <t>EFECTOS TRUNCADOS</t>
  </si>
  <si>
    <t>RECIBOS TRUNCADOS</t>
  </si>
  <si>
    <t>CLIENTES-PRESTAMOS SECT.PUBLICO-DIV UME</t>
  </si>
  <si>
    <t>CLIENTES-PREST.-DIV UME-SECTOR PRIVADO</t>
  </si>
  <si>
    <t>CLIENTES-PMOS-DIV UME-SECT.NO RESIDENTE</t>
  </si>
  <si>
    <t>DISPON.PMO.GTIA.HIP.CONSTRUCTOR-DIV UME</t>
  </si>
  <si>
    <t>DBLE MANUAL-SINDIC.MULTIDIV.MULTIDISPOS</t>
  </si>
  <si>
    <t>.SECT.RESID-EUR</t>
  </si>
  <si>
    <t>LIMITE ANTICIPOS EN DIV UME</t>
  </si>
  <si>
    <t>TOTAL</t>
  </si>
  <si>
    <t>DISPUESTO ANTICIPOS-DIV UME-S.PRIVADO</t>
  </si>
  <si>
    <t>FACTURAS</t>
  </si>
  <si>
    <t>OTROS DOCUMENTOS</t>
  </si>
  <si>
    <t>LIMITE ANTICIPOS EN DIV UME-TOTAL</t>
  </si>
  <si>
    <t>S.PRIV-SEG Y FDOS PENSION</t>
  </si>
  <si>
    <t>DISPTO.ANTICIP.-EUR-S.PRIV SEG/FDOS PEN</t>
  </si>
  <si>
    <t>SFACTURAS</t>
  </si>
  <si>
    <t>DISPON.CREDITOS-INT.FINANC.-ENT.CRTO.EX</t>
  </si>
  <si>
    <t>TENT.EXT.RES.ESPAÑA</t>
  </si>
  <si>
    <t>DISPONIBLE CREDITOS</t>
  </si>
  <si>
    <t>S.PRIV-AUXIL.FINANC</t>
  </si>
  <si>
    <t>DISPONIBLES CREDITOS</t>
  </si>
  <si>
    <t>SEC.PUB.NO RESID.</t>
  </si>
  <si>
    <t>AVALES RECIBIDOS A FAVOR DEL BANCO</t>
  </si>
  <si>
    <t>OTROS AVALES Y CAUCIONES</t>
  </si>
  <si>
    <t>DEUDORES POR CREDITO DE FIRMA</t>
  </si>
  <si>
    <t>AVAL DUDOSO MORA 2 ARRAST</t>
  </si>
  <si>
    <t>AVAL DUD.NO MOROSO</t>
  </si>
  <si>
    <t>AVALES PRESTADOS FINANCIERO</t>
  </si>
  <si>
    <t>ENTIDADES DE CREDITO</t>
  </si>
  <si>
    <t>AVALES PRESTADOS FINANCIERO M.E.</t>
  </si>
  <si>
    <t>AVALES PRESTADOS TECNICOS</t>
  </si>
  <si>
    <t>AVALES POR CUENTA CAIXA EXTRANJ-DIV UME</t>
  </si>
  <si>
    <t>AVALES PREST.POR CTA CAIXA EXTRANJ-D.UM</t>
  </si>
  <si>
    <t>ESECTOR NO RESIDENTE</t>
  </si>
  <si>
    <t>OTROS PASIVOS CONTING.-OTROS RIESGOS</t>
  </si>
  <si>
    <t>PREST.A CAIXA EXTRANJERO</t>
  </si>
  <si>
    <t>AVALES PRESTADOS TECNICOS M.E</t>
  </si>
  <si>
    <t>AVALES PREST.POR CTA CAIXA ESTRANJ-ME</t>
  </si>
  <si>
    <t>AVALES PRESTADOS-POR NATURALEZA OP.D.UM</t>
  </si>
  <si>
    <t>ECREDITOS DE DINERO</t>
  </si>
  <si>
    <t>ECREDITOS DE FIRMA</t>
  </si>
  <si>
    <t>EAPLAZ.PAGO EN C/V BIENES</t>
  </si>
  <si>
    <t>ECONSTRUCCION DE VIVIENDAS</t>
  </si>
  <si>
    <t>ECONTRAT.OBRAS/CONCUR SUB.</t>
  </si>
  <si>
    <t>EOB.ANTE ADUANAS/HAC/TRIB.</t>
  </si>
  <si>
    <t>EOTRAS OBLIGACIONES</t>
  </si>
  <si>
    <t>AVALES PRESTADOS-POR NATURALEZA OP.-M.E</t>
  </si>
  <si>
    <t>.CREDITOS DE DINERO</t>
  </si>
  <si>
    <t>.CONTRAT.OBRAS/CONCUR.SUB.</t>
  </si>
  <si>
    <t>.OTRAS OBLIGACIONES</t>
  </si>
  <si>
    <t>PREAVALES..............................</t>
  </si>
  <si>
    <t>.EN DIVISAS UME</t>
  </si>
  <si>
    <t>PREAVALES FINANCIEROS</t>
  </si>
  <si>
    <t>CONTRAPARTIDA DE PREAVALES.............</t>
  </si>
  <si>
    <t>CONTRA OTROS PASIVOS CONTINGENTES</t>
  </si>
  <si>
    <t>RIESGOS ADQUIRIDOS</t>
  </si>
  <si>
    <t>CREDITOS DOCUM. EXPORTACION DIV. UME</t>
  </si>
  <si>
    <t>VISTA NO CONFIRMADOS</t>
  </si>
  <si>
    <t>CREDITOS DOCUMENTARIOS IMPORTACION EN M</t>
  </si>
  <si>
    <t>EIRREVOCABLES VISTA</t>
  </si>
  <si>
    <t>EIRREVOCABLES PLAZO</t>
  </si>
  <si>
    <t>CTOS.DOCUMENTARIOS IMPORTACION-DIV UME</t>
  </si>
  <si>
    <t>IRREVOCABLES PLAZO</t>
  </si>
  <si>
    <t>CREDITOS DOCUMENTARIOS EXPORT. EN M.E.</t>
  </si>
  <si>
    <t>PLAZO NO CONFIRMADOS</t>
  </si>
  <si>
    <t>CREDITOS DOCUMENTARIOS EXPORT.DIV UME</t>
  </si>
  <si>
    <t>GARANTIA SOBRE ANTICIPOS</t>
  </si>
  <si>
    <t>HIPOTECARIAS S.PRIVADO</t>
  </si>
  <si>
    <t>GARNATIAS DEPOSITOS DINERARIOS</t>
  </si>
  <si>
    <t>S/ANTICIPOS S.PRIV.</t>
  </si>
  <si>
    <t>GARANTIAS PERSONALES</t>
  </si>
  <si>
    <t>ANTICIPOS S.PRIVADO</t>
  </si>
  <si>
    <t>GTIAS.A N/FAVOR:DE FIRMA EN PTAS.......</t>
  </si>
  <si>
    <t>.INTERVENIDAS AVALES</t>
  </si>
  <si>
    <t>GTIAS HIPOTECARIAS A CONTR. DE CARTERA</t>
  </si>
  <si>
    <t>INVERSION SECTOR PRIVADO</t>
  </si>
  <si>
    <t>GARANTIAS DEPOSITOS DINERARIOS</t>
  </si>
  <si>
    <t>CARTERA S.PRIVADO</t>
  </si>
  <si>
    <t>GTIAS DE VALORES A CONTR. DE CARTERA</t>
  </si>
  <si>
    <t>OTRAS GTIAS REALES A CONTR. DE CARTERA</t>
  </si>
  <si>
    <t>GTIAS PERSONALES  A CONTR. DE CARTERA</t>
  </si>
  <si>
    <t>GARANTIAS HIPOTECARIAS</t>
  </si>
  <si>
    <t>LEASING S.PRIVADO</t>
  </si>
  <si>
    <t>GARANTIAS REALES DE VALORES</t>
  </si>
  <si>
    <t>GARANTIAS REALES OTRAS</t>
  </si>
  <si>
    <t>LEASING S. PRIVADO</t>
  </si>
  <si>
    <t>GTIAS DE FIRMA DEL S.PUB.OT.ADM.PUB.</t>
  </si>
  <si>
    <t>INVERSION SEC.PRIVADO</t>
  </si>
  <si>
    <t>GARANTIAS DE FIRMA DEL SECTOR PRIVADO</t>
  </si>
  <si>
    <t>GTIAS DE FIRMA DEL SECTOR PRIVADO-ME</t>
  </si>
  <si>
    <t>INVERSION NO RESIDENTES</t>
  </si>
  <si>
    <t>CREDITOS SEC.PRIV.D.UME</t>
  </si>
  <si>
    <t>CARTERA SEC.PRIVADO</t>
  </si>
  <si>
    <t>CARTERA RES.DIV UME</t>
  </si>
  <si>
    <t>PAS.CONTING.SEC.PRIVADO</t>
  </si>
  <si>
    <t>OP.COM.EXT.SEC.PRIVADO</t>
  </si>
  <si>
    <t>GARANTIAS DE FIRMA-ME</t>
  </si>
  <si>
    <t>G.CAIXA EXTRANJERO</t>
  </si>
  <si>
    <t>GTIAS DE FIRMA RECIBIDAS-CONFORT LETTER</t>
  </si>
  <si>
    <t>DE C.G.D.</t>
  </si>
  <si>
    <t>GARANTIAS DE FIRMA DE NO RESIDENTES</t>
  </si>
  <si>
    <t>CARTERA SECTOR PRIVADO</t>
  </si>
  <si>
    <t>GTIAS REALES HIPOTECARIAS</t>
  </si>
  <si>
    <t>PRESTAMOS SECTOR PRIVADO</t>
  </si>
  <si>
    <t>GARANTIA HIPOTECARIA</t>
  </si>
  <si>
    <t>PMOS.SECTOR NO RESIDENTE</t>
  </si>
  <si>
    <t>GARANTIA HIPOTECARIA OTROS M.E.</t>
  </si>
  <si>
    <t>PMOS.SECTOR PRIVADO</t>
  </si>
  <si>
    <t>GTIAS A N/FAVOR-GTIA HIPOTECARIA-M.E.</t>
  </si>
  <si>
    <t>PMOS. SECTOR NO RESIDENTE</t>
  </si>
  <si>
    <t>GTIAS A N/FAVOR-DEP.DINERARIOS</t>
  </si>
  <si>
    <t>PMOS. SECTOR PRIVADO</t>
  </si>
  <si>
    <t>GARANTIAS REALES DEP.DINERARIOS</t>
  </si>
  <si>
    <t>GARANTIA REAL DEPOSITOS DINERARIOS M.E.</t>
  </si>
  <si>
    <t>PMOS. SEC. PRIVADO</t>
  </si>
  <si>
    <t>GARANTIAS HIPOTECARIAS S/CONFIRMING</t>
  </si>
  <si>
    <t>SECTOR RESIDENTE</t>
  </si>
  <si>
    <t>GARANTIAS PERSONALES S/ CONFIRMING</t>
  </si>
  <si>
    <t>GARANTIAS PERSONALES S/CONFIRMING</t>
  </si>
  <si>
    <t>OTRAS GARANTIAS REALES S/FACTORING</t>
  </si>
  <si>
    <t>GARANTIAS REALES VALORES</t>
  </si>
  <si>
    <t>PMOS SECTOR NO RESIDENTE</t>
  </si>
  <si>
    <t>GARANTIAS REALES VALORES ME</t>
  </si>
  <si>
    <t>PMOS SECTOR PRIVADO</t>
  </si>
  <si>
    <t>GARANTIAS DE FIRMA.GTIA.PERSONAL</t>
  </si>
  <si>
    <t>PREST. S.PRIV.</t>
  </si>
  <si>
    <t>GARANTIAS DE FIRMA.GTIA.PERSONAL.</t>
  </si>
  <si>
    <t>PREST. S. NO RES.</t>
  </si>
  <si>
    <t>GARANTIAS DE FIRMA.GTIA.PERSONAL-M.E.</t>
  </si>
  <si>
    <t>PRESTAMOS SEC.PRIV.</t>
  </si>
  <si>
    <t>GARANTIAS RECIBIDAS POR AVALES</t>
  </si>
  <si>
    <t>HIPOTECARIAS</t>
  </si>
  <si>
    <t>DEPOSITOS</t>
  </si>
  <si>
    <t>VALORES</t>
  </si>
  <si>
    <t>OTRAS GARANTIAS REALES</t>
  </si>
  <si>
    <t>PERSONALES</t>
  </si>
  <si>
    <t>GIAS REALES VIVIENDAS TERMINADAS</t>
  </si>
  <si>
    <t>GTIAS REALES VIVIENDAS TERMINADAS-ME</t>
  </si>
  <si>
    <t>GARANTIAS REALES HIPOTECARIAS</t>
  </si>
  <si>
    <t>CREDITOS SEC.PRIVADO</t>
  </si>
  <si>
    <t>GTIAS REALES INMUEB.NO COMERCIALES</t>
  </si>
  <si>
    <t>GARANTIAS REALES HIPOTECARIAS OTROS</t>
  </si>
  <si>
    <t>GTIA REAL DEP.DINER.ENTID.Y PART.FIAMM</t>
  </si>
  <si>
    <t>INVERSION SEC PRIVADO</t>
  </si>
  <si>
    <t>GTIA REAL DEP.DIN.ENTID.Y PART.FIAMM-ME</t>
  </si>
  <si>
    <t>GARANTIAS REALES DEPOSITOS DINERARIOS</t>
  </si>
  <si>
    <t>CREDITOS SEC.PRIV.-M.E.</t>
  </si>
  <si>
    <t>INVERSION SEC. PRIVADO</t>
  </si>
  <si>
    <t>CREDITOS SEC. PRIVADO</t>
  </si>
  <si>
    <t>DOC.RELAC.CON RIESGOS-DOC.INTERV.DIV UM</t>
  </si>
  <si>
    <t>EDEL SEC.PRIV.CREDITOS</t>
  </si>
  <si>
    <t>DOC.RELAC.CON RIESGOS-DOC INTERV.DIV UM</t>
  </si>
  <si>
    <t>EDEL SEC.PRIV.PRESTAMOS</t>
  </si>
  <si>
    <t>DOC.RELAC.CON RIESGOS-DOC.INTERV-DIV UM</t>
  </si>
  <si>
    <t>EDEL SEC.PRIV.CARTERA</t>
  </si>
  <si>
    <t>DOC.RELACIONADOS CON RIESGOS-DOC.INTERV</t>
  </si>
  <si>
    <t>.DEL S.PRIV.AVALES/C.DOC.</t>
  </si>
  <si>
    <t>.DEL S.PRIVADO-OTROS</t>
  </si>
  <si>
    <t>DOC.RELAC.CON RIESGOS-DOC.NO INTERV.</t>
  </si>
  <si>
    <t>DEL S.PRIV.-PRESTAMOS</t>
  </si>
  <si>
    <t>DEL S.PRIV.-AVALES/C.DOC.</t>
  </si>
  <si>
    <t>DEL S.PRIV.-OTROS</t>
  </si>
  <si>
    <t>DOCUMENTOS ENTREGADOS</t>
  </si>
  <si>
    <t>AVALES PROPIOS</t>
  </si>
  <si>
    <t>DOC.RELAC.CON RIESGOS-DOC.INTERVENIDOS</t>
  </si>
  <si>
    <t>DOC.RELAC.CON REISGOS-DOC.INTERVEN.ME</t>
  </si>
  <si>
    <t>DOC.RELAC.CON REISGOS-DOC.INTERVENIDOS</t>
  </si>
  <si>
    <t>DOC.RELAC.CON RIESGOS-DOC.INTERVEN.ME</t>
  </si>
  <si>
    <t>DOC.RELAC.CON RIESGOS-DOC INTERVENIDOS</t>
  </si>
  <si>
    <t>PAS.CONTING.S.PRIVADO</t>
  </si>
  <si>
    <t>DOC.RELAC.CON RIESGOS-NO INTERVENIDOS</t>
  </si>
  <si>
    <t>PAS.CONTG.SEC.PRIVADO</t>
  </si>
  <si>
    <t>TESORERIA OPER.DE FUTURO-G.CAIXA</t>
  </si>
  <si>
    <t>FONDO TIT Nº 1</t>
  </si>
  <si>
    <t>MERCADO CAPITALES-BLOQUEO-DIV UME</t>
  </si>
  <si>
    <t>BONOS ESTADO PROPIA</t>
  </si>
  <si>
    <t>ACT.FIN.RENTA FIJA OTS.SEC.RESIDENTES</t>
  </si>
  <si>
    <t>BONOS TITULIZ.</t>
  </si>
  <si>
    <t>ACTIVOS FINANC-DEUDA DEL ESTADO-DIV UME</t>
  </si>
  <si>
    <t>DIF.NOM.ATAS-CTAS</t>
  </si>
  <si>
    <t>INTERESES CONTINGENTES</t>
  </si>
  <si>
    <t>INT.CONT.</t>
  </si>
  <si>
    <t>INTERESES CONTINGENTES PTMOS EUR</t>
  </si>
  <si>
    <t>INTERESES CONTINGENTES PTMOS ME</t>
  </si>
  <si>
    <t>INT.CONT</t>
  </si>
  <si>
    <t>INTERESES DE DEMORA EN EUROS</t>
  </si>
  <si>
    <t>PENDIENTES DE COBRO</t>
  </si>
  <si>
    <t>INTERESES DE DEMORA EN ME</t>
  </si>
  <si>
    <t>INTER.CONTING. LEASING</t>
  </si>
  <si>
    <t>PTES,</t>
  </si>
  <si>
    <t>CONTRAPARTIDA INTERESES CONTINGENTES</t>
  </si>
  <si>
    <t>CL.INT.CONTG</t>
  </si>
  <si>
    <t>CONTRA INTERESES CONTINGENTES PTMOS EUR</t>
  </si>
  <si>
    <t>CL.INT.CONT</t>
  </si>
  <si>
    <t>CONTRA INTERESES CONTINGENTES PTMOS ME</t>
  </si>
  <si>
    <t>CONTRA INT.CONTING. LEASING</t>
  </si>
  <si>
    <t>PTES</t>
  </si>
  <si>
    <t>COMISION SMND</t>
  </si>
  <si>
    <t>ACTIVOS TRANSFERIDOS</t>
  </si>
  <si>
    <t>TITULIZADOS</t>
  </si>
  <si>
    <t>CLIENTES-PREST TRANSF A CGD SUC</t>
  </si>
  <si>
    <t>DISPONIBLE</t>
  </si>
  <si>
    <t>CLIENTES-PREST SIND  TRANSF A CGD SUC</t>
  </si>
  <si>
    <t>PTMS TRASF CGD SUC</t>
  </si>
  <si>
    <t>INTERESES CONTINGENTES PTMOS TRANSF SUC</t>
  </si>
  <si>
    <t>CONTRA INTER.CONTING.PTMOS TRANSF.SUC</t>
  </si>
  <si>
    <t>CONTRA DE FALLIDOS Y ASUNTOS AMORTIZADO</t>
  </si>
  <si>
    <t>STRASF SUC</t>
  </si>
  <si>
    <t>ACTIVOS EN SUSPENSO REGUL.TRANSF.SUC</t>
  </si>
  <si>
    <t>FALLIDOS SEGUIMIENTO</t>
  </si>
  <si>
    <t>PRESTAMOS TRANSFERIDOS  CGD SUC ESPAñA</t>
  </si>
  <si>
    <t>PRESTAMOS TRANSFERIDOS  CGD SUC ESPA¦A</t>
  </si>
  <si>
    <t>PTM SINDICADOS TRANSF A CGD SUC ESPAñA</t>
  </si>
  <si>
    <t>PTMOS VDOS TRANSF CGD SUC</t>
  </si>
  <si>
    <t>COMP PTMOS VDOS TRANSF CGD SUC</t>
  </si>
  <si>
    <t>MOROS.SIN GTIA GTOS MORA CONT.TRANSF SU</t>
  </si>
  <si>
    <t>CSECTOR PRIVADO</t>
  </si>
  <si>
    <t>MOR.IMP.RECUP.SIT.ESPEC.CONT.TRANSF.SUC</t>
  </si>
  <si>
    <t>PTMOS DUDOSOS TRANSF CGD SUC</t>
  </si>
  <si>
    <t>PTM SINDOS DUDOSOS TRANSF CGD SUC</t>
  </si>
  <si>
    <t>FONDO DE INSOV,ESPECIFICO PRESTAMOS</t>
  </si>
  <si>
    <t>TRASPASADOS SUCES</t>
  </si>
  <si>
    <t>FONDO DE INSOLV, ESPECIFICO PRESTAMOS</t>
  </si>
  <si>
    <t>TRASPASADOS SUC</t>
  </si>
  <si>
    <t>FOND INSOLV ESPECIF PTMS EMP 5</t>
  </si>
  <si>
    <t>FONDO INSOLV.PREST SINDICADOS</t>
  </si>
  <si>
    <t>TRASP A SUCES</t>
  </si>
  <si>
    <t>INSOLVENCIAS-AMORTIZACIONES PTMOS RESID</t>
  </si>
  <si>
    <t>.TRASP.A SUCURSAL</t>
  </si>
  <si>
    <t>INSOLVENCIAS-AMORTIZACIONES PTMOS NR</t>
  </si>
  <si>
    <t>TRASP.A SUCURSAL</t>
  </si>
  <si>
    <t>INSOLVENCIAS-AMORTIZACIONES SINDICADOS</t>
  </si>
  <si>
    <t>DOT.FOND INSOLV PTMOS EMP 5</t>
  </si>
  <si>
    <t>DOT FONDO INSOLV PTMOS EMP 5</t>
  </si>
  <si>
    <t>TRASP A SUC</t>
  </si>
  <si>
    <t>COM CANCEL,PTMOS TRANSF CGD SUC</t>
  </si>
  <si>
    <t>COM CANCEL PTMOS TRANSF CGD SUS</t>
  </si>
  <si>
    <t>CFCCD PTM TRANSF A CGD SUC</t>
  </si>
  <si>
    <t>CFCCD PTM SIND TRANSF A CGD SUC</t>
  </si>
  <si>
    <t>INT  PTM  TRANSF CGD SUC</t>
  </si>
  <si>
    <t>INT  PTM SIND  TRANSF CGD SUC</t>
  </si>
  <si>
    <t>COM FINAN PTM  TRANSF CGD SUC</t>
  </si>
  <si>
    <t>COM FINAN PTM SIND  TRANSF CGD SUC</t>
  </si>
  <si>
    <t>INT.DEMORA-OTS FIN.VISTA-PTM TRANSF SUC</t>
  </si>
  <si>
    <t>ING.DEUD.MORA.LIT.DUD-PTM TRANSF CGD SU</t>
  </si>
  <si>
    <t>CDE CLIENTES</t>
  </si>
  <si>
    <t>INGRESOS DEUD.MORA LITIG.TRANSF.CGD SUC</t>
  </si>
  <si>
    <t>INTERESES FALLIDOS</t>
  </si>
  <si>
    <t>ACTIV.SUSPEN.RECUPER.PMOS TRANSF.CGD SU</t>
  </si>
  <si>
    <t>CSIST.NUEVO-RESID.</t>
  </si>
  <si>
    <t>DBLE FDO ESPECIF.PRESTAMOS RESID.</t>
  </si>
  <si>
    <t>DBLE FDO ESPECIF.PRESTAMOS NO RESID.</t>
  </si>
  <si>
    <t>DBLE FDO ESPECIF.PRESTMOS SINDICADOS</t>
  </si>
  <si>
    <t>RECUP.FDO ESPECIF.PRESTAMOS RESID.</t>
  </si>
  <si>
    <t>RECUP.FDO ESPECIF.PRESTAMOS NO RESID.</t>
  </si>
  <si>
    <t>RECUP.FDO ESPECIF.PRESTAMOS SINDICADOS</t>
  </si>
  <si>
    <t>DPNV INT  PTM  TRANSF CGD SUC</t>
  </si>
  <si>
    <t>DPNV INT  PTM SIND  TRANSF CGD SUC</t>
  </si>
  <si>
    <t>DPNV COM FINAN PTM  TRANSF CGD SUC</t>
  </si>
  <si>
    <t>DEPOSITOS DE EFECTOS COMERCIALES.......</t>
  </si>
  <si>
    <t>.EN CUSTODIA</t>
  </si>
  <si>
    <t>EFECTOS Y VALORES EN DEPOSITO</t>
  </si>
  <si>
    <t>TARJETAS NAVIDAD</t>
  </si>
  <si>
    <t>EFE.Y VALORES EN DEPOSITO EN DIV UME</t>
  </si>
  <si>
    <t>DEPOSITOS VARIOS</t>
  </si>
  <si>
    <t>EFE. Y VALORES EN DEPOSITO EN M.E.</t>
  </si>
  <si>
    <t>CHEQUES DE VIAJE</t>
  </si>
  <si>
    <t>DEPOSITOS OTROS</t>
  </si>
  <si>
    <t>DEPOSITOS:OTROS........................</t>
  </si>
  <si>
    <t>.DEPOSITOS PROMOCIONES</t>
  </si>
  <si>
    <t>DEPOSITOS DE DOCUMENTACION</t>
  </si>
  <si>
    <t>EMPRESAS AUTOMOCION</t>
  </si>
  <si>
    <t>DEPOSITOS DE DOCUMENTACIóN DIV UME</t>
  </si>
  <si>
    <t>EMPRESAS AUTOMOCIóN</t>
  </si>
  <si>
    <t>OTRAS CUENTAS DE ORDEN</t>
  </si>
  <si>
    <t>USUARIOS CAJAS ALQUILER</t>
  </si>
  <si>
    <t>RESULTADOS POTENCIALES FLUCTUAC.DIVISAS</t>
  </si>
  <si>
    <t>REGUL. DIARIA</t>
  </si>
  <si>
    <t>HOMOLOGA DEL CONTRAVAL.POSIC. POR MONED</t>
  </si>
  <si>
    <t>AATS</t>
  </si>
  <si>
    <t>AAUD</t>
  </si>
  <si>
    <t>ABEF</t>
  </si>
  <si>
    <t>ACAD</t>
  </si>
  <si>
    <t>ACHF</t>
  </si>
  <si>
    <t>ADEM</t>
  </si>
  <si>
    <t>ADKK</t>
  </si>
  <si>
    <t>AFIM</t>
  </si>
  <si>
    <t>AFRF</t>
  </si>
  <si>
    <t>AGBP</t>
  </si>
  <si>
    <t>AGRD</t>
  </si>
  <si>
    <t>AIEP</t>
  </si>
  <si>
    <t>AJPY</t>
  </si>
  <si>
    <t>ANLG</t>
  </si>
  <si>
    <t>ANOK</t>
  </si>
  <si>
    <t>HOMOLOGA DEL CONTRAVAL.POSIC.POR MONEDA</t>
  </si>
  <si>
    <t>PTE</t>
  </si>
  <si>
    <t>ASEK</t>
  </si>
  <si>
    <t>AUSD</t>
  </si>
  <si>
    <t>AXEU</t>
  </si>
  <si>
    <t>EQUIVALENCIA POSICION DIVISA A PLAZO</t>
  </si>
  <si>
    <t>COMPRA/VENTA DIVISAS</t>
  </si>
  <si>
    <t>HOMOLOGA C/V POSICION DIV. NO COTIZABLE</t>
  </si>
  <si>
    <t>SMAD - DIRHAM MARROQUI</t>
  </si>
  <si>
    <t>CARTERA EFECTOS GESTION COBRO-DIV UME</t>
  </si>
  <si>
    <t>EN NUESTRO PODER</t>
  </si>
  <si>
    <t>CARTERA DE EFECTOS EN GESTION DE COBRO</t>
  </si>
  <si>
    <t>REMESADOS</t>
  </si>
  <si>
    <t>OP.TRAMITE EF.CONDICIONALES -DIV UME</t>
  </si>
  <si>
    <t>REMESADOS A OTRA ENTIDAD</t>
  </si>
  <si>
    <t>OP.TRAMITE:EFECTOS CONDICIONALES EN M.E</t>
  </si>
  <si>
    <t>.REMESADOS A OTRAS ENTIDAD</t>
  </si>
  <si>
    <t>CARTERA DE EFECTOS. GESTION DE COBRO ME</t>
  </si>
  <si>
    <t>REMESAS DE IMPORTACION</t>
  </si>
  <si>
    <t>CARTERA EFECTOS GEST.COBRO-DIV UME</t>
  </si>
  <si>
    <t>VENTA DIVISAS CONTRA PESETAS</t>
  </si>
  <si>
    <t>HASTA 2 DIAS</t>
  </si>
  <si>
    <t>COMPRAVENTA DIVISAS CONTRA DIVISAS</t>
  </si>
  <si>
    <t>COMPRA DIVISAS CONTRA PESETAS</t>
  </si>
  <si>
    <t>HASTA 1 DIA</t>
  </si>
  <si>
    <t>HASTA 1 DIAS</t>
  </si>
  <si>
    <t>COMPRA/VENTA DIVISAS A PLAZO</t>
  </si>
  <si>
    <t>COMPRA DIV A PLAZO/PTAS</t>
  </si>
  <si>
    <t>VENTA DIV A PLAZO/PTAS</t>
  </si>
  <si>
    <t>DEUDORES POR FIANZAS</t>
  </si>
  <si>
    <t>NO RECUPERADAS</t>
  </si>
  <si>
    <t>REG.Y REFER.EXTRANJERO:POSICION B.E.</t>
  </si>
  <si>
    <t>CONTRAVALOR EN PESETAS</t>
  </si>
  <si>
    <t>OTRAS CUENTAS DE ORDEN EN DIV UME</t>
  </si>
  <si>
    <t>BLOQUEO DE DEPOSITOS</t>
  </si>
  <si>
    <t>OTRAS CTAS.DE ORDEN-IMPTO.SOCIEDADES</t>
  </si>
  <si>
    <t>CUOTAS NEGATIVAS 2003</t>
  </si>
  <si>
    <t>OTRAS CTAS DE ORDEN-IMPTO.SOCIEDADES</t>
  </si>
  <si>
    <t>CUOTAS NEGATIVAS 2004</t>
  </si>
  <si>
    <t>DEDUCCIONES IS 2004</t>
  </si>
  <si>
    <t>CUOTAS NEGATIVAS 2005</t>
  </si>
  <si>
    <t>DEDUCCIONES IS 2005</t>
  </si>
  <si>
    <t>ACTIVOS EN SUSPENSO REGULARIZADOS......</t>
  </si>
  <si>
    <t>.FALLIDOS</t>
  </si>
  <si>
    <t>S..</t>
  </si>
  <si>
    <t>ASUNTOS AMORT.SS.CC</t>
  </si>
  <si>
    <t>ASUNTOS AMORT.CAIXA</t>
  </si>
  <si>
    <t>PRODUCTOS VENCIDOS NO COBRADOS</t>
  </si>
  <si>
    <t>ACTIVOS EN SUSPENS.REGUL.</t>
  </si>
  <si>
    <t>ACT.EN SUSPENSO REGUL.ME</t>
  </si>
  <si>
    <t>ACTIVOS EN SUSPENSO REGULARIZADOS</t>
  </si>
  <si>
    <t>ACTIVOS EN SUSPENSO REGULARIZADOS-M.E.</t>
  </si>
  <si>
    <t>DISPONIBLES A FAVOR DE LA ENTIDAD</t>
  </si>
  <si>
    <t>EN BANCO DE ESPAñA</t>
  </si>
  <si>
    <t>AJUSTE POR IMPARIDADE</t>
  </si>
  <si>
    <t>IMPARIDADE 2016</t>
  </si>
  <si>
    <t>COMPROMISO COMPRA DIVISA A BANCOS</t>
  </si>
  <si>
    <t>HAS UN AÑO</t>
  </si>
  <si>
    <t>COMPROMISO VENTA DIVISA A CLIENTES</t>
  </si>
  <si>
    <t>HASTA UN AÑO</t>
  </si>
  <si>
    <t>VARIACION IMPARIDAD EN EL EJERCICIO</t>
  </si>
  <si>
    <t>SALDO H COSTE EJERCICIO</t>
  </si>
  <si>
    <t>IMPARIDAD AÑO 2013</t>
  </si>
  <si>
    <t>FALLIDOS</t>
  </si>
  <si>
    <t>CORRECCIÓN DOTACION IMPARIDAD</t>
  </si>
  <si>
    <t>POR FALLIDOS  EJERCICIO</t>
  </si>
  <si>
    <t>DIRECCION DE PRESTAMOS SINDICADOS</t>
  </si>
  <si>
    <t>PINTURAS TEC.EUROPEAS</t>
  </si>
  <si>
    <t>IMPARIDADE 2008</t>
  </si>
  <si>
    <t>VARIACION RESULTADO EJERCICIO</t>
  </si>
  <si>
    <t>IMPUESTOS ANTICIPADOS - DIFERIDOS</t>
  </si>
  <si>
    <t>AJUSTE IMPARIDADE</t>
  </si>
  <si>
    <t>IMPARIDADE 2009</t>
  </si>
  <si>
    <t>VARIACION RESULTADOS EJERCICIO</t>
  </si>
  <si>
    <t>IMPUESTOS ANTICIPADOS / DIFERIDOS</t>
  </si>
  <si>
    <t>AJUSTE RESULTADOS APLICACION SIGIB</t>
  </si>
  <si>
    <t>CIERRES EJERCICIOS</t>
  </si>
  <si>
    <t>CONTRA AJUSTE RESULTADOS SIGIB</t>
  </si>
  <si>
    <t>CIERRE EJERCICIOS</t>
  </si>
  <si>
    <t>IMPARIDADE 2010</t>
  </si>
  <si>
    <t>IMPUESTOS ANTICIPADOS/DIFERIDOS-ACTIVO</t>
  </si>
  <si>
    <t>IMPARIDADE 2011</t>
  </si>
  <si>
    <t>IMPUESTOS ANTICIPADOS/DIFERIDOS ACTIVO</t>
  </si>
  <si>
    <t> AJUSTE POR IMPARIDADE</t>
  </si>
  <si>
    <t>IMPARIDADE 2012</t>
  </si>
  <si>
    <t> VARIACION RESULTADOS EJERCICIO</t>
  </si>
  <si>
    <t>AJUSTE PROVISIONES - STAGE 1</t>
  </si>
  <si>
    <t>IMPARIDADE</t>
  </si>
  <si>
    <t>AJUSTE PROVISIONES - STAGE 3</t>
  </si>
  <si>
    <t>AJUSTE PROVISIONES - EXTRAPATRIMONIALES</t>
  </si>
  <si>
    <t>IMPARIDADE ACUMULADO</t>
  </si>
  <si>
    <t>IMPARIDADE 2013</t>
  </si>
  <si>
    <t>AJUSTES POR IMPARIDADES</t>
  </si>
  <si>
    <t>IMPARIDADE 2014</t>
  </si>
  <si>
    <t>IMPARIDADES 2014</t>
  </si>
  <si>
    <t>IMPUESTOS ANTICIPADOS/DIFERIDOS</t>
  </si>
  <si>
    <t>AJUSTES PROVISIONES-TITULIZADOS STAGE 1</t>
  </si>
  <si>
    <t>IMPARIDADE 2015</t>
  </si>
  <si>
    <t>DESGLOSE ACTIVOS FISCALES DIFERERIDOS</t>
  </si>
  <si>
    <t>PERSONAL - JUBILACIONES</t>
  </si>
  <si>
    <t>DESGLOSE ACTIVOS FISCALES DIFERIDOS</t>
  </si>
  <si>
    <t>PERSONAL - BENEFICIOS</t>
  </si>
  <si>
    <t>PROVISIONES RIESGOS</t>
  </si>
  <si>
    <t>COMISIONES ANTICIPADAS</t>
  </si>
  <si>
    <t>AJUSTE IMPARIDADE-STAGE 2</t>
  </si>
  <si>
    <t>AJUSTE PROVISIONES-TITULIZADOS-STAGE 2</t>
  </si>
  <si>
    <t>AJUSTE PROVISIONES-TITULIZADOS-STAGE 3</t>
  </si>
  <si>
    <t>AJUSTE PROVISIONES-STAGE 1-PORTUGAL</t>
  </si>
  <si>
    <t>AJUSTE PROVISIONES-STAGE 2-PORTUGAL</t>
  </si>
  <si>
    <t>AJUSTE PROVISIONES-STAGE 3-PORTUGAL</t>
  </si>
  <si>
    <t>IMPARIDADE 2017</t>
  </si>
  <si>
    <t>IFR9-ESPA¦A</t>
  </si>
  <si>
    <t>IFR9-PORTUGAL</t>
  </si>
  <si>
    <t>NOMINAL TITULOS CEDIDOS EN GARANTIA</t>
  </si>
  <si>
    <t>BCE</t>
  </si>
  <si>
    <t>STOCK IMPARIDAD (SALDO DEUDOR)</t>
  </si>
  <si>
    <t>A FECHA BALANCE</t>
  </si>
  <si>
    <t>STOCK IMPARIDAD  RIESGOS CONTINGENTES</t>
  </si>
  <si>
    <t>STOCK IMPARIDAD EJERCICIO ANTERIOR</t>
  </si>
  <si>
    <t>SALDO DICIEMBRE 2012</t>
  </si>
  <si>
    <t>REDONDEOS TRASPASO BALANCE 2002</t>
  </si>
  <si>
    <t>CUADRE TRASPASO BALANCE 2002</t>
  </si>
  <si>
    <t>OTS.CTA.ORDEN-OPERACIONES COMPROMETIDAS</t>
  </si>
  <si>
    <t>DEPOSITO ENERGIA</t>
  </si>
  <si>
    <t>OTS CTAS DE ORDEN OPER COMPROMETIDAS</t>
  </si>
  <si>
    <t>IPF NORMALES</t>
  </si>
  <si>
    <t>IPF NORMALES M.E.</t>
  </si>
  <si>
    <t>D.PREMIUM VI USD 12M</t>
  </si>
  <si>
    <t>OTS CTAS DE ORDEN COMPROMETIDAS</t>
  </si>
  <si>
    <t>D.PREMIUM VII USD 12M</t>
  </si>
  <si>
    <t>D.PREMIUM VIII USD 12M</t>
  </si>
  <si>
    <t>DEPOSITO MEJOR ESTRATEGIA</t>
  </si>
  <si>
    <t>D.PREMIUM TOP XII</t>
  </si>
  <si>
    <t>DEPOSITO PLATINO</t>
  </si>
  <si>
    <t>DEPOSITO TRIPLE FX</t>
  </si>
  <si>
    <t>D.PREM.TOP 36M D.NUE-EUR</t>
  </si>
  <si>
    <t>D.PREMIUM V USD 12M</t>
  </si>
  <si>
    <t>D.PREMIUM VII 6M EUR</t>
  </si>
  <si>
    <t>OTS.CTAS.ORDEN-OPERAC.COMPROMETIDAS M.E</t>
  </si>
  <si>
    <t>.DEPOSITO EURO-DOLAR</t>
  </si>
  <si>
    <t>D.PREM.VII D.NUEV-6M-EUR</t>
  </si>
  <si>
    <t>D.PREMIUM VII 12M EUR</t>
  </si>
  <si>
    <t>D.PREM VII D.NUEVO-1A-EUR</t>
  </si>
  <si>
    <t>OTS.CTAS.ORDEN OPER.COMPROMETIDAS</t>
  </si>
  <si>
    <t>DEP PREMLXXXIII USD</t>
  </si>
  <si>
    <t>DEP PREMILXXXIII USD</t>
  </si>
  <si>
    <t>DEP PREMLXXXIV USD</t>
  </si>
  <si>
    <t>OTS.CTAS.ORDEN OPER.COMPROMETIDAS DEP</t>
  </si>
  <si>
    <t>PREMLXXXIV USD D.VIEJO</t>
  </si>
  <si>
    <t>.DEPOSITO TRIPLE OPORTUNID</t>
  </si>
  <si>
    <t>OTS.CTAS.ORDEN OPERAC.COMPROMETIDAS M.E</t>
  </si>
  <si>
    <t>.DEP. EURO-DOLAR 2</t>
  </si>
  <si>
    <t>OTS.CTAS DE ORDEN OPERAC.COMPROMETIDAS</t>
  </si>
  <si>
    <t>DEPOSITO 5</t>
  </si>
  <si>
    <t>OTS.CTAS DE ORDEN OPER.COMPROMETIDAS</t>
  </si>
  <si>
    <t>DEPOSITO 425</t>
  </si>
  <si>
    <t>OTS.CTA.DE ORDEN OPER.COMPROMETIDAS</t>
  </si>
  <si>
    <t>DEP.CRECIENTE EURIBOR 12</t>
  </si>
  <si>
    <t>DEPOSITO PREMIUM PLUS</t>
  </si>
  <si>
    <t>OTS.CTAS.DE ORDEN OPER.COMPROMETIDAS</t>
  </si>
  <si>
    <t>DEPOSITO USA</t>
  </si>
  <si>
    <t>DEP 3,50 THYSSEN</t>
  </si>
  <si>
    <t>DEPOSITO EURIBOR 5,25</t>
  </si>
  <si>
    <t>DEPOSITO IBEX</t>
  </si>
  <si>
    <t>OTS CTAS DE ORDEN OPER.COMPROMETIDAS</t>
  </si>
  <si>
    <t>DEP.EXTRATIPO 8</t>
  </si>
  <si>
    <t>DEP.ESTRUCTURADO 8</t>
  </si>
  <si>
    <t>DEP IBEX TRANQUILIDAD</t>
  </si>
  <si>
    <t>DEPOSITO 5,35</t>
  </si>
  <si>
    <t>DEP.PREMIUM NUEVO</t>
  </si>
  <si>
    <t>DEP.GARANT.EURODOLAR</t>
  </si>
  <si>
    <t>DEPOSITO PREMIUM II</t>
  </si>
  <si>
    <t>DEPOSITO PREMIUM</t>
  </si>
  <si>
    <t>DEP.PREMIUM D.NUEVO</t>
  </si>
  <si>
    <t>DEPOSITO PREMIUM IV</t>
  </si>
  <si>
    <t>DEP.PREMIUM IV D.NUEVO</t>
  </si>
  <si>
    <t>D.PREMIUM V 12M D.ACTUAL</t>
  </si>
  <si>
    <t>D.PREMIUM X 6M</t>
  </si>
  <si>
    <t>D.PREMIUM V 6M D.ACTUAL</t>
  </si>
  <si>
    <t>D.PREMIUM X 6M D.NUEVO</t>
  </si>
  <si>
    <t>D.CREC.BIENV.LII</t>
  </si>
  <si>
    <t>D.CREC.BIENV.LIII</t>
  </si>
  <si>
    <t>D.PREM.V USD 12M D.NUEVO</t>
  </si>
  <si>
    <t>D.CREC.BIENV.LIV</t>
  </si>
  <si>
    <t>DEP.PREMIUM II USD 12M</t>
  </si>
  <si>
    <t>DEP.PREMIUM VI 12M EUR</t>
  </si>
  <si>
    <t>D.PREMIUM VI D.NUEVO 12M</t>
  </si>
  <si>
    <t>D.CREC.BIENV.LVIII</t>
  </si>
  <si>
    <t>D.CRECIENTE BIENV.LIX</t>
  </si>
  <si>
    <t>D.CREC.BIENV.LXI</t>
  </si>
  <si>
    <t>REGUL. POR REDONDEOS</t>
  </si>
  <si>
    <t>OTS CTAS ORDEN-HACIENDA PUBLICA I.S.</t>
  </si>
  <si>
    <t>CDTO.POR B.N.MO ACTIVADAS</t>
  </si>
  <si>
    <t>REGISTROS DIV.OTS.CTAS.RECAUD.IMPUESTOS</t>
  </si>
  <si>
    <t>IMP.ABONADOS A CABECERA</t>
  </si>
  <si>
    <t>COMPROM.Y RIESGOS DEVENG.POR PENSIONES</t>
  </si>
  <si>
    <t>NO CAUSADAS/NO DEVENGADAS</t>
  </si>
  <si>
    <t>COMPROMISOS POR PENSIONES CAUSADAS</t>
  </si>
  <si>
    <t>PLANES PRESTAC.DEFINIDA</t>
  </si>
  <si>
    <t>RIESGOS POR PENSIONES NO CAUSADAS-DEVEN</t>
  </si>
  <si>
    <t>GPLANES PRESTAC.DEFINIDA</t>
  </si>
  <si>
    <t>RIESG.CUBIERT.CON ACTIV.AFECTOS AL PLAN</t>
  </si>
  <si>
    <t>CL.RIESGOS ASUMIDOS POR CREDITOS DIV UM</t>
  </si>
  <si>
    <t>ETARJ.COMP.ESP.RESIDENTE</t>
  </si>
  <si>
    <t>ETARJ.COMP.ESP.NO RESID.</t>
  </si>
  <si>
    <t>CONTRAS DISPONIBLE DE CREDITOS</t>
  </si>
  <si>
    <t>RIESGOS ASUMIDOS POR PRESTAMOS EN EUR</t>
  </si>
  <si>
    <t>CLIENTES DISPONIBLE</t>
  </si>
  <si>
    <t>CL.DBLE MANUAL-SINDIC.MULTIDIV.MULTIDIS</t>
  </si>
  <si>
    <t>PSECT.RESID-EUR</t>
  </si>
  <si>
    <t>CLTES.OTRAS CUENTAS DE ORDEN</t>
  </si>
  <si>
    <t>CLTES OTRAS CUENTAS DE ORDEN</t>
  </si>
  <si>
    <t>AVALES Y OTS.CAUC,N/FAVOR</t>
  </si>
  <si>
    <t>CLTES.CDTOS.DOCUM.EXPORTACION DIV.UME</t>
  </si>
  <si>
    <t>CLTES. CTOS DOCUM.IMPORTACION EN ME</t>
  </si>
  <si>
    <t>IRREVOCABLE VISTA</t>
  </si>
  <si>
    <t>IRREVOCABLE PLAZO</t>
  </si>
  <si>
    <t>CLTES-CTOS.DOCUM.IMPORTACION-DIV UME</t>
  </si>
  <si>
    <t>CLTES. CTOS DOCUM.EXPORTACION EN ME</t>
  </si>
  <si>
    <t>PLAZO NO CONFIRMADO</t>
  </si>
  <si>
    <t>CL.CREDITOS DOCUMENTARIOS EXPORT.DIV UM</t>
  </si>
  <si>
    <t>EPLAZO NO CONFIRMADOS</t>
  </si>
  <si>
    <t>CL.GARANTIAS A NUESTRO FAVOR,DE FIRMAS.</t>
  </si>
  <si>
    <t>.INTERVENIDAS CARTERA</t>
  </si>
  <si>
    <t>CONTRA GARANTIAS A N/FAVOR: DE FIRMA</t>
  </si>
  <si>
    <t>CON FIADORES-AVALES</t>
  </si>
  <si>
    <t>CONTRA GTIAS DE FIRMA DEL S.PUBLICO</t>
  </si>
  <si>
    <t>CL.GARANTIAS DE FIRMA MANUALES</t>
  </si>
  <si>
    <t>DEL SECTOR PRIVADO</t>
  </si>
  <si>
    <t>CONTRA GARANTIAS DE FIRMA SEC.PRIVADO</t>
  </si>
  <si>
    <t>MONEDA EXTRANJERA</t>
  </si>
  <si>
    <t>CL.GARANTIAS DE FIRMA-ME</t>
  </si>
  <si>
    <t>CL.GARANTIAS DE FIRMA-DIV UME</t>
  </si>
  <si>
    <t>DE NO RESIDENTES</t>
  </si>
  <si>
    <t>CONTRA GTIAS DE FIRMA NO RESIDENTES</t>
  </si>
  <si>
    <t>CL.GTIAS.N/F,DE CLIENTES EN PTS</t>
  </si>
  <si>
    <t>PRESTAMOS</t>
  </si>
  <si>
    <t>CONTRA GTIAS REALES HIPOTECARIAS</t>
  </si>
  <si>
    <t>CONTRAPARTIDA GARANTIAS DIV UME</t>
  </si>
  <si>
    <t>CL.GARANTIAS REALES MANUALES</t>
  </si>
  <si>
    <t>DEPOSITOS DINERARIOS</t>
  </si>
  <si>
    <t>CONTRA GTIA REAL DEPOSITOS DINERARIOS</t>
  </si>
  <si>
    <t>CONTRA GARANTIAS REALES VALORES</t>
  </si>
  <si>
    <t>CONTRA GTIAS REALES OTRAS</t>
  </si>
  <si>
    <t>CL.DOCUMENTOS RELAC.CON RIESGOS</t>
  </si>
  <si>
    <t>DOCUMENTOS INTERVENIDOS</t>
  </si>
  <si>
    <t>CONTRA DOCUM.RELAC.CON RIESGOS-INTERVEN</t>
  </si>
  <si>
    <t>.MONEDA EXTRANJERA</t>
  </si>
  <si>
    <t>.EUROS</t>
  </si>
  <si>
    <t>DOCUMENTOS NO INTERV.</t>
  </si>
  <si>
    <t>CONTRA DOCUM.RELAC.CON RIESGOS NO INTER</t>
  </si>
  <si>
    <t>VEUROS</t>
  </si>
  <si>
    <t>CONTRA-DOC.REL.CON DIV RIES.NO INTERV.</t>
  </si>
  <si>
    <t>GRUPO CAIXA - M.E.</t>
  </si>
  <si>
    <t>CONTRA DOCUMENTOS ENTREGADOS</t>
  </si>
  <si>
    <t>CL.TESORERIA OPER.FUTURO-G.CAIXA</t>
  </si>
  <si>
    <t>FONDO TIT N.º 1</t>
  </si>
  <si>
    <t>CLT.MERCADO CAPITALES-BLOQUEO-DIV UME</t>
  </si>
  <si>
    <t>CONTRA ACT. FINA OTS. SEC RES</t>
  </si>
  <si>
    <t>BONOS TIT</t>
  </si>
  <si>
    <t>CL.ACTIVOS FINANC-DEUDA ESTADO-DIV UME</t>
  </si>
  <si>
    <t>CARTERA PROPIA</t>
  </si>
  <si>
    <t>CONTRA INTERESES DE DEMORA NO COBRADOS</t>
  </si>
  <si>
    <t>CP/AV/AT Y WC</t>
  </si>
  <si>
    <t>CONTRAPARTIDA PRESTAMOS TRASPASADOS</t>
  </si>
  <si>
    <t>A EMPRESA 5</t>
  </si>
  <si>
    <t>CONTRA ACTIVOS TRANSFERIDOS</t>
  </si>
  <si>
    <t>DEPOSITANTES DE EFECTOS COMERCIALES....</t>
  </si>
  <si>
    <t>CL.EFECTOS Y VALORES EN DEPOSITO</t>
  </si>
  <si>
    <t>CL.EFE.Y VALORES EN DEPOSITO EN DIV UME</t>
  </si>
  <si>
    <t>CLTES EFE. Y VALORES EN DEPOSITO EN M.E</t>
  </si>
  <si>
    <t>.CHEQUES DE VIAJE</t>
  </si>
  <si>
    <t>CLIENTES POR DEPOSITOS OTROS.</t>
  </si>
  <si>
    <t>DEPOSITANTES:OTROS.....................</t>
  </si>
  <si>
    <t>.CAMPAÑAS PROMOCION</t>
  </si>
  <si>
    <t>CL.DEPOSITOS DE DOCUMENTACION</t>
  </si>
  <si>
    <t>CONTRA DEPOSITOS DIV UME</t>
  </si>
  <si>
    <t>EMPRESAS DE ATOMOCION</t>
  </si>
  <si>
    <t>CL.CARTERA DE EFECT.GESTION DE COBRO PN</t>
  </si>
  <si>
    <t>RREMESAS DE IMPORTACION</t>
  </si>
  <si>
    <t>CL.CART.DE EFECTOS GESTION COBRO-DIV UM</t>
  </si>
  <si>
    <t>EEN NUESTRO PODER</t>
  </si>
  <si>
    <t>CL.CARTERA DE EFECT.EN GESTION DE COBRO</t>
  </si>
  <si>
    <t>EREMESADOS</t>
  </si>
  <si>
    <t>CL.OP.TRAMITE EFECTOS CONDIC.-DIV UME</t>
  </si>
  <si>
    <t>ACREED.EFEC.EXPORTACION</t>
  </si>
  <si>
    <t>CL.OP.TRAMITE:EFECTOS CONDIC. EN M.E.</t>
  </si>
  <si>
    <t>ACREED.EF.COND. EXPORT</t>
  </si>
  <si>
    <t>CL.CARTERA DE EFECT.GESTION DE COBRO ME</t>
  </si>
  <si>
    <t>VARIOS</t>
  </si>
  <si>
    <t>OPERACIONES EN DIVISAS</t>
  </si>
  <si>
    <t>NO VENCIDAS</t>
  </si>
  <si>
    <t>PESETAS COMPRADAS A PLAZO CONTRA DIVISA</t>
  </si>
  <si>
    <t>C/V-COMPRA/VENTA DIV PLAZ</t>
  </si>
  <si>
    <t>PESETAS VENDIDAS A PLAZO CONTRA PESETAS</t>
  </si>
  <si>
    <t>CV-COMPRA/VENTA DIV PLAZO</t>
  </si>
  <si>
    <t>PESETAS COMPRADAS A PLAZO/DIV -COBERTUR</t>
  </si>
  <si>
    <t>AC/V-COMPRA/VENTA DIV PLAZ</t>
  </si>
  <si>
    <t>PESETAS VENDIDAS A PLAZO/DIV - COBERTUR</t>
  </si>
  <si>
    <t>ACV-COMPRA/VENTA DIV PLAZO</t>
  </si>
  <si>
    <t>CONTRAP.FLUCTUACION POTENCIAL DIVISAS</t>
  </si>
  <si>
    <t>REGUL.DIARIA</t>
  </si>
  <si>
    <t>RDOS POTENCIALES FLUCTUACION DIV PLAZO</t>
  </si>
  <si>
    <t>RDOS POTENCIAL.FLUCTUAC.DIV PLAZO-COBER</t>
  </si>
  <si>
    <t>TCOMPRA/VENTA DIVISAS</t>
  </si>
  <si>
    <t>CONTRAPARTIDA GENERICA POSIC. POR MONED</t>
  </si>
  <si>
    <t>APOSICION DIVISAS</t>
  </si>
  <si>
    <t>POSICION DIVISA A PLAZO - COBERTURA</t>
  </si>
  <si>
    <t>CONTRAP.C.O.DIFER.CAMBIO POTENCIAL</t>
  </si>
  <si>
    <t>REGUL.MENSUAL</t>
  </si>
  <si>
    <t>CL.REG.Y REFER.EXTRANJERO:POSICION B.E.</t>
  </si>
  <si>
    <t>CONTRA OTRAS CUENTAS DE ORDEN EN DIV UM</t>
  </si>
  <si>
    <t>EBLOQUEO DE DEPOSITOS</t>
  </si>
  <si>
    <t>CLTES OTRAS CTAS DE ORD-IMPTO.SOCIEDADE</t>
  </si>
  <si>
    <t>SCUOTAS NEGATIVAS 2003</t>
  </si>
  <si>
    <t>CLTES OTRAS CTAS DE ORD-IMPTO SOCIEDADE</t>
  </si>
  <si>
    <t>SCUOTAS NEGATIVAS 2004</t>
  </si>
  <si>
    <t>SDEDUCCIONES IS 2004</t>
  </si>
  <si>
    <t>CLTES OTRAS CTAS ORDEN-IMPTO SOCIEDADES</t>
  </si>
  <si>
    <t>CLTES OTRAS CTAS ORDEN-IMPTO.SOCIEDADES</t>
  </si>
  <si>
    <t>CL.REGULARIZ.CREDITOS MUY DUDOSO COBRO.</t>
  </si>
  <si>
    <t>CL.OTRAS CUENTAS DE ORDEN</t>
  </si>
  <si>
    <t>CL.PRODUCTOS VENCIDOS NO COBRADOS</t>
  </si>
  <si>
    <t>CL.DBLES A FAVOR DE LA ENTIDAD</t>
  </si>
  <si>
    <t>CL.DIRECCION DE PMOS SINDICADOS</t>
  </si>
  <si>
    <t>PESETAS</t>
  </si>
  <si>
    <t>CONTRA OTRAS CUENTAS ORDEN</t>
  </si>
  <si>
    <t>OPER.COMPROMETIDAS</t>
  </si>
  <si>
    <t>CONTRA OTRAS CUENTAS DE ORDEN</t>
  </si>
  <si>
    <t>OPER.COMPROMETIDAS-M.E.</t>
  </si>
  <si>
    <t>CONTRA DEPOSITOS COMPROMETIDOS NO LIQUI</t>
  </si>
  <si>
    <t>DEN EUROS</t>
  </si>
  <si>
    <t>CONTRA DEP.COMPROMETIDOS NO LIQUIDADOS</t>
  </si>
  <si>
    <t>EN MONEDA EXTRANJERA</t>
  </si>
  <si>
    <t>CONTRA H.P.I.S.</t>
  </si>
  <si>
    <t>CDTO B.N.NO ACT.</t>
  </si>
  <si>
    <t>CL.REGIST.DIV.-OTS CTAS RECAUD.IMPUESTO</t>
  </si>
  <si>
    <t>SCTAS RECAUDACION</t>
  </si>
  <si>
    <t>CL.COMPROM.Y RIESGOS DEVENG.POR PENSION</t>
  </si>
  <si>
    <t>.NO CAUSADAS/NO DEVENGADAS</t>
  </si>
  <si>
    <t>CL.COMPROMISOS POR PENSIONES CAUSADAS</t>
  </si>
  <si>
    <t>CL.RIESG.POR PENSION.NO CAUSADAS-DEVENG</t>
  </si>
  <si>
    <t>CL.RIESG.CUB.CON ACTIV.AFECT.AL PLAN</t>
  </si>
  <si>
    <t>Pasivo</t>
  </si>
  <si>
    <t>CAPITAL SOCIAL</t>
  </si>
  <si>
    <t>ACCIONES ORDINARIAS</t>
  </si>
  <si>
    <t>CAPITAL SOCIAL-AMPLIACION</t>
  </si>
  <si>
    <t>JULIO 2010</t>
  </si>
  <si>
    <t>OCTUBRE 2010</t>
  </si>
  <si>
    <t>JULIO 2011</t>
  </si>
  <si>
    <t>RESERVAS PRIMA DE EMISION..............</t>
  </si>
  <si>
    <t>.PRIMA DE EMISION ACCIONES</t>
  </si>
  <si>
    <t>CORRECCION RESULTADO EJERC.2004 POR IAS</t>
  </si>
  <si>
    <t>CREDITOS</t>
  </si>
  <si>
    <t>ANTICIPOS</t>
  </si>
  <si>
    <t>LEASING</t>
  </si>
  <si>
    <t>AVALES</t>
  </si>
  <si>
    <t>TARJETAS DE CREDITO</t>
  </si>
  <si>
    <t>CARTERA COMERCIAL</t>
  </si>
  <si>
    <t>RESERVAS LEGALES.......................</t>
  </si>
  <si>
    <t>.RESERVA LEGAL</t>
  </si>
  <si>
    <t>CORRECCIÓN RESULTADO 2004</t>
  </si>
  <si>
    <t>RENTA FIJA</t>
  </si>
  <si>
    <t>DEFICIT PENSIONES</t>
  </si>
  <si>
    <t>FONDOS ESPECIALES</t>
  </si>
  <si>
    <t>INMUEBLES ADJUDICADOS</t>
  </si>
  <si>
    <t>CORRECCION RESULTADO 2004</t>
  </si>
  <si>
    <t>ACTIVOS INTANGIBLES</t>
  </si>
  <si>
    <t>CAJAS DE ALQUILER</t>
  </si>
  <si>
    <t>CORRECCIÓN RTESULTADO 2004</t>
  </si>
  <si>
    <t>IMPUESTOS DIFERIDOS</t>
  </si>
  <si>
    <t>BENEFICIOS SOCIALES</t>
  </si>
  <si>
    <t>REAL DECRETO LEY 7/1996, DE 7 DE JUNIO</t>
  </si>
  <si>
    <t>RESERVA DE REVALORIZACION</t>
  </si>
  <si>
    <t>RESERVAS ESPECIALES</t>
  </si>
  <si>
    <t>PATRIMONIO NETO-AJUSTES POR VALORACION</t>
  </si>
  <si>
    <t>POR CONCEPTOS FISCALES</t>
  </si>
  <si>
    <t>G&amp;P ACTUARIAL PENSIONES</t>
  </si>
  <si>
    <t>RESTO DE RESERVAS</t>
  </si>
  <si>
    <t>RESERVAS IFRS9</t>
  </si>
  <si>
    <t>RESERVAS DE PRIMERA APLICACION IAS</t>
  </si>
  <si>
    <t>RESERVAS DE PRIMERA APLICACION  IAS</t>
  </si>
  <si>
    <t>RESERVAS PRIMERA APLICACION IAS</t>
  </si>
  <si>
    <t>RESERVAS PRIMERA APLICACIÓN IAS</t>
  </si>
  <si>
    <t>COMISIONES MANUALES</t>
  </si>
  <si>
    <t>RESERVAS PRIMERA APLICACION  IAS</t>
  </si>
  <si>
    <t>AJUSTE FDO.PENS.PTE EXTER</t>
  </si>
  <si>
    <t>RESEVAS PRIMERA APLICACION</t>
  </si>
  <si>
    <t>RESERVAS VOLUNTARIAS...................</t>
  </si>
  <si>
    <t>.RVAS.VOLUNT.ORDINARIAS</t>
  </si>
  <si>
    <t>CIRCULAR 7/98 DE B.E.</t>
  </si>
  <si>
    <t>OTRAS RESERVAS</t>
  </si>
  <si>
    <t>LEY 46/1998, DE 17 DE DICIEMBRE</t>
  </si>
  <si>
    <t>OTRAS RESERVAS INDISP.</t>
  </si>
  <si>
    <t>RESERVAS PARA ACCIONES PROPIAS</t>
  </si>
  <si>
    <t>PERDIDAS EJERC.ANTERIORES</t>
  </si>
  <si>
    <t>BENEF.EJERC.ANTERIORES</t>
  </si>
  <si>
    <t>ACCIONES PROPIAS EN SITUAC.ESPECIALES</t>
  </si>
  <si>
    <t>ACCS.PROPIAS ADQUIRIDAS</t>
  </si>
  <si>
    <t>OTROS FONDOS ESPECIALES</t>
  </si>
  <si>
    <t>ESPECIFICOS</t>
  </si>
  <si>
    <t>PROVISION ITPJD CAPITAL FUSION</t>
  </si>
  <si>
    <t>PROVISION PARA IMPUESTOS</t>
  </si>
  <si>
    <t>PROV.IMP.DIFERIDOS ACTIVOS INSPECC.B.E.</t>
  </si>
  <si>
    <t>INSPECCION B.E.</t>
  </si>
  <si>
    <t>Activo</t>
  </si>
  <si>
    <t>DETERIORO BIENES MUEBLES PROPIOS</t>
  </si>
  <si>
    <t>DETERIORO MOB.PROPIO</t>
  </si>
  <si>
    <t>OTROS FONDOS ESPECIALES DEP.LEGAL</t>
  </si>
  <si>
    <t>ESPECIFICOS - M.E.</t>
  </si>
  <si>
    <t>DETERIORO ACTIVOS ADJUDICADOS</t>
  </si>
  <si>
    <t>VIVIENDA RESIDENCIA HABIT</t>
  </si>
  <si>
    <t>OFICINAS LOCALES Y NAVES</t>
  </si>
  <si>
    <t>NO RESIDENCIA HABITUAL</t>
  </si>
  <si>
    <t>FONDO DOTACION ACTIVOS ADJUDICADOS</t>
  </si>
  <si>
    <t>RESTO TERRENOS</t>
  </si>
  <si>
    <t>FINCAS RUSTIC.EN EXPLOTAC</t>
  </si>
  <si>
    <t>RESTO (VIVIENDAS)</t>
  </si>
  <si>
    <t>RESTO (INMUEBLES)</t>
  </si>
  <si>
    <t>DETERIORO INMUEBLES DE USO PROPIO</t>
  </si>
  <si>
    <t>DETERIORO INM.PROP.</t>
  </si>
  <si>
    <t>FONDOS DE COBERTURA RIESGO PAIS</t>
  </si>
  <si>
    <t>APLIC.</t>
  </si>
  <si>
    <t>FONDOS DE COBERTURA RIESGO PAIS ME</t>
  </si>
  <si>
    <t>FDOS PENSION.Y OBLIG.SIMIL-RD 1588/1999</t>
  </si>
  <si>
    <t>EXTERIORIZADOS</t>
  </si>
  <si>
    <t>OTROS FONDOS DE PROVISION</t>
  </si>
  <si>
    <t>ECONOMATO</t>
  </si>
  <si>
    <t>OTROS FONDOS DE PROVISIóN</t>
  </si>
  <si>
    <t>PREJUBILADOS</t>
  </si>
  <si>
    <t>ACT.ADJUDICADOS/RECIBIDOS PAG.DEUDA</t>
  </si>
  <si>
    <t>ACT.ADJUDICADOS/RECIBIDOS PAG.DEUDA....</t>
  </si>
  <si>
    <t>.NO RESIDENCIA HABITUAL</t>
  </si>
  <si>
    <t>RESTO DE TERRENOS</t>
  </si>
  <si>
    <t>EDIFICIOS Y OTRAS CONSTRUCC.(PROPIOS)..</t>
  </si>
  <si>
    <t>.OFICINAS Y LOCALES</t>
  </si>
  <si>
    <t>ACT.ADJUDICADOS/RECIBIDOS PAG.DEUDAES</t>
  </si>
  <si>
    <t>VIVIENDA TERM RESID HABIT</t>
  </si>
  <si>
    <t>DERECHOS USO CONTRATOS RRENDAMIENTO</t>
  </si>
  <si>
    <t>INMOVILIZADO MATERIAL</t>
  </si>
  <si>
    <t>INSTALACIONES (PROPIAS)</t>
  </si>
  <si>
    <t>GENERALES INTERIORES</t>
  </si>
  <si>
    <t>CLIMATIZACION</t>
  </si>
  <si>
    <t>SEGURIDAD E INCENDIOS</t>
  </si>
  <si>
    <t>COMUNICACIONES</t>
  </si>
  <si>
    <t>EQUIPO PROCESO DE DATOS</t>
  </si>
  <si>
    <t>OTROS</t>
  </si>
  <si>
    <t>ELEMENTOS DE TRANSPORTE</t>
  </si>
  <si>
    <t>VEHICULOS Y OTROS</t>
  </si>
  <si>
    <t>MOBILIARIO FUNCIONAL</t>
  </si>
  <si>
    <t>MOBILIARIO</t>
  </si>
  <si>
    <t>EQUIPOS DE OFICINA</t>
  </si>
  <si>
    <t>MAQ. COPIADORAS Y REPRO.</t>
  </si>
  <si>
    <t>MAQUINAS DIVERSAS</t>
  </si>
  <si>
    <t>CAJEROS AUTOMATICOS</t>
  </si>
  <si>
    <t>RECICLADORES</t>
  </si>
  <si>
    <t>EQUIPO DE OFICINA</t>
  </si>
  <si>
    <t>CONTADORAS/DETECTORAS</t>
  </si>
  <si>
    <t>COPIADORAS MULTIFUNCION</t>
  </si>
  <si>
    <t>DISPENSADORES DE EFECTIVO</t>
  </si>
  <si>
    <t>MOBILIARIO DE SEGURIDAD</t>
  </si>
  <si>
    <t>CAJAS FUERTES Y ARMARIOS</t>
  </si>
  <si>
    <t>OBRAS DE ARTE</t>
  </si>
  <si>
    <t>EQUIPOS DE AUTOMACION</t>
  </si>
  <si>
    <t>EQUIPO PARA PROCESO DATOS</t>
  </si>
  <si>
    <t>OTRO INMOVILIZADO</t>
  </si>
  <si>
    <t>GASTOS AMORTIZABLES INFORMATICA</t>
  </si>
  <si>
    <t>SOFTWARE-LICENCIAS DE USO</t>
  </si>
  <si>
    <t>INSTALACIONES</t>
  </si>
  <si>
    <t>OFICINAS EN ALQUILER</t>
  </si>
  <si>
    <t>INSTALACIONES DE CLIMATIZACION</t>
  </si>
  <si>
    <t>INSTALACIONES DE COMUNICACIONES</t>
  </si>
  <si>
    <t>OTRAS INSTALACIONES</t>
  </si>
  <si>
    <t>INSTALACIONES DE SEGURIDAD E INCENDIOS</t>
  </si>
  <si>
    <t>GASTOS AMORTIZABLES  PROYECTOS IT</t>
  </si>
  <si>
    <t>INTANGIBLES EN CURSO</t>
  </si>
  <si>
    <t>GASTOS AMORTIZABLES PROYECTOS IT</t>
  </si>
  <si>
    <t>SISTEMAS CENTRALES</t>
  </si>
  <si>
    <t>SISTEMAS DISTRIBUIDOS</t>
  </si>
  <si>
    <t>AMORT.AC.EDIFICIOS Y OTRAS CONSTRUCCION</t>
  </si>
  <si>
    <t>OFICINAS Y LOCALES</t>
  </si>
  <si>
    <t>AMORT.ACUM.DCHOS USO CONTR.ARREND.</t>
  </si>
  <si>
    <t>AMORT.AC.DE INSTALACIONES</t>
  </si>
  <si>
    <t>AM.AC.ELEMENTOS DE TRANSPORTE</t>
  </si>
  <si>
    <t>VEHICULOS</t>
  </si>
  <si>
    <t>AM.AC.MOBILIARIO FUNCIONAL</t>
  </si>
  <si>
    <t>MOBILIARIO GENERAL</t>
  </si>
  <si>
    <t>AM.AC.EQUIPOS OFICINA</t>
  </si>
  <si>
    <t>MAQ.COPIADORAS Y REPRO.</t>
  </si>
  <si>
    <t>AMORT.ACUM. EQUIPOS DE OFICINA</t>
  </si>
  <si>
    <t>AMORTIZACION ACUMULADA CONTADORAS</t>
  </si>
  <si>
    <t>DETECTOR. BILLETES FALSOS</t>
  </si>
  <si>
    <t>AMORTIZACION ACUMULADA</t>
  </si>
  <si>
    <t>AM.AC.MOBILIARIO DE SEGURIDAD</t>
  </si>
  <si>
    <t>AM.AC.EQUIPO PROCESO DATOS</t>
  </si>
  <si>
    <t>AM.AC.OTRO INMOVILIZADO</t>
  </si>
  <si>
    <t>AMORTIZACION ACUMULADA AJUSTE</t>
  </si>
  <si>
    <t>OTROS-INSTALACIONES</t>
  </si>
  <si>
    <t>AMORTIZACION ACUM.PROYECTOS IT</t>
  </si>
  <si>
    <t>AMORT.AC.INSTALACIONES CLIMATIZACION</t>
  </si>
  <si>
    <t>AM.AC.INSTALACIONES INTERIORES</t>
  </si>
  <si>
    <t>AMORT.AC.INSTALAC. DE COMUNICACIONES</t>
  </si>
  <si>
    <t>AMORT.AC.INSTALAC. OTRAS INSTALACIONES</t>
  </si>
  <si>
    <t>AMORT.AC.INSTALAC. SEGUIRDAD E INCENDIO</t>
  </si>
  <si>
    <t>PROYECTOS</t>
  </si>
  <si>
    <t>AM.AC.GASTOS AMORTIZ.- INFORMATICA</t>
  </si>
  <si>
    <t>CARTERA INVERSION:TIT.RENTA FIJA DIV UM</t>
  </si>
  <si>
    <t>EBONOS DE TITULIZACION</t>
  </si>
  <si>
    <t>TIT.EXTRANJ.R.VAR.PARTICIP.PERMANENTES</t>
  </si>
  <si>
    <t>CARTERA VALORES R.V. DISP. PARA VENTA</t>
  </si>
  <si>
    <t>OTROS SECT. NO RESIDENTES</t>
  </si>
  <si>
    <t>VALOR RAZONABLE LETRAS DEL TESORO</t>
  </si>
  <si>
    <t>REVALORIZ.POSITIVA</t>
  </si>
  <si>
    <t>VALOR RAZONABLE CART,DISPON.VENTA</t>
  </si>
  <si>
    <t>L.T. REP. PORTUGAL</t>
  </si>
  <si>
    <t>VALOR RAZONABLE CART. RF PREFERENTES</t>
  </si>
  <si>
    <t>OTROS SEC.NO RESIDENTES</t>
  </si>
  <si>
    <t>VALOR RAZONABLE CART,DISPON.VENTA R.V.</t>
  </si>
  <si>
    <t>OTROS SECTORES RESIDENTES</t>
  </si>
  <si>
    <t>REVAL.POSIT.LETRAS DEL TESORO</t>
  </si>
  <si>
    <t>AJ.POR VALORAC.</t>
  </si>
  <si>
    <t>AJUSTES POR VALORACION AC.FIN.DISP.VENT</t>
  </si>
  <si>
    <t>AL.T. REP. PORTUGAL</t>
  </si>
  <si>
    <t>APREFERENTES</t>
  </si>
  <si>
    <t>AR.V. OTS. SECT.RESIDENTES</t>
  </si>
  <si>
    <t>CART.RENT.VAR-NO COTIZ-PARTICIP.OTRAS</t>
  </si>
  <si>
    <t>SERVIRED</t>
  </si>
  <si>
    <t>SOGARPO SGR</t>
  </si>
  <si>
    <t>AFIANZAMIENTOS GALICIA</t>
  </si>
  <si>
    <t>IBERAVAL SGR</t>
  </si>
  <si>
    <t>CART.RENT.VAR-NO COTIZ-OTROS TIT/PARTIC</t>
  </si>
  <si>
    <t>.CLUBES</t>
  </si>
  <si>
    <t>.OTRAS SOCIEDADES</t>
  </si>
  <si>
    <t>OTROS INSTRUMENTOS DE CAPITAL</t>
  </si>
  <si>
    <t>TPEC LUXCO</t>
  </si>
  <si>
    <t>VALOR ACTUAL PTRPS ACTIVOS FINAN.</t>
  </si>
  <si>
    <t>GARANTIAS FINANCIERAS</t>
  </si>
  <si>
    <t>VALOR ACTUAL OTROS ACTIVOS FINAN.M.E.</t>
  </si>
  <si>
    <t>CORRECCION VALOR ACTUAL OTROS ACTIVOS</t>
  </si>
  <si>
    <t>CARTERA TIT.DISP. PARA LA VENTA</t>
  </si>
  <si>
    <t>DEUDA PUBLICA ANOTADA</t>
  </si>
  <si>
    <t>CART.RENTA FIJA DPBLE VTA SEC.PUB NO RE</t>
  </si>
  <si>
    <t>SOBRIG DO TESOURO</t>
  </si>
  <si>
    <t>FONDO DE FLUCTUACION DE VALORES</t>
  </si>
  <si>
    <t>FONDO FLUCTUACION DE VALORES-RV</t>
  </si>
  <si>
    <t>PARTICIPACIONES GRUPO</t>
  </si>
  <si>
    <t>FONDO FLUCTUACION DE VALORES</t>
  </si>
  <si>
    <t>OTRAS PARTICIPACIONES</t>
  </si>
  <si>
    <t>AJUSTE PASIVOS SECTOR PUBLICO</t>
  </si>
  <si>
    <t>ADM. AUTONOMICAS</t>
  </si>
  <si>
    <t>CONTRA ADM. AUTONOMICAS</t>
  </si>
  <si>
    <t>AJUSTE PASIVOS SECTOR PRIVADO</t>
  </si>
  <si>
    <t>SALDOS SEC PUBL VISTA</t>
  </si>
  <si>
    <t>CONTRA SAL S.PUB VISTA</t>
  </si>
  <si>
    <t>AC.C.CORRIENTES-DIV UME-SECT.PUBLICO</t>
  </si>
  <si>
    <t>AC.C/C NORMALES-S.PUBLICO-DIV UME</t>
  </si>
  <si>
    <t>ADM.SEG.SOCIAL</t>
  </si>
  <si>
    <t>ACREEDORES CUENTAS CORRIENTES</t>
  </si>
  <si>
    <t>AC.CUENTAS CORRIENTES NORMALES</t>
  </si>
  <si>
    <t>S.PRIV.SEGUROS Y F.PENS</t>
  </si>
  <si>
    <t>S.PRIV.OTROS INTERM.FINAN</t>
  </si>
  <si>
    <t>S.PRIV.AUXILIARES FINANC.</t>
  </si>
  <si>
    <t>AC.CTAS.CTES.EN DIV UME</t>
  </si>
  <si>
    <t>SECTOR PRIVADO-GARANTIAS</t>
  </si>
  <si>
    <t>AC.CTAS.CTES.NORMALES-DIV UME</t>
  </si>
  <si>
    <t>AC.C.CORRIENTES NORMALES EN DIV UME</t>
  </si>
  <si>
    <t>SECT.PUBLICO NO RESIDENTE</t>
  </si>
  <si>
    <t>GARANTIAS-AC.CTAS.CTES.NORMALES-DIV UME</t>
  </si>
  <si>
    <t>AC.C.CORRIENTES NORMALES EN M.E.</t>
  </si>
  <si>
    <t>S.PRIVADO-GARANTIA</t>
  </si>
  <si>
    <t>S.NO RESIDENTE-GARANTIAS</t>
  </si>
  <si>
    <t>C/C NOMINA CERO-EUR</t>
  </si>
  <si>
    <t>C/C NOMINA CERO GARANTIAS EUR</t>
  </si>
  <si>
    <t>AC.CUENTA NOMINA</t>
  </si>
  <si>
    <t>AC.CUENTA NOMINA DIV UME</t>
  </si>
  <si>
    <t>AC.C/C-EUR-EMPLEADO/JUBILADO-NOMINA</t>
  </si>
  <si>
    <t>AC.C/C-EMPLE/JUBIL-NOMINA DIV UME</t>
  </si>
  <si>
    <t>CTA CTE NOMINA FINCAS</t>
  </si>
  <si>
    <t>CTA CTE OTRAS FINCAS</t>
  </si>
  <si>
    <t>CUENTA CORRIENTE AGENCIAL DIV UME</t>
  </si>
  <si>
    <t>AC.C/C PROFESIONAL-DIV UME</t>
  </si>
  <si>
    <t>AC.C.CTAS.AGROCUENTAS DIV UME</t>
  </si>
  <si>
    <t>AC.C/C.CUENTA SENIOR-DIV UME</t>
  </si>
  <si>
    <t>AC.C/C AGRO PLUS-DIV UME</t>
  </si>
  <si>
    <t>AC.CUENTA CORRIENTE NOMINA PLUS</t>
  </si>
  <si>
    <t>AC.CUENTA CORRIENTE CANCELAR</t>
  </si>
  <si>
    <t>CUENTA DE PAGO BASICA</t>
  </si>
  <si>
    <t>AC.CUENTA CAIXA MAIS</t>
  </si>
  <si>
    <t>AC.C/C CUENTA SEGURIDAD SOCIAL</t>
  </si>
  <si>
    <t>ADM.SEG.SOC.</t>
  </si>
  <si>
    <t>CUENTA FINANCIERA INEMBARGABLE</t>
  </si>
  <si>
    <t>AC.CUENTAS DE AHORRO VIVIENDA DIV UME</t>
  </si>
  <si>
    <t>C.AH NOMINA CERO-EUR</t>
  </si>
  <si>
    <t>AC.C.AHORRO FINANCIERA DIV UME</t>
  </si>
  <si>
    <t>CTA.AHORRO FINANCIERA EN DIV UME</t>
  </si>
  <si>
    <t>AC.LIBRETA AHORRO NOMINA DIV UME</t>
  </si>
  <si>
    <t>AC.LIBRETA AHORRO NOMINA-DIV UME</t>
  </si>
  <si>
    <t>CUENTA DE AHORRO AGENCIAL DIV UME</t>
  </si>
  <si>
    <t>AC.C.CUENTA AH.SENIOR-DIV UME</t>
  </si>
  <si>
    <t>AC.C.CTA AH AGRO PLUS-DIV UME</t>
  </si>
  <si>
    <t>AC.CUENTA AHORRO NOMINA PLUS</t>
  </si>
  <si>
    <t>CTA AH CAIXA MAIS</t>
  </si>
  <si>
    <t>SALDOS SEC PUB PLAZO</t>
  </si>
  <si>
    <t>CONTRA SALD S. PUB PLAZO</t>
  </si>
  <si>
    <t>AC.C.PBI GESTION DE PATRIMONIOS</t>
  </si>
  <si>
    <t>P.B.I.GESTION PATRIMONIOS DIV UME</t>
  </si>
  <si>
    <t>P.B.I.GESTION DE PATRIMONIOS DIV UME</t>
  </si>
  <si>
    <t>S.PRIV-OTS INTERM.FINANC</t>
  </si>
  <si>
    <t>AC.C. P.B.I. GESTION DE PATRIMONIO</t>
  </si>
  <si>
    <t>AC.C.PBI GESTION DE PATRIMONIOS-ME</t>
  </si>
  <si>
    <t>AC.C.FINANCIERA-SECT.PUBLICO DIV UME</t>
  </si>
  <si>
    <t>AC.CTA.FINANCIERA DIV.UME</t>
  </si>
  <si>
    <t>AC.CTA.FINANCIERA-DIV UME</t>
  </si>
  <si>
    <t>AC.C.FINANCIERA DIV UME</t>
  </si>
  <si>
    <t>S.PRIV.AUXILIARES FINANC</t>
  </si>
  <si>
    <t>S.PRIVADO-GARANTIAS</t>
  </si>
  <si>
    <t>AC.C.FINANCIERA EN DIV UME</t>
  </si>
  <si>
    <t>AC.CTAS.AHORRO NORMALES-S.PUB-DIV UME</t>
  </si>
  <si>
    <t>AC.CTA.AHORRO NORMAL-DIV UME</t>
  </si>
  <si>
    <t>GARANTIA-AC.C.AH.NORMAL-DIV UME</t>
  </si>
  <si>
    <t>AC.CTA.AHORRO NORMAL EN DIV UME</t>
  </si>
  <si>
    <t>AC.C.AH.NORMALES-EN MONEDA EXTRANJERA</t>
  </si>
  <si>
    <t>NO RESIDENTE</t>
  </si>
  <si>
    <t>S.NO RESID.-GARANTIAS</t>
  </si>
  <si>
    <t>AC.C.AHORRO EMPLEADO/JUB/NOM-DIV UME</t>
  </si>
  <si>
    <t>CTA AHORRO NOMINA. FINCAS</t>
  </si>
  <si>
    <t>AC.C.AH.-DIV UME-EMPLE/JUBIL-OTRAS</t>
  </si>
  <si>
    <t>AC.C.AH.-PNR-EMPLEADO/JUBILADO-OTRAS</t>
  </si>
  <si>
    <t>AC.C.AHORRO AGROCUENTAS DIV UME</t>
  </si>
  <si>
    <t>AC.C.AHORRO-CUENTA JOVEN-DIV UME</t>
  </si>
  <si>
    <t>AC.C.CTA.AHORRO JOVEN DIV UME</t>
  </si>
  <si>
    <t>AC.CUENTA AHORRO INFANTIL DIV UME</t>
  </si>
  <si>
    <t>AC.CUENTA AHORRO INFANTIL ME</t>
  </si>
  <si>
    <t>CUENTAS AHORRO INACTIVAS DIV UME</t>
  </si>
  <si>
    <t>CUENTAS AHORRO INANCTIVA DIV UME</t>
  </si>
  <si>
    <t>CUENTAS AHORRO INACTIVAS EN M.E.</t>
  </si>
  <si>
    <t>CTAS AHORRO ABANDONADAS</t>
  </si>
  <si>
    <t>AC.C.C.IMPAGADOS CONFIRMING-D.UME</t>
  </si>
  <si>
    <t>CUENTAS VISTA-FARMACEUTICOS-DIV UME</t>
  </si>
  <si>
    <t>AC.C.C.-CUENTA JOVEN-DIV UME</t>
  </si>
  <si>
    <t>AC.CUENTA JOVEN DIV UME</t>
  </si>
  <si>
    <t>AC.CUENTA JOVEN ME</t>
  </si>
  <si>
    <t>CTAS.INACTIVAS SECT.PUBLICO DIV UME</t>
  </si>
  <si>
    <t>ADMON.TERRITORIAL</t>
  </si>
  <si>
    <t>CTAS.INACTIVAS DIV UME</t>
  </si>
  <si>
    <t>CUENTAS INACTIVAS</t>
  </si>
  <si>
    <t>S.PRIV.AUXIL.FINANC.</t>
  </si>
  <si>
    <t>CUENTAS INANCTIVA DIV UME</t>
  </si>
  <si>
    <t>BANCOS OPER.EN ESPAñA</t>
  </si>
  <si>
    <t>CTAS.INACTIVAS M.E.</t>
  </si>
  <si>
    <t>CUENTAS INACTIVAS ME</t>
  </si>
  <si>
    <t>CUENTAS ABANDONADAS</t>
  </si>
  <si>
    <t>SALDOS ACREED.CTAS CREDITO-DIV UME</t>
  </si>
  <si>
    <t>SALDOS ACREEDORES CUENTAS DE CREDITO</t>
  </si>
  <si>
    <t>SEG Y FDOS.PENSIONES</t>
  </si>
  <si>
    <t>SALDOS ACR.CTAS. CDTO.EN DIV UME</t>
  </si>
  <si>
    <t>SALDOS ACREED.CTAS DE CREDITO-EUR</t>
  </si>
  <si>
    <t>INT.FIN-RESID.ENT EXTRANJ</t>
  </si>
  <si>
    <t>CTAS RECAUD.IMPUESTOS-AG.ESTATAL TRIBUT</t>
  </si>
  <si>
    <t>.ADM.CENTRAL</t>
  </si>
  <si>
    <t>.ADM.TERRITORIAL</t>
  </si>
  <si>
    <t>AC.CTA.FARMACEUT.DE PONTEVEDRA DIV UME</t>
  </si>
  <si>
    <t>AC.C.CUENTA COMERCIO DIV UME</t>
  </si>
  <si>
    <t>S.PRIV-SEG.FDOS PENSION.</t>
  </si>
  <si>
    <t>AC.C.CUENTA COMERCIO</t>
  </si>
  <si>
    <t>S.PRIV-OTROS INTERM.FINAN</t>
  </si>
  <si>
    <t>S.PRIV-AUXIL.FINANC.</t>
  </si>
  <si>
    <t>AC.CTA.COMERCIO-DIV UME</t>
  </si>
  <si>
    <t>AC.CTA.COMERCIO EN DIV UME</t>
  </si>
  <si>
    <t>AC.C/C-DIV UME-EMPLE/JUBIL-OTRAS</t>
  </si>
  <si>
    <t>AC.C/C-EMPLEADO/JUBILADO-OTRAS DIV UME</t>
  </si>
  <si>
    <t>AC.IPF-DIV UME-VTO.INF.1 MES</t>
  </si>
  <si>
    <t>AC.IPF.DIV UME-VTP.IG/SUP 1M INF 3M</t>
  </si>
  <si>
    <t>AC.IPF-DIV UME-VTO.IG/SUP.1M.INF.3M</t>
  </si>
  <si>
    <t>AC.IPF.DIV UME-VTP.IG/SUP 3M INF 6M</t>
  </si>
  <si>
    <t>AC.IPF-DIV UME-VTO.IG/SUP.3M INF.6M</t>
  </si>
  <si>
    <t>AC.IPF-D.UME-VTO.IG/SUP.6M INF 1A S.PUB</t>
  </si>
  <si>
    <t>ADM.TERRITORIALES</t>
  </si>
  <si>
    <t>AC.IPF.DIV UME-VTP.IG/SUP 6M INF 1A</t>
  </si>
  <si>
    <t>AC.IPF DIV UME VTO. IG/SUP 6M INF 1A</t>
  </si>
  <si>
    <t>S.PRIV-SEG.FDOS.PENSIONES</t>
  </si>
  <si>
    <t>AC.IPF-DIV UME-VTO.IG/SUP 6M INF.1A</t>
  </si>
  <si>
    <t>AC.IPF-DIV UME-VTO.IG/SUP.6M INF.1 AÑO</t>
  </si>
  <si>
    <t>AC.IPF-DIV UME-IG/SUP 1A INF 2A-S.PUB.</t>
  </si>
  <si>
    <t>ADMIN.TERRITORIALES</t>
  </si>
  <si>
    <t>AC.IPF-DIV UME-SUP 1A INF 2 AÑOS</t>
  </si>
  <si>
    <t>AC.IPF-DIV UME-SUP 1A INF 2A</t>
  </si>
  <si>
    <t>S.PRIV-OTS INTERM.FINANC.</t>
  </si>
  <si>
    <t>AC.IPF-DIV UME-IG/SUP 1A INF 2A</t>
  </si>
  <si>
    <t>AC.IPF-DIV UME-IG/SUP A 2 AÑOS</t>
  </si>
  <si>
    <t>AC.IPF-ME-VTO.INFERIOR 1 MES</t>
  </si>
  <si>
    <t>AC.IPF-ME-VTO.IG/SUP.1M.INF.3M</t>
  </si>
  <si>
    <t>AC.IPF-ME-VTO.IG/SUP.3M INF.6M</t>
  </si>
  <si>
    <t>AC.IPF-ME-VTO.IG/SUP.6M INF 1 AÑO......</t>
  </si>
  <si>
    <t>.SECTOR PRIVADO</t>
  </si>
  <si>
    <t>AC.IPF-ME-VTO.IG/SUP.6M INF A AñO</t>
  </si>
  <si>
    <t>AC.IPF-M.E-IG/SUP 1A INF 2A</t>
  </si>
  <si>
    <t>AC.IPF-M.E-IG/SUP A 2 AÑOS</t>
  </si>
  <si>
    <t>DEPOSITO EURIBOR + VI</t>
  </si>
  <si>
    <t>DEP.PUNTAS DE TESORERIA</t>
  </si>
  <si>
    <t>DEPOSITO SUPERPLUS CRECIENTE III</t>
  </si>
  <si>
    <t>DEPOSITO SUPERPLUS CRECIENTE V</t>
  </si>
  <si>
    <t>DEPOSITO PLATINO CRECIENTE IV</t>
  </si>
  <si>
    <t>DEPOSITO PLATINO PLUS 6M</t>
  </si>
  <si>
    <t>DEPOSITO PLATINO PLUS 12M 15D</t>
  </si>
  <si>
    <t>DEPOSITO PLATINO 6M</t>
  </si>
  <si>
    <t>DEPOSITO PLATINO 12M 15D</t>
  </si>
  <si>
    <t>S.PRIC-SEG Y FDOS PENSION</t>
  </si>
  <si>
    <t>D.CRECIENTE BIENVENIDA COMBINADO XIV</t>
  </si>
  <si>
    <t>D.PLATINO PLUS COMBINADO XX</t>
  </si>
  <si>
    <t>DEPOSITO CRECIENTE BIENVENIDA XXX</t>
  </si>
  <si>
    <t>DEPOSITO PLATINO ON LINE</t>
  </si>
  <si>
    <t>DEPOSITO PLATINO ON LINE 6M</t>
  </si>
  <si>
    <t>DEPOSITO CRECIENTE BIENVENIDA XXXVII</t>
  </si>
  <si>
    <t>DEPOSITO PREMIUM CCLII USD</t>
  </si>
  <si>
    <t>D.GARANTIZADO TOP ESPAñA-EUR</t>
  </si>
  <si>
    <t>DEPOSITO CRECIENTE BIENVENIDA XLV</t>
  </si>
  <si>
    <t>D.CRECIENTE BIENVENIDA COMBINADO XXXIX</t>
  </si>
  <si>
    <t>DEPOSITO PREMIUM CCLXXXII USD</t>
  </si>
  <si>
    <t>D.CRECIENTE BIENVENIDA COMBINADO XL</t>
  </si>
  <si>
    <t>D.CRECIENTE BIENVENIDA XLVI</t>
  </si>
  <si>
    <t>ADM TERRITORIAL</t>
  </si>
  <si>
    <t>D.PREMIUM CCLXXXV USD</t>
  </si>
  <si>
    <t>D.CRECIENTE BIENVENIDA XLVII</t>
  </si>
  <si>
    <t>D.CRECIENTE BIENVEN.COMBIN.XLI</t>
  </si>
  <si>
    <t>D.CRECIENTE BIENVEN.COMBIN.XLII</t>
  </si>
  <si>
    <t>DEPOSITO CRECIENTE BIENVENIDA XLVIII</t>
  </si>
  <si>
    <t>D.CRECIENTE BIENVENIDA XLIX</t>
  </si>
  <si>
    <t>D.CRECIENTE BIENVEN.COMBIN.XLIII</t>
  </si>
  <si>
    <t>DEPOSITO PREMIUM CCXCIV USD</t>
  </si>
  <si>
    <t>D.CRECIENTE BIENVENIDA COMBINADO XLIV</t>
  </si>
  <si>
    <t>D.PLATINO PLUS COMBINADO XLIV</t>
  </si>
  <si>
    <t>D.CRECIENTE BIENVENIDA L</t>
  </si>
  <si>
    <t>D.CRECIENTE BIENVENIDA LI</t>
  </si>
  <si>
    <t>D.CRECIENTE BIENVENIDA COMBINADO XLV</t>
  </si>
  <si>
    <t>DEP.PLATINO PLUS COMBINADO XLV</t>
  </si>
  <si>
    <t>DEPOSITO PREMIUM CCCI USD</t>
  </si>
  <si>
    <t>DEPOSITO PREMIUM CCCII USD</t>
  </si>
  <si>
    <t>D.CRECIENTE BIENVENIDA LII</t>
  </si>
  <si>
    <t>D.CRECIENTE BIENVEN.COMBIN.XLVI</t>
  </si>
  <si>
    <t>D.PLATINO PLUS COMBINADO XLVI</t>
  </si>
  <si>
    <t>DEPOSITO PREMIUM CCCIV USD</t>
  </si>
  <si>
    <t>DEPOSITO PREMIUM CCCV USD</t>
  </si>
  <si>
    <t>DEPOSITO PREMIUM CCCVI USD</t>
  </si>
  <si>
    <t>DEPOSITO CRECIENTE BIENVENIDA LIII</t>
  </si>
  <si>
    <t>D.CRECIENTE BIENVENIDA COMBINADO XLVII</t>
  </si>
  <si>
    <t>D.PLATINO PLUS COMBINADO XLVII</t>
  </si>
  <si>
    <t>DEPOSITO PREMIUM CCCVII USD</t>
  </si>
  <si>
    <t>DEPOSITO PREMIUM CCCVIII USD</t>
  </si>
  <si>
    <t>DEPOSITO PREMIUM CCCIX USD</t>
  </si>
  <si>
    <t>DEPOSITO PREMIUM CCCX USD</t>
  </si>
  <si>
    <t>DEPOSITO CRECIENTE BIENVENIDA LIV</t>
  </si>
  <si>
    <t>D.PLATINO PLUS COMBINADO XLVIII</t>
  </si>
  <si>
    <t>D.CRECIENTE BIENVEN.COMBIN.XLVIII</t>
  </si>
  <si>
    <t>DEPOSITO PREMIUM CCCXI USD</t>
  </si>
  <si>
    <t>DEPOSITO PREMIUM CCCXII USD</t>
  </si>
  <si>
    <t>DEPOSITO PREMIUM CCCXIII USD</t>
  </si>
  <si>
    <t>DEPOSITO CRECIENTE BIENVENIDA LV</t>
  </si>
  <si>
    <t>DEP.CRECIENTE BIENVEN.COMBIN.XLIX</t>
  </si>
  <si>
    <t>DEP.PLATINO PLUS COMBINADO XLIX</t>
  </si>
  <si>
    <t>DEPOSITO PREMIUM CCCXIV USD</t>
  </si>
  <si>
    <t>DEPOSITO PREMIUM CCCXV USD</t>
  </si>
  <si>
    <t>DEPOSITO PREMIUM CCCXVI USD</t>
  </si>
  <si>
    <t>DEPOSITO PREMIUM CCCXVII USD</t>
  </si>
  <si>
    <t>DEPOSITO PREMIUM CCCXVIII USD</t>
  </si>
  <si>
    <t>D.CRECIENTE BIENVENIDA LVI</t>
  </si>
  <si>
    <t>D.CRECIENTE BIENVENIDA COMBINADO L</t>
  </si>
  <si>
    <t>D.PLATINO PLUS COMBINADO L</t>
  </si>
  <si>
    <t>DEPOSITO PREMIUM CCCXIX USD</t>
  </si>
  <si>
    <t>DEPOSITO PREMIUM CCCXX USD</t>
  </si>
  <si>
    <t>DEPOSITO PREMIUM CCCXXI USD</t>
  </si>
  <si>
    <t>DEPOSITO PREMIUM CCCXXII USD</t>
  </si>
  <si>
    <t>DEPOSITO CRECIENTE BIENVENIDA LVII</t>
  </si>
  <si>
    <t>D.CRECIENTE BIENVENIDA COMBINADO LI</t>
  </si>
  <si>
    <t>D.PLATINO PLUS COMBINADO LI</t>
  </si>
  <si>
    <t>DEPOSITO PREMIUM CCCXXIII USD</t>
  </si>
  <si>
    <t>DEPOSITO PREMIUM CCCXXIV USD</t>
  </si>
  <si>
    <t>DEPOSITO PREMIUM CCCXXV USD</t>
  </si>
  <si>
    <t>D.CRECIENTE BIENVENIDA COMBINADO LII</t>
  </si>
  <si>
    <t>D.PLATINO PLUS COMBINADO LII</t>
  </si>
  <si>
    <t>DEPOSITO CRECIENTE BIENVENIDA LVIII</t>
  </si>
  <si>
    <t>DEPOSITO PREMIUM CCCXXVI USD</t>
  </si>
  <si>
    <t>DEPOSITO PREMIUM CCCXXVII USD</t>
  </si>
  <si>
    <t>DEPOSITO PREMIUM CCCXXVIII USD</t>
  </si>
  <si>
    <t>DEPOSITO CRECIENTE BIENVENIDA LIX</t>
  </si>
  <si>
    <t>DEPOSITO PREMIUM CCCXXIX USD</t>
  </si>
  <si>
    <t>D.CRECIENTE BIENV.COMBIN.LIII</t>
  </si>
  <si>
    <t>D.PLATINO PLUS COMBINADO LIII</t>
  </si>
  <si>
    <t>DEPSITO PREMIUM CCCXXX USD</t>
  </si>
  <si>
    <t>DEPOSITO PREMIUM CCCXXX USD</t>
  </si>
  <si>
    <t>DEPOSITO PREMIUM CCCXXXI USD</t>
  </si>
  <si>
    <t>DEPOSITO PREMIUM CCCXXXII USD</t>
  </si>
  <si>
    <t>DEPOSITO CRECIENTE BIENVENIDA LX</t>
  </si>
  <si>
    <t>DEPOSITO PLATINO PLUS COMBINADO LIV</t>
  </si>
  <si>
    <t>DEP.AHORRO COMBIN.PLATINO REINVERSION</t>
  </si>
  <si>
    <t>DEPOSITO PREMIUM CCCXXXIII USD</t>
  </si>
  <si>
    <t>DEPOSITO PREMIUM CCCXXXIV USD</t>
  </si>
  <si>
    <t>D.AHORRO COMBINADO PLATINO REINVERSION</t>
  </si>
  <si>
    <t>D.PLATINO PLUS COMBINADO LV</t>
  </si>
  <si>
    <t>D.CRECIENTE BIENVENIDA LXI</t>
  </si>
  <si>
    <t>DEPOSITO CRECIENTE BIENVENIDA LXII</t>
  </si>
  <si>
    <t>DEPOSITO PREMIUM CCCXXXV USD</t>
  </si>
  <si>
    <t>DEPOSITO PREMIUM CCCXXXVI USD</t>
  </si>
  <si>
    <t>D.PLATINO PLUS COMBINADO LVI</t>
  </si>
  <si>
    <t>D.AH.COMBIN.PLATINO REINVERSION II</t>
  </si>
  <si>
    <t>DEPOSITO PREMIUM CCCXXXVII USD</t>
  </si>
  <si>
    <t>A F.T.H</t>
  </si>
  <si>
    <t>CHEQ-PTS-EMIT.POR LA ENTIDAD PTES.PAGO.</t>
  </si>
  <si>
    <t>.GIROS A NUESTRO CARGO</t>
  </si>
  <si>
    <t>CHEQUES EMIT.POR LA ENTIDAD-DIV UME</t>
  </si>
  <si>
    <t>DE  RESIDENTES</t>
  </si>
  <si>
    <t>CHEQ-UME-CONFORMADOS PENDIENTES DE PAGO</t>
  </si>
  <si>
    <t>.CHEQUES CONFORMADOS</t>
  </si>
  <si>
    <t>A  NO RESIDENTES</t>
  </si>
  <si>
    <t>CHEQUES EMIT.ENT.NO RES-MANUAL</t>
  </si>
  <si>
    <t>CHEQUES EMIT.ENT.EXTR.-EN M.E.-MANUAL</t>
  </si>
  <si>
    <t>CHEQ.CONFORM.PENDIENTES PAGO-DIV UME</t>
  </si>
  <si>
    <t>A RESIDENTES</t>
  </si>
  <si>
    <t>CHQ-DIV UME-CONFORMADOS PTES DE PAGO</t>
  </si>
  <si>
    <t>A NO RESIDENTES</t>
  </si>
  <si>
    <t>ORDENES DE PAGO EN DIVISAS UME</t>
  </si>
  <si>
    <t>PENDIENTES</t>
  </si>
  <si>
    <t>ORDENES DE PAGO Y SUMAS A DISP.CLIENTES</t>
  </si>
  <si>
    <t>DIV.UME-NO RESIDENTES</t>
  </si>
  <si>
    <t>SUMAS A DISPOSICIóN DE FTH</t>
  </si>
  <si>
    <t>POR AMORTIZACIONES</t>
  </si>
  <si>
    <t>POR INTERESES</t>
  </si>
  <si>
    <t>SUMAS A DISP.DE BANCOS EXTRANJEROS</t>
  </si>
  <si>
    <t>ASUNTOS AMRT.CAIXA</t>
  </si>
  <si>
    <t>ACREED.POR INTERESES Y DIVIDENDOS-EN PT</t>
  </si>
  <si>
    <t>SCUP.VDOS.ANOT.CTA.DDA.CL.</t>
  </si>
  <si>
    <t>INT.FINAN.OT.CTAS.ACTIVAS C/V VALORES</t>
  </si>
  <si>
    <t>INT.FINAN.OT.CTASA.ACTIVAS C/V VAL ME</t>
  </si>
  <si>
    <t>FIANZAS RECIBIDAS</t>
  </si>
  <si>
    <t>DE CAJAS DE ALQUILER</t>
  </si>
  <si>
    <t>FIANZAS RECIBIDAS DIV UME</t>
  </si>
  <si>
    <t>OTRAS FIANZAS DE OTRAS OP</t>
  </si>
  <si>
    <t>ACREED.OTROS SEC RESI-C/C ORD.PAG O ENT</t>
  </si>
  <si>
    <t>RIMPORT TRANSIT RECUP FALL</t>
  </si>
  <si>
    <t>ACREEDORES OTROS SEC. ORD.PAGO M.E.</t>
  </si>
  <si>
    <t>IMPORT.TRANSIT RECUP FALL</t>
  </si>
  <si>
    <t>CONSIGNACIONES DE CLIENTES EN DIV UME</t>
  </si>
  <si>
    <t>POR OTROS CONCEPTOS</t>
  </si>
  <si>
    <t>OBLIGACIONES A PAGAR. VARIAS</t>
  </si>
  <si>
    <t>GENERADAS EN EL BANCO</t>
  </si>
  <si>
    <t>OBLIGACIONES A PAGAR-VARIOS</t>
  </si>
  <si>
    <t>REGALOS IPF HOGAR</t>
  </si>
  <si>
    <t>PAGOS PENDIENTES A PROVEEDORES NACIONAL</t>
  </si>
  <si>
    <t>FACTURAS REGISTRADAS SCS</t>
  </si>
  <si>
    <t>PAGOS PENDIENTES A PROVEEDORES NO RES</t>
  </si>
  <si>
    <t>FACTURAS REGISTRADAS SAP</t>
  </si>
  <si>
    <t>ACREEDORES POR FACTORING</t>
  </si>
  <si>
    <t>ACREEDORES DIV POR INGRESOS PTES APLICA</t>
  </si>
  <si>
    <t>RFACTORING</t>
  </si>
  <si>
    <t>PASIVO POR CONTRAT.DE ARREND.OPERATIVO</t>
  </si>
  <si>
    <t>ACREEDORES VARIOS POR OPER.PTES-DIV UME</t>
  </si>
  <si>
    <t>ACREEDORES VARIOS-OTROS</t>
  </si>
  <si>
    <t>POR PENSIONES</t>
  </si>
  <si>
    <t>AGENCIAS DE VIAJE</t>
  </si>
  <si>
    <t>ACREEDORES VARIOS-EN PESETAS...........</t>
  </si>
  <si>
    <t>.POR CORRETAJES A PAGAR</t>
  </si>
  <si>
    <t>PROVISION DE FONDOS</t>
  </si>
  <si>
    <t>PROCED.JUDIC.POR MORA</t>
  </si>
  <si>
    <t>PROV.FONDOS PTES DESEMBOLSO</t>
  </si>
  <si>
    <t>ASESORIA</t>
  </si>
  <si>
    <t>ACREEDORES VARIOS-DIV UME</t>
  </si>
  <si>
    <t>POR TRAMITES REGISTRALES</t>
  </si>
  <si>
    <t>ACREEDORES VARIOS</t>
  </si>
  <si>
    <t>PROV.RESCATE CUOTAS</t>
  </si>
  <si>
    <t>ACREEDORES VARIOS-ME</t>
  </si>
  <si>
    <t>ACREEDORES VARIOS-EN DIVISAS</t>
  </si>
  <si>
    <t>PROV.RESCATE CUOTA-DIVISA</t>
  </si>
  <si>
    <t>COMPRA BIENES CED.ARREND.FINAN-DIV UME</t>
  </si>
  <si>
    <t>ACREEDORES</t>
  </si>
  <si>
    <t>APORTACION DEFICIT FGDEC PTE DE ABONO</t>
  </si>
  <si>
    <t>VALOR ACTUAL</t>
  </si>
  <si>
    <t>ACREEDORES POR OTROS CONCEPTOS</t>
  </si>
  <si>
    <t>OP.PTES FINAL CFA</t>
  </si>
  <si>
    <t>IVA OPERACIONES DE VALORES</t>
  </si>
  <si>
    <t>IVA REPERCUTIDO-COBRO DE EFECTOS.......</t>
  </si>
  <si>
    <t>.CEDIDOS POR CLIENTES</t>
  </si>
  <si>
    <t>IVA REPERCUTIDO-CAJAS ALQ.Y OT.DEPOSITO</t>
  </si>
  <si>
    <t>SCAJAS DE ALQUILER</t>
  </si>
  <si>
    <t>SPOR OTROS CONCEPTOS</t>
  </si>
  <si>
    <t>IVA REPERCUTIDO-POR PRESTACION SERVICIO</t>
  </si>
  <si>
    <t>SGEST.BANCARIAS DIVERSAS</t>
  </si>
  <si>
    <t>IVA REPERC.PREST.DE SERVICIOS DIV UME</t>
  </si>
  <si>
    <t>GEST.BANCARIAS DIVERSAS</t>
  </si>
  <si>
    <t>SERVICIO POSTAL</t>
  </si>
  <si>
    <t>SINFORM.DIVER.A CLIENTES</t>
  </si>
  <si>
    <t>IVA REPERCUTIDO POR PREST.SERVICIOS</t>
  </si>
  <si>
    <t>ANT.S/CREDITOS S.MAG.</t>
  </si>
  <si>
    <t>IVA REPERC. ARREND.FINAN.CONCED.-DIV UM</t>
  </si>
  <si>
    <t>EREPERCUTIDO</t>
  </si>
  <si>
    <t>IVA REPERCUTIDO-ADQ.INTRACOMUN-SERVICIO</t>
  </si>
  <si>
    <t>SREGIMEN ORDINARIO</t>
  </si>
  <si>
    <t>IVA REPERCUTIDO OP.ARREND.FINANC-DIV UM</t>
  </si>
  <si>
    <t>EOP.ARREND.FINANC.</t>
  </si>
  <si>
    <t>STRUNCAMIENTO CARTERA</t>
  </si>
  <si>
    <t>HACIENDA ACREEDORA-CONCEPTOS FISCALES..</t>
  </si>
  <si>
    <t>.IMP.ACTOS JURID.DOCUMENT.</t>
  </si>
  <si>
    <t>RETENCIONES A CUENTA DE IRPF...........</t>
  </si>
  <si>
    <t>.AL PERSONAL</t>
  </si>
  <si>
    <t>RETENCIONES A CUENTA DE IRPF</t>
  </si>
  <si>
    <t>PERSONAL NR</t>
  </si>
  <si>
    <t>PERSONAL VIZCAYA</t>
  </si>
  <si>
    <t>AL PERSONAL DE ALAVA</t>
  </si>
  <si>
    <t>RETENCIONES A CUENTA IRPF</t>
  </si>
  <si>
    <t>ARREND.INMUEBLES URBANOS</t>
  </si>
  <si>
    <t>A PROFESIONALES</t>
  </si>
  <si>
    <t>.BENEF.EN ESPECIE PERSONAL</t>
  </si>
  <si>
    <t>BENEF.ESPECIE PERS-NO RES</t>
  </si>
  <si>
    <t>ESPECIE-PERSONAL VIZCAYA</t>
  </si>
  <si>
    <t>ESPECIE PERSONAL ALAVA</t>
  </si>
  <si>
    <t>ADMON.TERRITORIAL ACREEDORA POR EMBARGO</t>
  </si>
  <si>
    <t>SCOMUNIDAD AUTONOMA</t>
  </si>
  <si>
    <t>SDIPUTACION FORAL</t>
  </si>
  <si>
    <t>SAYUNTAMIENTOS</t>
  </si>
  <si>
    <t>RETENCION IRCM RENDIMIENTOS CTAS.VISTA</t>
  </si>
  <si>
    <t>RETENCION IRCM RENDIMIENTOS CTAS.AHORRO</t>
  </si>
  <si>
    <t>RETENCION IRCM RENDIMIENTOS CTAS.A PLAZ</t>
  </si>
  <si>
    <t>OSECTOR RESIDENTE</t>
  </si>
  <si>
    <t>OSECTOR NO RESIDENTE</t>
  </si>
  <si>
    <t>ORGANISMOS SEGURIDAD SOCIAL ACREEDORES.</t>
  </si>
  <si>
    <t>.POR RET.PROPIA ENTIDAD</t>
  </si>
  <si>
    <t>ORGANISMOS SEGURIDAD SOCIAL ACREEDORES</t>
  </si>
  <si>
    <t>COBRO VENTANILLA TRUNCADO</t>
  </si>
  <si>
    <t>RECAUDADOS POR PAPEL</t>
  </si>
  <si>
    <t>.POR RECAUD.A CLIENTES</t>
  </si>
  <si>
    <t>ACREEDORES VARIOS POR PENSIONES</t>
  </si>
  <si>
    <t>PENSIONES A DEVOLVER</t>
  </si>
  <si>
    <t>EFECTOS COMERCIALES-EN PESETAS..</t>
  </si>
  <si>
    <t>A COBRAR</t>
  </si>
  <si>
    <t>EFECTOS COMERCIALES EN DIV UME-DIV UME</t>
  </si>
  <si>
    <t>A COBRARº</t>
  </si>
  <si>
    <t>EFECTOS COMERCIALES EN DIV. UME</t>
  </si>
  <si>
    <t>IMPAGADOS</t>
  </si>
  <si>
    <t>ANTICPOS FACTORING SIN RECURSO</t>
  </si>
  <si>
    <t>LIBRE INVERSION</t>
  </si>
  <si>
    <t>EFECTOS COMERCIALES LIBRE INVERSIóN</t>
  </si>
  <si>
    <t>EFECTOS COMERCIALES TRUNCAM.DIV UME</t>
  </si>
  <si>
    <t>RECIBIDOS(NOMINAL)</t>
  </si>
  <si>
    <t>EFECTOS CIALES.SNCE NO TRUNCADOS DIV UM</t>
  </si>
  <si>
    <t>ERECIBIDOS (NOMINALES)</t>
  </si>
  <si>
    <t>EFECTOS COMERCIALES EN DIV UME</t>
  </si>
  <si>
    <t>LIQ.PROV.PTES.LIQUIDAR</t>
  </si>
  <si>
    <t>RECIBOS DOMICILIADOS EN DIV. UME</t>
  </si>
  <si>
    <t>DEVOLUCIONES EMITIDAS</t>
  </si>
  <si>
    <t>DOMICILIACIONES SEPA DD</t>
  </si>
  <si>
    <t>DEVOLUCIONES</t>
  </si>
  <si>
    <t>CREDITO POR FACTORING SIN RECURSO</t>
  </si>
  <si>
    <t>CREDITO POR FACTORING CON RECURSO</t>
  </si>
  <si>
    <t>ANTIC.SOBRE CTOS SOPORTE MAGNET.DIV UME</t>
  </si>
  <si>
    <t>ANTICIPOS S/CDTOS EN SOPORTE MAG-DIV UM</t>
  </si>
  <si>
    <t>EIMPAGADOS</t>
  </si>
  <si>
    <t>ANTICIPOS S/CDTOS-PTES LIQUID.-DIV UME</t>
  </si>
  <si>
    <t>ANTICIPOS S/COBROS EXTRANJEROS-DIV UME</t>
  </si>
  <si>
    <t>S/FACTURAS SECT. PRIVADO</t>
  </si>
  <si>
    <t>ANTICIPO S/COBROS EXTRANJEROS-DIV UME</t>
  </si>
  <si>
    <t>S/OTROS DOCUMENTOS S.PRIV</t>
  </si>
  <si>
    <t>ANTICIPOS SOBRE OPERACIONES NAC.DIV UME</t>
  </si>
  <si>
    <t>FACTURAS SEC.PRIVADO</t>
  </si>
  <si>
    <t>ANTICIPOS S/OPERAC.NACIONALES-DIV UME</t>
  </si>
  <si>
    <t>OTS.DOCUM.S.PRIVADO</t>
  </si>
  <si>
    <t>ANTICIPO POR OPERACIONES DE CONFIRMING</t>
  </si>
  <si>
    <t>PRESTAMO GTIA PERSONAL-CONSUMO DIV UME</t>
  </si>
  <si>
    <t>PRESTAMO GTIA PERSONAL CONSUMO</t>
  </si>
  <si>
    <t>CREDITO NOMINA-DIV UME</t>
  </si>
  <si>
    <t>PRESTAMO NOMINA-DIV UME</t>
  </si>
  <si>
    <t>PTMO.NOMINA  DIV UME</t>
  </si>
  <si>
    <t>SECT NO RESIDENTE</t>
  </si>
  <si>
    <t>PMO GTIA PERS-EMPLEADOS-VIVIENDA-DIV UM</t>
  </si>
  <si>
    <t>ESECTOR PRIVADO</t>
  </si>
  <si>
    <t>PRESTAMO GTIA PERS-OTROS-DIV UME</t>
  </si>
  <si>
    <t>PRESTAMO GTIA PERS.OTROS-DIV UME</t>
  </si>
  <si>
    <t>PRESTAMO GTIA PERS-OTROS M.E</t>
  </si>
  <si>
    <t>PRESTAMO GTIA PERSONAL EMPRESA-DIV UME</t>
  </si>
  <si>
    <t>PRESTAMO GTIA.PERSONAL EMPR-DIV UME</t>
  </si>
  <si>
    <t>PTMO. GTIA.PERSONAL EMPRESA DIV UME</t>
  </si>
  <si>
    <t>S.PRIV-SEG.Y FDOS.PENS.</t>
  </si>
  <si>
    <t>PTMO.GTIA PERS.EMPRESA-DIV UME</t>
  </si>
  <si>
    <t>PRESTAMO GTIA PERS.EMPRESA-DIV UME</t>
  </si>
  <si>
    <t>PRESTAMO GTIA PERS-EMPRESA-DIV UME</t>
  </si>
  <si>
    <t>PRESTAMO GTIA PERS-EMPRESA-M.E</t>
  </si>
  <si>
    <t>SEC.NO RESIDENTE</t>
  </si>
  <si>
    <t>PRESTAMO GTIA HIP.VIV.TIPO-A-DIV UME</t>
  </si>
  <si>
    <t>PRESTAMO GTIA.HIP.VIV.TIPO "A" DIV UME</t>
  </si>
  <si>
    <t>PRESTAMO GTIA.HIP.VIV.TIPO "A" EN M.E.</t>
  </si>
  <si>
    <t>PRESTAMO GTIA.HIP.VIV.LOC.RUST.-DIV.UME</t>
  </si>
  <si>
    <t>PRESTAMO GTIA HIP.VIV.LOC.RUST.-DIV UME</t>
  </si>
  <si>
    <t>PRESTAMO GTIA.HIP.VIV.TIPLOC.RUST-M.E.</t>
  </si>
  <si>
    <t>PRESTAMO GARANTIA HIPOT.OTROS DIV-UME</t>
  </si>
  <si>
    <t>PRESTAMO GTIA HIP-OTROS-DIV UME</t>
  </si>
  <si>
    <t>PRESTAMO GTIA.HIP.-OTROS EN M.E.</t>
  </si>
  <si>
    <t>PRESTAMOS GTIA.REAL EMPLEADOS DIV UME</t>
  </si>
  <si>
    <t>HIPOTECARIA</t>
  </si>
  <si>
    <t>PRESTAMOS GTIA REAL-OTRAS-DIV UME</t>
  </si>
  <si>
    <t>PRESTAMOS GTIA.REAL OTROS- DIV UME</t>
  </si>
  <si>
    <t>PRESTAMOS GTIA REAL-OTROS-M.E</t>
  </si>
  <si>
    <t>PRESTAMOS DE EMPLEADOS-DIV UME</t>
  </si>
  <si>
    <t>PERENTORIO DE VIVIENDA</t>
  </si>
  <si>
    <t>PRESTAMOS DE EMPLEADOS-CONVENIO-DIV UME</t>
  </si>
  <si>
    <t>5 Y 9 MENSUALIDADES</t>
  </si>
  <si>
    <t>PTMO.GTIA.PERS.OTROS-MULTIDISP. DIV UME</t>
  </si>
  <si>
    <t>PMO.GTIA.HIP.CONSTRUCTOR-DIV UME</t>
  </si>
  <si>
    <t>PMO.GTIA.HIPOT.CONSTRUCTOR-DIV UME</t>
  </si>
  <si>
    <t>CREDITO MIBOR-DIV UME</t>
  </si>
  <si>
    <t>S.PRIV-GTIA PERS</t>
  </si>
  <si>
    <t>CREDITO MIBOR-GTIA PERSONAL-DIV UME</t>
  </si>
  <si>
    <t>PTMO HIP CERO 55 NORMAL</t>
  </si>
  <si>
    <t>PMO HIP CERO 55 AUTOC</t>
  </si>
  <si>
    <t>PMO HIP CERO 55 MIXTA</t>
  </si>
  <si>
    <t>PMO HIP CERO 55 SUBROG</t>
  </si>
  <si>
    <t>PMO HIP CERO 77 NORMAL</t>
  </si>
  <si>
    <t>PMO HIP CERO 77 SUBROG</t>
  </si>
  <si>
    <t>PMO HIP CERO 88 NORMAL</t>
  </si>
  <si>
    <t>PMO HIP CERO 88 AUTOC</t>
  </si>
  <si>
    <t>PMO HIP CERO 88 MIXTA</t>
  </si>
  <si>
    <t>PMO HIP CERO 88 SUBROG</t>
  </si>
  <si>
    <t>PTMO AUTO</t>
  </si>
  <si>
    <t>PTMO PRECONCEDIDO</t>
  </si>
  <si>
    <t>PRESTAMO VIVIENDA FINCAS</t>
  </si>
  <si>
    <t>PTMO HIP EURIBOR +1 NORMAL</t>
  </si>
  <si>
    <t>PTMO HIP EURIBOR +1 AUTOC</t>
  </si>
  <si>
    <t>PTMO HIP EURIBOR +1,25 NORMAL</t>
  </si>
  <si>
    <t>PTMO HIP EURIBOR +1,25 AUTOC</t>
  </si>
  <si>
    <t>HIP EURIBOR +2 NORMAL</t>
  </si>
  <si>
    <t>HIP EURIBOR +2 AUTOC</t>
  </si>
  <si>
    <t>HIP EURIBOR +2 SUBROG</t>
  </si>
  <si>
    <t>PTMO HIP EURIBOR +3 NORMAL</t>
  </si>
  <si>
    <t>PTMO HIP EURIBOR +3 AUTOC</t>
  </si>
  <si>
    <t>HIPOTECA RDL 6/2012</t>
  </si>
  <si>
    <t>PMO HIPOT.MULTIDISPOSICION</t>
  </si>
  <si>
    <t>PMO ANTICIPO PAC</t>
  </si>
  <si>
    <t>PRESTAMO FACIL</t>
  </si>
  <si>
    <t>PTMO HIP EURIBOR +4 NORMAL</t>
  </si>
  <si>
    <t>HIPOTECA EURIBOR +4% AUTOCONST.</t>
  </si>
  <si>
    <t>PRESTAMO TITULIZACIONES</t>
  </si>
  <si>
    <t>IM B.C.G.</t>
  </si>
  <si>
    <t>PTMO HIPOTECA GERAL PLUS NORMAL</t>
  </si>
  <si>
    <t>PTMO HIPOTECA GERAL PLUS AUTOC</t>
  </si>
  <si>
    <t>PTMO HIPOTECA GERAL NORMAL</t>
  </si>
  <si>
    <t>PTMO HIPOTECA GERAL AUTOC</t>
  </si>
  <si>
    <t>NUEVA HIPOTECA GERAL PLUS NORMAL</t>
  </si>
  <si>
    <t>NUEVA HIPOTECA GERAL PLUS AUTOC</t>
  </si>
  <si>
    <t>NUEVA HIPOTECA GERAL NORMAL</t>
  </si>
  <si>
    <t>NUEVA HIPOTECA GERAL AUTOC</t>
  </si>
  <si>
    <t>PRESTAMO BIENVENIDA PLUS</t>
  </si>
  <si>
    <t>PRESTAMO INVERSION PLUS</t>
  </si>
  <si>
    <t>HIPOTECA COLECTIVO NORMAL</t>
  </si>
  <si>
    <t>HIPOTECA COLECTIVO AUTOC.</t>
  </si>
  <si>
    <t>HIP BONIFICADA GERAL PREMIUM NORMAL</t>
  </si>
  <si>
    <t>HIP BONIFICADA GERAL PREMIUM AUTOC</t>
  </si>
  <si>
    <t>PTMO HIP BONIFICADA EXCEPCION NORMAL</t>
  </si>
  <si>
    <t>PTMO HIP BONIFICADA EXCEPCION AUTOC.</t>
  </si>
  <si>
    <t>PMO HIP GERAL TIPO FIJO 2,75% 20A</t>
  </si>
  <si>
    <t>PMO HIP GERAL TIPO FIJO 3% 30A</t>
  </si>
  <si>
    <t>PMO HIP GERAL TIPO FIJO 3% 20A</t>
  </si>
  <si>
    <t>PMO HIP GERAL TIPO FIJO 3,25% 30A</t>
  </si>
  <si>
    <t>HIP GERAL T.FIJO 3% AUTOC.30A</t>
  </si>
  <si>
    <t>HIP GERAL T.FIJO 3,25% AUTOC.30A</t>
  </si>
  <si>
    <t>PMO HIP BONIFICADA GERAL PLUS NORMAL</t>
  </si>
  <si>
    <t>PMO HIP BONIFICADA GERAL PLUS AUTOC.</t>
  </si>
  <si>
    <t>PMO HIP BONIFICADA GERAL PREMIUM NORMAL</t>
  </si>
  <si>
    <t>PMO HIP BONIF.GERAL PREMIUM AUTOC.</t>
  </si>
  <si>
    <t>HIPOTECA COLECTIVO AUTOCONSTRUCCION</t>
  </si>
  <si>
    <t>PRESTAMO FACIL OTROS</t>
  </si>
  <si>
    <t>PTMO HIP.FIDELIDAD NORMAL</t>
  </si>
  <si>
    <t>HIPOTECA PLATINUM NORMAL</t>
  </si>
  <si>
    <t>HIPOTECA BONIFICADA PREMIUM NORMAL</t>
  </si>
  <si>
    <t>HIP BONIFICADA PREMIUM AUTOCONSTRUCCION</t>
  </si>
  <si>
    <t>PRESTAMO PAGO FACIL IMPUESTOS</t>
  </si>
  <si>
    <t>HIP VIVIENDA SIN BONIF.TIPO VARIABLE</t>
  </si>
  <si>
    <t>HIP VIV SIN BONIF.TIPO VBLE AUTOC.</t>
  </si>
  <si>
    <t>HIP OTRAS FINALID.CON GTIA VIVIENDA</t>
  </si>
  <si>
    <t>HIP VIV BONIF TIPO VBLE</t>
  </si>
  <si>
    <t>HIP VIV BONIF TIPO VBLE AUTOC</t>
  </si>
  <si>
    <t>HIP VIV BONIF T.FIJO</t>
  </si>
  <si>
    <t>HIP VIV BONIF T.FIJO AUTOC</t>
  </si>
  <si>
    <t>FINANCIACIONES IMPORTACION EN DIVISA</t>
  </si>
  <si>
    <t>PTMO HIPT.CERO 80 NORMAL</t>
  </si>
  <si>
    <t>PTMO HIP.CERO 80 NORMAL</t>
  </si>
  <si>
    <t>PTMO HIPT.CERO 80 AUTOCONST.</t>
  </si>
  <si>
    <t>PTMO HIPT.CERO 80 MIXTA</t>
  </si>
  <si>
    <t>PTMO HIPT.CERO 80 SUBRROGACION</t>
  </si>
  <si>
    <t>PTMO HIPT.CERO 66 NORMAL</t>
  </si>
  <si>
    <t>PTMO HIP.CERO 66 NORMAL</t>
  </si>
  <si>
    <t>PTMO HIPT.CERO 66 AUTOCONST.</t>
  </si>
  <si>
    <t>PTMO HIPT.CERO 66 SUBRROGACION</t>
  </si>
  <si>
    <t>FINANCIACIONES EXPORTACION EN DIVISA</t>
  </si>
  <si>
    <t>PRESTAMO HIPOTECARIO VIVIENDA PREMIUM</t>
  </si>
  <si>
    <t>PTM.HIP.FUTURO AUTOCONSTRUCCION</t>
  </si>
  <si>
    <t>FINANCIACION IMPORTACION EN DIV UME</t>
  </si>
  <si>
    <t>PRESTAMO HIPOTECA FUTURA MIXTA</t>
  </si>
  <si>
    <t>PTMO.HIPOTECA 0,33 MIXTA</t>
  </si>
  <si>
    <t>FINANCIACION EXPORTACION EN DIV UME</t>
  </si>
  <si>
    <t>PTM.HIPOTECA 33</t>
  </si>
  <si>
    <t>PRESTMO HIPOTECA 33</t>
  </si>
  <si>
    <t>PTM.HIPOTECA 0,33 AUTOCONSTR.GTIA.HIP</t>
  </si>
  <si>
    <t>PRESTAMOS GTIA.PERS.AGRARIOS-DIV UME</t>
  </si>
  <si>
    <t>HIPOTECA CERO 33 SUBROGACION</t>
  </si>
  <si>
    <t>PTMO ICO PARTICULARES EUR</t>
  </si>
  <si>
    <t>PTMO ICO PYMES EUR</t>
  </si>
  <si>
    <t>PTMO ICO RESTO EUR</t>
  </si>
  <si>
    <t>PTMOS SUBVENC.CONTABLES AGRARIOS-DIV UM</t>
  </si>
  <si>
    <t>PMO NUEVA HIP.CERO 33 NORMAL</t>
  </si>
  <si>
    <t>PMO NUEVA HIP CERO 33 AUTOC</t>
  </si>
  <si>
    <t>PTMOS SUBV.INFORMATIVOS PYMES-DIV UME</t>
  </si>
  <si>
    <t>PMO NUEVA HIP CERO 33 MIXTA</t>
  </si>
  <si>
    <t>PMO HIP.CERO 45 SUBROG</t>
  </si>
  <si>
    <t>PMO HIP CERO 45 SUBROG</t>
  </si>
  <si>
    <t>PMO NUEVA HIP CERO 33 SUBROG</t>
  </si>
  <si>
    <t>PMO HIP CERO 49 NORMAL</t>
  </si>
  <si>
    <t>PMO HIP CERO 49 AUTOC</t>
  </si>
  <si>
    <t>PRESTAMOS SUBV.CONTABLES PYMES-DIV UME</t>
  </si>
  <si>
    <t>PMO HIP CERO 49 MIXTA</t>
  </si>
  <si>
    <t>PMO HIP CERO 49 SUBROG</t>
  </si>
  <si>
    <t>PTM.HIPOTECA CERO 65 NORMAL</t>
  </si>
  <si>
    <t>PTM.HIPOTECA CERO 65 AUTOCONSTRUCCION</t>
  </si>
  <si>
    <t>PMO HIP CERO 65 MIXTA</t>
  </si>
  <si>
    <t>PMO HIP CERO 65 SUBROG</t>
  </si>
  <si>
    <t>PRESTAMOS VENCIDOS  EN DIV. UME</t>
  </si>
  <si>
    <t>PRESTAMOS VENCIDOS EN DIV UME</t>
  </si>
  <si>
    <t>PRESTAMOS VENCIDOS EN M.E.</t>
  </si>
  <si>
    <t>ANTICIP.S/OPER.EXTRANJ-DIV UME-VENCIDOS</t>
  </si>
  <si>
    <t>ANTICIPOS S/OPER.NACION-DIV UME-VENCIDO</t>
  </si>
  <si>
    <t>SSECTOR PRIVADO</t>
  </si>
  <si>
    <t>COMPENS.PREST.VDO.-GTIA.HIPOT.-DIV UME</t>
  </si>
  <si>
    <t>COMP.PMO.VDO-GTIA HIPOT.-DIV UME</t>
  </si>
  <si>
    <t>COMP.PMO VDO-GTIA HIPOT.-M.E.</t>
  </si>
  <si>
    <t>COMPENS.PREST.VDO-GTIA DINERARIA-DIV UM</t>
  </si>
  <si>
    <t>COMP.PMO VDO-GTIA DINERARIA-M.E.</t>
  </si>
  <si>
    <t>COMPENS.PREST.VDO,-GTIA.VALORES DIV UME</t>
  </si>
  <si>
    <t>COMPENS.PREST.VDO.-OT.GTIA.REAL-DIV UME</t>
  </si>
  <si>
    <t>EECTOR PRIVADO</t>
  </si>
  <si>
    <t>COMPENS.PREST.VDO.-GTIA.PERSONAL DIV UM</t>
  </si>
  <si>
    <t>COMPENS.PREST.VDO.GTIA.PERS.DIV UME</t>
  </si>
  <si>
    <t>COMP.PMO VDO-GTIA PERSONAL-M.E.</t>
  </si>
  <si>
    <t>COMPENS.ANTIC.S/OP.EXTRANJ-DIV UME-VDOS</t>
  </si>
  <si>
    <t>COMPENS.ANTICIP.S/OP.NACION.VDOS-DIV UM</t>
  </si>
  <si>
    <t>BIENES CEDIDOS EN ARREND..PRINCIPAL</t>
  </si>
  <si>
    <t>BIENES CED.EN ARREND. PRINCIPAL-DIV UME</t>
  </si>
  <si>
    <t>BIENES CEDIDOS EN ARREND.-V.RESIDUAL</t>
  </si>
  <si>
    <t>BIENES CED.EN ARREND.V.RESIDUAL-DIV UME</t>
  </si>
  <si>
    <t>CDTOS.GTIA.DEPOSITOS  DIV UME-SEC-PRIV</t>
  </si>
  <si>
    <t>NO VENCIDO</t>
  </si>
  <si>
    <t>CDTOS.GTIA.VALORES DIV UME-SEC.PRIVADO</t>
  </si>
  <si>
    <t>NO VENCIDOS</t>
  </si>
  <si>
    <t>CDTOS.OT.GTIA.REALES DIV UME SEC.PRIVAD</t>
  </si>
  <si>
    <t>ONO VENCIDO</t>
  </si>
  <si>
    <t>CREDITO ANTICIPO FACTURACION TPV</t>
  </si>
  <si>
    <t>CDTO.GTIA.PERS.EMPRESA-SEC.PUBL-DIV UME</t>
  </si>
  <si>
    <t>ADM. TERRITORIALES</t>
  </si>
  <si>
    <t>CDTOS.GTIA.PERS.EMPRESA-DIV UME S.PRIV.</t>
  </si>
  <si>
    <t>CDTOS.GTIA.PERS.EMPRESA-DIV UME-S.PRIV.</t>
  </si>
  <si>
    <t>NO VENCIDO-GARANTIAS</t>
  </si>
  <si>
    <t>VENCIDOS</t>
  </si>
  <si>
    <t>CDTO.GTIA.PERS.EMPRERSA-NO VENCIDOS</t>
  </si>
  <si>
    <t>SEG.FONDO PENSIONES</t>
  </si>
  <si>
    <t>CTOS-GTIA.PER.EMPR.S.PRIV-AUX.FIN-D.UME</t>
  </si>
  <si>
    <t>CTOS GTIA PERS.EMPRESA-D.UME-S.NO RESID</t>
  </si>
  <si>
    <t>.NO VENCIDOS</t>
  </si>
  <si>
    <t>CTOS GTIA PERS EMPRESA-D.UME-S.P NR</t>
  </si>
  <si>
    <t>CDTO.GTIA.HIP.OTRAS DIV UME SEC.PRIV.</t>
  </si>
  <si>
    <t>CDTO.GTIA.REAL DIN-DIV UME-SEC PRIV</t>
  </si>
  <si>
    <t>CDTO.GTIA.PERS.OTROS-DIV UME-SEC PRIV.</t>
  </si>
  <si>
    <t>VENCIDO</t>
  </si>
  <si>
    <t>CDTO.GTIA.PERS.OTROS-DIV UME-SEC NO RES</t>
  </si>
  <si>
    <t>.NO VENCIDO</t>
  </si>
  <si>
    <t>DESCUB.C.VISTA-SECTOR PUBLICO-DIV UME</t>
  </si>
  <si>
    <t>DESCUBIERTOS C.VISTA-EN DIV UME</t>
  </si>
  <si>
    <t>DESCUBIERTOS CTAS. VISTA -DIV UME</t>
  </si>
  <si>
    <t>DESCUBIERTOS C.VISTA-EN MON.EXTRANJERA.</t>
  </si>
  <si>
    <t>.NO RESIDENTE</t>
  </si>
  <si>
    <t>DESCUBIERTOS CTAS. AHORRO DIV UME</t>
  </si>
  <si>
    <t>EXCEDIDOS EN CUENTAS DE CREDITO-DIV UME</t>
  </si>
  <si>
    <t>EXCEDIDOS EN CTAS DE CREDITO</t>
  </si>
  <si>
    <t>DESCUB.C/C IMPAGADOS CONFIRMING-D.UME</t>
  </si>
  <si>
    <t>PROVISIONES DE FONDOS</t>
  </si>
  <si>
    <t>ABOGADOS Y PROCURADORES</t>
  </si>
  <si>
    <t>PROVISIONES FONDOS-SAP</t>
  </si>
  <si>
    <t>FORMALIZACION HIPOTECARIA</t>
  </si>
  <si>
    <t>ANTICIPOS AL PERSONAL. PARA GASTOS</t>
  </si>
  <si>
    <t>PENDIENTES DE JUSTIFICAR</t>
  </si>
  <si>
    <t>DEUDORES TARJ.COMPRA ESPECIAL DIV UME</t>
  </si>
  <si>
    <t>DEUDORES TARJ.COMP.ESPECIAL-DIV UME</t>
  </si>
  <si>
    <t>DEUDORES TARJETAS DE CREDITO DIV UME</t>
  </si>
  <si>
    <t>FACTURAS INAPLICABLES ERRORES DIV UME</t>
  </si>
  <si>
    <t>INCOMING-INC.EXTRACTO</t>
  </si>
  <si>
    <t>TARJETAS CREDITO-CLIENTES - DIV UME</t>
  </si>
  <si>
    <t>DISPOSICION EFECTIVO CAJA</t>
  </si>
  <si>
    <t>IMPAGADOS TARJETAS</t>
  </si>
  <si>
    <t>RESIDENTES</t>
  </si>
  <si>
    <t>NO RESIDENTES</t>
  </si>
  <si>
    <t>IMPAGADOS TARJ.COMPRA ESPEC</t>
  </si>
  <si>
    <t>DEUDORES POR OTROS CONCEPTOS</t>
  </si>
  <si>
    <t>INT.VDOS.PTES COBRO</t>
  </si>
  <si>
    <t>PENSIONES SOPORTE MAGNET.</t>
  </si>
  <si>
    <t>DEUDORES VARIOS-HACIENDA...............</t>
  </si>
  <si>
    <t>.HACIENDA IVA SOPORTADO</t>
  </si>
  <si>
    <t>DEUDORES VARIOS-HACIENDA-LEASING</t>
  </si>
  <si>
    <t>HACIENDA IVA SOPORTADO</t>
  </si>
  <si>
    <t>DEUDORES VARIOS-HACIENDA</t>
  </si>
  <si>
    <t>INGRESOS INDEBIDOS</t>
  </si>
  <si>
    <t>HACIENDA PUBLICA DEUDORA POR I.S.</t>
  </si>
  <si>
    <t>ADMINISTRACION CENTRAL</t>
  </si>
  <si>
    <t>.ESTIMACION I.S.</t>
  </si>
  <si>
    <t>DIP. ALAVA</t>
  </si>
  <si>
    <t>VIZCAYA</t>
  </si>
  <si>
    <t>HACIENDA PUB. DEUDOR IVA</t>
  </si>
  <si>
    <t>IVA SOPORT.DEDUC-ADQ.INTRACOMU-SERVICIO</t>
  </si>
  <si>
    <t>POR DEV. DE IMPUESTOS</t>
  </si>
  <si>
    <t>HACIENDA PUBLICA DEUDORA</t>
  </si>
  <si>
    <t>EN GESTION/RECLAMACION</t>
  </si>
  <si>
    <t>DEUDORES OTROS CONCEPTOS-DIV.UME</t>
  </si>
  <si>
    <t>DEV.PRESENTADAS A CAMARA</t>
  </si>
  <si>
    <t>DEUDORES POR OTROS CONCEPTOS. VARIOS</t>
  </si>
  <si>
    <t>FACTURAS POR COBRAR</t>
  </si>
  <si>
    <t>DEUDORES. OTROS CONCEPTOS</t>
  </si>
  <si>
    <t>FACTURAS A COBRAR (SAP)</t>
  </si>
  <si>
    <t>DEUDORES POR OTROS CONCEPTOS EN DIV UME</t>
  </si>
  <si>
    <t>DEUDORES DIVERSOS</t>
  </si>
  <si>
    <t>CUENTA PUENTE</t>
  </si>
  <si>
    <t>DEUDORES OTS.CONCEPTOS GASTOS MORA</t>
  </si>
  <si>
    <t>INTERM.FINAN-OTS.CTAS.COMPRA/VTA.VALORE</t>
  </si>
  <si>
    <t>SINVERSIS</t>
  </si>
  <si>
    <t>INTERM.FIN.OTAS.CTAS OP/FI VALORES</t>
  </si>
  <si>
    <t>FIANZAS EN EFECTIVO PRESTADAS</t>
  </si>
  <si>
    <t>CONTRATOS DE ALQUILER</t>
  </si>
  <si>
    <t>OTROS CONTRATOS</t>
  </si>
  <si>
    <t>FIANZAS EN EFECTIVO PRESTADAS - EN ME</t>
  </si>
  <si>
    <t>OTRAS</t>
  </si>
  <si>
    <t>FIANZAS EN EFECTIVO PRESTADAS DIV UME</t>
  </si>
  <si>
    <t>LIQUIDACIONES VALORES</t>
  </si>
  <si>
    <t>ANTE JUZGADOS</t>
  </si>
  <si>
    <t>INT.PAG EN CESION DE INTR FINAN</t>
  </si>
  <si>
    <t>HACIENDA DEUD.POR ING.A CTA.IMP.SOCIEDA</t>
  </si>
  <si>
    <t>DPAG.CUENTA IMP.SOCIEDADES</t>
  </si>
  <si>
    <t>HACIENDA DEUD POR ING.A CTA.IMP.SOC.</t>
  </si>
  <si>
    <t>RCM FONDO PENS.EXT.</t>
  </si>
  <si>
    <t>ADM AUTONOM DEUD CPTOS.FISCALES</t>
  </si>
  <si>
    <t>INGRESO IDEC/OTROS</t>
  </si>
  <si>
    <t>SECTOR PUBLICO DEUDOR PTMO.SUBVENCIONAD</t>
  </si>
  <si>
    <t>OFIN.EST.UNIV.CONSELL.EDUC</t>
  </si>
  <si>
    <t>MOROS.SIN GTIA GASTOS MORA CONTENC.</t>
  </si>
  <si>
    <t>DEUDORES EN MORA-CUENTAS PATRIMONIALES</t>
  </si>
  <si>
    <t>ACANCELAR TRASPASO A FAS..</t>
  </si>
  <si>
    <t>MOROSOS IMPOR.RECUPER.SIT.ESPEC.CONTENC</t>
  </si>
  <si>
    <t>MOROSOS IMPOR.RECUP.SIT.ESPEC.CONTENC.M</t>
  </si>
  <si>
    <t>DUDOSOS EN DIV. UME SIN GARANTIA</t>
  </si>
  <si>
    <t>DUDOSOS Y PREFALLIDOS CTAS CORRIENTES</t>
  </si>
  <si>
    <t>ADMINIST.TERRITORIAL</t>
  </si>
  <si>
    <t>DEUDODRES MORA CTAS CTES</t>
  </si>
  <si>
    <t>DEUDORES MORA CTAS CTES</t>
  </si>
  <si>
    <t>S.PRIV-SEG.FDOS PENS.</t>
  </si>
  <si>
    <t>MORA SEGUNDO ARRASTRE-CTAS CTES</t>
  </si>
  <si>
    <t>DEUDORES MORA 2º ARRASTRE CTAS.CTES</t>
  </si>
  <si>
    <t>DEUDORES MORA CTAS, CTES CONTENCIOSO</t>
  </si>
  <si>
    <t>DUDOSOS CARTERA COMERCIAL</t>
  </si>
  <si>
    <t>CONTENCIOSOS CARTERA COMERCIAL</t>
  </si>
  <si>
    <t>DEUDORES DUDOSOS M.E.</t>
  </si>
  <si>
    <t>CTAS.CORRIENTES-RESIDENTE</t>
  </si>
  <si>
    <t>DEUDORES DUDOSOS  M.E.</t>
  </si>
  <si>
    <t>CTAS.CORRIENTES-N.RESID.</t>
  </si>
  <si>
    <t>DEUDORES CONTENCIOSO CTAS CTES ME</t>
  </si>
  <si>
    <t>DUDOSOS TARJETAS DE CDTO</t>
  </si>
  <si>
    <t>DUDOSOS TARJETAS DE CREDITO</t>
  </si>
  <si>
    <t>CONTENCIOSO TARJETAS DE CREDITO</t>
  </si>
  <si>
    <t>DEUDORES DUDOSOS AVALES TEC.</t>
  </si>
  <si>
    <t>AVALES TECNICOS CONTENCIOSOS</t>
  </si>
  <si>
    <t>AVALES FINANCIEROS DUDOSOS</t>
  </si>
  <si>
    <t>AVALES FINANCIEROS CONTENCIOSOS</t>
  </si>
  <si>
    <t>DEUDORES DUDOSOS ARREND.FINANCIERO</t>
  </si>
  <si>
    <t>MORA 2ºARRASTRE-ARREND.FINANCIEROS</t>
  </si>
  <si>
    <t>DUDOSOS LEASING-DUDA NO MOROSA</t>
  </si>
  <si>
    <t>DUDOSOS AREND.FINANCIEFOS CONTENCIOSO</t>
  </si>
  <si>
    <t>DEUDORES MORA CTAS. AHORRO</t>
  </si>
  <si>
    <t>DUDOSOS CTAS. AHORRO</t>
  </si>
  <si>
    <t>MORA SEGUNDO ARRASTRE-CTAS AHORRO</t>
  </si>
  <si>
    <t>MORA SEGUNDO ARRASTRE-CONFIRMING</t>
  </si>
  <si>
    <t>MORA SEGUNDO ARRASTRE FACTORING</t>
  </si>
  <si>
    <t>DUDA NO MOROSA FACTORING</t>
  </si>
  <si>
    <t>DUDOSOS CTA. CREDITO</t>
  </si>
  <si>
    <t>DUDOSOS CTA CREDITO</t>
  </si>
  <si>
    <t>DEUDORES ARRASTRE CLIENTE CREDITOS</t>
  </si>
  <si>
    <t>MORA SEGUNDO ARRASTRE-CLIENTE CREDITOS</t>
  </si>
  <si>
    <t>DUDOSOS CTAS. DE CREDITO CONTENCIOSO</t>
  </si>
  <si>
    <t>DUDOSOS CTAS.DE CREDITO CONTENCIOSOS</t>
  </si>
  <si>
    <t>DUDOSOS ANTICIPOS</t>
  </si>
  <si>
    <t>CONTENCIOSOS ANTICIPOS - DIV.UME</t>
  </si>
  <si>
    <t>DEUDORES DUDOSOS PRESTAMOS</t>
  </si>
  <si>
    <t>DUDOSOS ARRASTRE CLIENTES PRESTAMOS</t>
  </si>
  <si>
    <t>S.PRI-SEG.Y FDOS PENSION</t>
  </si>
  <si>
    <t>DEUDORES PRESTAMOS DUDA NO MOROSA</t>
  </si>
  <si>
    <t>DEUDORES PRESTAMOS CONTENCIOSO</t>
  </si>
  <si>
    <t>DEUDORES DUDOSOS PRESTAMOS M.E.</t>
  </si>
  <si>
    <t>DEUDORES PRESTAMOS CONTENCIOSO-ME</t>
  </si>
  <si>
    <t>FDO INSOLV.GENERICO CTO CLIENTES-EUR</t>
  </si>
  <si>
    <t>FDO INSOLV.GENERICO CTO CLIENTES-ME</t>
  </si>
  <si>
    <t>FDO GENERICO INSTRUM.DEUDA NORMAL-EUR</t>
  </si>
  <si>
    <t>FDO GENERICO INSTRUM.DEUDA NORMAL-ME</t>
  </si>
  <si>
    <t>FDO INSOLV.GENERICO RIESGOS CONTINGENTE</t>
  </si>
  <si>
    <t>SEUR</t>
  </si>
  <si>
    <t>SME</t>
  </si>
  <si>
    <t>FDO GENERICO EXPOS.FUERA BAL.NORMAL-EUR</t>
  </si>
  <si>
    <t>FDO GENERICO EXPOS.FUERA BAL.NORMAL-ME</t>
  </si>
  <si>
    <t>FDO INSOLV.ESPECIF.CLTES-POR MOROSID-EU</t>
  </si>
  <si>
    <t>RSECTOR RESIDENTE</t>
  </si>
  <si>
    <t>RSECTOR NO RESIDENTE</t>
  </si>
  <si>
    <t>FDO INSOLV.ESPECIF.CLTES-POR MOROSID-ME</t>
  </si>
  <si>
    <t>FDO INSOL.ESPECIF.R.CONTING-R/D MOR-EUR</t>
  </si>
  <si>
    <t>FDO INSOL.ESPECIF.R.CONTING-R/D MOR-ME</t>
  </si>
  <si>
    <t>FDO INSOLV.INSTRU.DEUDA VIGIL.ESPEC-EUR</t>
  </si>
  <si>
    <t>FDO INSOLV INSTRU.DEUDA VIGIL.ESPEC-ME</t>
  </si>
  <si>
    <t>FDO INSOLV.EXP.FUERA BAL.VIGIL.ESPEC-EU</t>
  </si>
  <si>
    <t>FDO INSOLV.ESPECIF CIRCULAR 18/2012</t>
  </si>
  <si>
    <t>PROMOCION INMOBILIARIA</t>
  </si>
  <si>
    <t>AJ FDO GENERICO INV.CREDITICIA-EUR</t>
  </si>
  <si>
    <t>AJ FDO GENERICO INV.CREDITICIA-ME</t>
  </si>
  <si>
    <t>AJ FDO ESPECIF.INV.CREDITICIA-EUR</t>
  </si>
  <si>
    <t>AJ FDO ESPECIF.INV.CREDITICIA-ME</t>
  </si>
  <si>
    <t>AJ FDO VIG.ESPEC.INV.CREDITICIA-EUR</t>
  </si>
  <si>
    <t>AJ FDO VIG.ESPEC.INV.CREDITICIA-ME</t>
  </si>
  <si>
    <t>AJ FDO GENERICO EXP.FUERA BAL.-EUR</t>
  </si>
  <si>
    <t>RES/NR</t>
  </si>
  <si>
    <t>AJ FDO ESPECIF.EXP.FUERA BAL.-EUR</t>
  </si>
  <si>
    <t>AJ FDO GENERICO EXP.FUERA BAL.-ME</t>
  </si>
  <si>
    <t>AJ FDO VIG.ESPEC.EXP.FUERA BAL.-EUR</t>
  </si>
  <si>
    <t>CAJA...................................</t>
  </si>
  <si>
    <t>.CAJA EFECTIVO</t>
  </si>
  <si>
    <t>CAJA EFECTIVO</t>
  </si>
  <si>
    <t>DIV.UME</t>
  </si>
  <si>
    <t>.CAJA EFECTIVO BILL.EXT.</t>
  </si>
  <si>
    <t>EFECTIVO EN TRANSPORTE.................</t>
  </si>
  <si>
    <t>.EFECTIVO EN TRANSPORTE</t>
  </si>
  <si>
    <t>.CAJERO AUTOMATICO</t>
  </si>
  <si>
    <t>.CAJA PROVINCIAL</t>
  </si>
  <si>
    <t>CAJA MONEDA EXTRANJERA</t>
  </si>
  <si>
    <t>DIV.NO COTIZADAS</t>
  </si>
  <si>
    <t>CAJA EFECTIVO EN VALIJA INTERNA M.E.</t>
  </si>
  <si>
    <t>CAJA M.E.</t>
  </si>
  <si>
    <t>CAJA CENTRAL MONEDA EXTR. DESPLAZADA</t>
  </si>
  <si>
    <t>BANCO DE ESPAÑA, EN DIV UME</t>
  </si>
  <si>
    <t>CUENTA DE TESORERIA</t>
  </si>
  <si>
    <t>INT.FINAN.DEP.PRESTADOS-DIV UME</t>
  </si>
  <si>
    <t>RESID.UME-ENT.EXTRANJERAS</t>
  </si>
  <si>
    <t>INT.FINAN.DEP.PRESTADOS-M.E.</t>
  </si>
  <si>
    <t>INTERM.FIN-OT.CTAS.TESOR.ACTIVAS-EN PTS</t>
  </si>
  <si>
    <t>.BANCOS OPERANTES ESPAÑA</t>
  </si>
  <si>
    <t>INTER.FINAN.CTAS. ACTIVAS -DIV.UME</t>
  </si>
  <si>
    <t>RES.UME-ENT.EXTRANJ.</t>
  </si>
  <si>
    <t>INTER.FINAN.CTAS.ACTIVAS-M.E.</t>
  </si>
  <si>
    <t>INTERM.FINAN.CTAS.ACTIVAS M.E.</t>
  </si>
  <si>
    <t>NO RESID.UME.-ENT.EXTRANJ</t>
  </si>
  <si>
    <t>INT.FIN.DESCUB.CTAS PASIVAS-EUR</t>
  </si>
  <si>
    <t>RESIDENTES-ENT.EXTRANJ</t>
  </si>
  <si>
    <t>INT.FIN.OTRAS CUENTAS DE PASIVO</t>
  </si>
  <si>
    <t>TRASPASO OFICINAS B.E.S.</t>
  </si>
  <si>
    <t>INT.FIN. DEPOSITOS TOMADOS DIV UME</t>
  </si>
  <si>
    <t>BANCO DE ESPAÑA</t>
  </si>
  <si>
    <t>INT.FIN.DEP.TOMADOS DIV UME</t>
  </si>
  <si>
    <t>CAJAS DE AHORRO</t>
  </si>
  <si>
    <t>INT.FINAN.DEP.TOMADOS-DIV.UME</t>
  </si>
  <si>
    <t>RES.UME-ENT.EXTRANJERAS</t>
  </si>
  <si>
    <t>INT.FINAN.DEP.TOMADOS-M.E.</t>
  </si>
  <si>
    <t>INTERM.FINANC.CTAS.PLAZO SUBORD.DIV UME</t>
  </si>
  <si>
    <t>INTERM.FIN-CTAS.A PLAZO PASIVAS-EN PTS.</t>
  </si>
  <si>
    <t>.ENTIDADES OFIC.DE CREDITO</t>
  </si>
  <si>
    <t>INT.FINAN.CTAS PASIVAS EN DIV UME</t>
  </si>
  <si>
    <t>RESIDENTE-ENT.EXTRANJERAS</t>
  </si>
  <si>
    <t>INT.FIN.CTAS PASIVAS ME</t>
  </si>
  <si>
    <t>INT.FINAN.CTAS.PASIVAS(CONTRATOS 01)</t>
  </si>
  <si>
    <t>RESIDENTE-ENT.ESPAñOLA</t>
  </si>
  <si>
    <t>ENT.DE CREDITO CTAS PERSONALES PASIVAS</t>
  </si>
  <si>
    <t>COOPERATIVA DE CREDITO</t>
  </si>
  <si>
    <t>INTERM.FIN.CTAS PERS.PAS-CTA FINANCIERA</t>
  </si>
  <si>
    <t>ENT.CTO.EXTRANJERAS</t>
  </si>
  <si>
    <t>INTERM.FINANC.-C/C NORMAL-EUR</t>
  </si>
  <si>
    <t>NO RESID.UME-ENT.ESTRANJ</t>
  </si>
  <si>
    <t>INTERM.FIN.CTAS PERSONALES PASIVAS</t>
  </si>
  <si>
    <t>EXTRANJERAS EN ESPA#A</t>
  </si>
  <si>
    <t>CHEQ.A CARGO OTRAS ENT.CDTO.DIV UME</t>
  </si>
  <si>
    <t>EN CAMINO A COMPENSAR</t>
  </si>
  <si>
    <t>CTAS.TRANSIT.CHEQUES PTES.APLIC. M.E.</t>
  </si>
  <si>
    <t>A CARGO OTRAS ENTID.</t>
  </si>
  <si>
    <t>CTAS.TRANSIT.CHEQUES PTES.APLIC-DIV UME</t>
  </si>
  <si>
    <t>CHEQ.A CARGO ENT.CDTO.NO RESID-DIV UME</t>
  </si>
  <si>
    <t>ENTID.EXTRANJERAS</t>
  </si>
  <si>
    <t>CH.CARGO OT.ENT.CDTO-ME-ENT.CDTO.EN EXT</t>
  </si>
  <si>
    <t>RREM.DE CENTROS ANALITICOS</t>
  </si>
  <si>
    <t>REM.DE CENTROS ANALITICOS</t>
  </si>
  <si>
    <t>CHEQ.A CARGO OFICINAS PROPIA ENTIDAD</t>
  </si>
  <si>
    <t>CAMARA DE COMPENSACION EN DIV UME</t>
  </si>
  <si>
    <t>REEMBOLSO TRANSF.</t>
  </si>
  <si>
    <t>CAMARA COMP.BANCARIA</t>
  </si>
  <si>
    <t>EFECTOS APLICADOS A OTS.ENT.-DIV UME</t>
  </si>
  <si>
    <t>EF.CIAL.TRUNCAMIENTO</t>
  </si>
  <si>
    <t>EFECTOS APLIC.A OTRAS ENTID. DIV UME</t>
  </si>
  <si>
    <t>CIAL.NO TRUNC. SNCE</t>
  </si>
  <si>
    <t>EF.CONDIC.TRUNCAMIENTO</t>
  </si>
  <si>
    <t>EFEC.APLIC.A OTS.ENTID.CDTO.DIV UME</t>
  </si>
  <si>
    <t>SEGREGADOS CONDIC.</t>
  </si>
  <si>
    <t>CES.TEMP.ACTIVOS-DEUDA PUB NO RESIDENTE</t>
  </si>
  <si>
    <t>RES UEM/AUX FINANC</t>
  </si>
  <si>
    <t>SEGUROS VINCUL.A PENSIONES (FIDELIDADE)</t>
  </si>
  <si>
    <t>ENTIDADES DEL GRUPO</t>
  </si>
  <si>
    <t>OPER.EN CAMINO-INTERSUCURSALES</t>
  </si>
  <si>
    <t>DIVISAS UME</t>
  </si>
  <si>
    <t>CTAS.TRANS.DOCUMENTOS  COMPENSAR DIV UM</t>
  </si>
  <si>
    <t>ESNCE-8</t>
  </si>
  <si>
    <t>CONTROL DE CESION</t>
  </si>
  <si>
    <t>COMPENSACION</t>
  </si>
  <si>
    <t>CONTROL DE GESTION</t>
  </si>
  <si>
    <t>FONDOS</t>
  </si>
  <si>
    <t>CAMARA EMITIDA</t>
  </si>
  <si>
    <t>CTAS.TRANSIT.DOC.RECIBID.C.UNICA-DIV UM</t>
  </si>
  <si>
    <t>EA CARGO DE OFICINAS</t>
  </si>
  <si>
    <t>DOC.PTES.ADUDO BCOS.OP.EXTR.DIV UME</t>
  </si>
  <si>
    <t>CH.RECIBIDOS CASH LETTER</t>
  </si>
  <si>
    <t>CTAS,TRANSITORIAS APLIC.EXTRANJERO-</t>
  </si>
  <si>
    <t>ENLACE DIV UME</t>
  </si>
  <si>
    <t>CTAS.TRANSITORIAS APL.TARJ.-DIV UME</t>
  </si>
  <si>
    <t>PENDIENTE CRUCE DEBITO</t>
  </si>
  <si>
    <t>CTAS.TRANSIT.APLICACION TARJETAS DIV UM</t>
  </si>
  <si>
    <t>EPTE COMP.OUTGOING PRICE</t>
  </si>
  <si>
    <t>CTAS. TRANSITORIAS APLICACION TARJETAS</t>
  </si>
  <si>
    <t>PTES.APLICAR.COMERCIOS</t>
  </si>
  <si>
    <t>ECAMARA COMPENSACION PRICE</t>
  </si>
  <si>
    <t>CAJEROS AUTOMATICOS PENDIENTES REEMBOLS</t>
  </si>
  <si>
    <t>ODIV UME</t>
  </si>
  <si>
    <t>CTAS TRANSIT.APLICACIÓN TARJETAS DIV UM</t>
  </si>
  <si>
    <t>ETELEFÓNICA MOVILES</t>
  </si>
  <si>
    <t>CTAS.TRANSIT.APLICAC.TARJETAS-DIV UME</t>
  </si>
  <si>
    <t>RECLAM.PTES.PAGO A BCOS</t>
  </si>
  <si>
    <t>CTAS.TRANSIT.-ENLACE APLICACION IX</t>
  </si>
  <si>
    <t>DIVISA</t>
  </si>
  <si>
    <t>CTAS.TRANSITORIAS-DE VALORES-DIV UME</t>
  </si>
  <si>
    <t>ENLACE APLICACION</t>
  </si>
  <si>
    <t>COMPES.DE INTER. EN CUOTAS VDAS.</t>
  </si>
  <si>
    <t>LEASING EN DUDOSOS</t>
  </si>
  <si>
    <t>IMPORTE COMPENSADOR OPER PTES LEASING</t>
  </si>
  <si>
    <t>PRINCIPAL E IVA(DUD)</t>
  </si>
  <si>
    <t>C.TRANSIT-OPERACIONES PTES.DE APLICACIO</t>
  </si>
  <si>
    <t>NENLACE BCOS-APTES.TRANSF.</t>
  </si>
  <si>
    <t>CTAS.TRANSITORIAS-OPERACIONES EN ME....</t>
  </si>
  <si>
    <t>.OP.CENTRAL Y SUCURSALES</t>
  </si>
  <si>
    <t>CTAS.TRANSIT.OPERACIONES EN DIV UME</t>
  </si>
  <si>
    <t>OP.CENTRAL Y SUCURSALES</t>
  </si>
  <si>
    <t>CTA.PTE.CAMARA GIROS A N/CARGO-DIV UME</t>
  </si>
  <si>
    <t>PTE.GIROS N/CARGO</t>
  </si>
  <si>
    <t>CTA.TRANSITORIA DOMICILIACIONES</t>
  </si>
  <si>
    <t>SEPADD ENLACE CORRESPON.</t>
  </si>
  <si>
    <t>SEPADD C-58</t>
  </si>
  <si>
    <t>CTAS.TRANSITORIAS-OPERACIONES EN ME</t>
  </si>
  <si>
    <t>POSICION EN DIVISAS VDAS</t>
  </si>
  <si>
    <t>CONTRAVALOR POS.DIV.VDAS</t>
  </si>
  <si>
    <t>C.TRANSIT-AJUSTES INTERNOS CTAS.EN ME..</t>
  </si>
  <si>
    <t>.DIF.DEUD.VALORAC.DIV.BAL.</t>
  </si>
  <si>
    <t>C.TRANSIR-AJUSTES INTERNOS CTAS. M.E.</t>
  </si>
  <si>
    <t>REDONDEOS EN EUROS</t>
  </si>
  <si>
    <t>CTA. DIVERSAS EJERC.TEORICO DE CIERRE..</t>
  </si>
  <si>
    <t>.EVALUACION A PLAZO M.E.</t>
  </si>
  <si>
    <t>CTAS DIVERSAS-FLUCTUACION DIVISAS</t>
  </si>
  <si>
    <t>FLUCTUACION DIV PLAZO</t>
  </si>
  <si>
    <t>CTAS.DIVERSAS FLUCTUACION DIVISAS PLAZO</t>
  </si>
  <si>
    <t>PERDIDAS</t>
  </si>
  <si>
    <t>DESEMB.CUP.CORR.PTE.C</t>
  </si>
  <si>
    <t>CTAS.TRANSITORIAS DIVERSAS-DIV UME</t>
  </si>
  <si>
    <t>TRANSF.MECANIZ.EMIIDAS</t>
  </si>
  <si>
    <t>INT.CONTING.CTO PTES IMPUTAR</t>
  </si>
  <si>
    <t>CREDITOS EN DUDOSOS</t>
  </si>
  <si>
    <t>COMPES.INT.EN CUOTAS VENCIDAS</t>
  </si>
  <si>
    <t>PRESTAMOS EN DUDOSOS</t>
  </si>
  <si>
    <t>OTRAS CUENTAS TRANSITORIAS</t>
  </si>
  <si>
    <t>TRF.MEC.EMITID.NO RESIDEN</t>
  </si>
  <si>
    <t>O.P.OTROS C.A.-CTOS MIBOR</t>
  </si>
  <si>
    <t>OTRAS CUENTAS TRANSITORIAS-DIV UME</t>
  </si>
  <si>
    <t>O.A.OTROS C.A.-CTOS MIBOR</t>
  </si>
  <si>
    <t>PMOS.MIBOR</t>
  </si>
  <si>
    <t>ANULACION DEFECTO MOI</t>
  </si>
  <si>
    <t>PTES.REG.CARGA DUDOSOS</t>
  </si>
  <si>
    <t>CONEXIONES REG.MES</t>
  </si>
  <si>
    <t>INCIDENCIAS CONCEXIONES</t>
  </si>
  <si>
    <t>B.C.G. OPERACIONES PTES. DE APLICACION</t>
  </si>
  <si>
    <t>POR CTA. PERSONAL</t>
  </si>
  <si>
    <t>C.TRANSIT.APUNTES PTES.DE APLICACION.</t>
  </si>
  <si>
    <t>RECIBOS DOMIC. (ADEUDAR)</t>
  </si>
  <si>
    <t>ENLACE SDA</t>
  </si>
  <si>
    <t>AP.PTES.APLIC-ENLACES INTERNOS OFICINA.</t>
  </si>
  <si>
    <t>.ENLACE TRASPASOS INTERNOS</t>
  </si>
  <si>
    <t>APTES.PTES.APLIC.ENL.INTERNOS OF.DIV UM</t>
  </si>
  <si>
    <t>ECOMP.CENTROS SAT</t>
  </si>
  <si>
    <t>AP.PTES.APLIC-ENLACES INTERNOR OFICINA</t>
  </si>
  <si>
    <t>AP.PTES.APLIC-ENLACE INTERNO EN OFICINA</t>
  </si>
  <si>
    <t>SSNCE-8 EN EUROS</t>
  </si>
  <si>
    <t>.ENL.TRANSIT.TX.CONTABLES</t>
  </si>
  <si>
    <t>AP.PTES.APLIC-ENL.INTERN.OFICINA-DIV UM</t>
  </si>
  <si>
    <t>EENL.TRANSIT.TX.CONTABLES</t>
  </si>
  <si>
    <t>ENLACES INTERNOS OFICINA-RENTAS A PAGAR</t>
  </si>
  <si>
    <t>SAP</t>
  </si>
  <si>
    <t>ENLACES INTERNOS OFICINA-GASTOS A PAGAR</t>
  </si>
  <si>
    <t>AP.PTES.APLIC-ENLACES INTERNOS OFICINA</t>
  </si>
  <si>
    <t>ADEUDO A CLIENTES (SAP)</t>
  </si>
  <si>
    <t>OP.BANCOS PTES.CORRESP.VIA APLICACIONES</t>
  </si>
  <si>
    <t>ABONOS</t>
  </si>
  <si>
    <t>AP.PTES APLIC.ENLACES INTER.DIV UME</t>
  </si>
  <si>
    <t>MOROSOS PTES.APLIC.</t>
  </si>
  <si>
    <t>APUNTES  PTES  DE APLICACION</t>
  </si>
  <si>
    <t>ENLACE M.O.I.</t>
  </si>
  <si>
    <t>.ENLACE OPERAC. PENDIENTES</t>
  </si>
  <si>
    <t>PARTIDAS PTES.DE APLICACION ADEUDOS</t>
  </si>
  <si>
    <t>APUNTES MANUALES EAP</t>
  </si>
  <si>
    <t>PARTIDAS PTES DE APLICACION ADEUDOS</t>
  </si>
  <si>
    <t>RECIBOS DOMICILIADOS SAP</t>
  </si>
  <si>
    <t>.APLICACION MOROSOS-CX</t>
  </si>
  <si>
    <t>ENLACE DUDOSOS EN DIVISA</t>
  </si>
  <si>
    <t>APLIC.MORA-CX</t>
  </si>
  <si>
    <t>AP.PTES.APLIC.PRESTAMOS-DIV UME</t>
  </si>
  <si>
    <t>CTA.ENLACE SUBROGACION</t>
  </si>
  <si>
    <t>APLIC.PRESTAMOS</t>
  </si>
  <si>
    <t>AP.PTES.APLIC-ENLACES ENTRE CENTROS....</t>
  </si>
  <si>
    <t>.AP.INICIADOS POR TX.AUTOM</t>
  </si>
  <si>
    <t>.AP.RECIBIDOS POR TX AUTOM</t>
  </si>
  <si>
    <t>AP.PTES.APLIC.ENLAC.ENTRE CENTROS D.UME</t>
  </si>
  <si>
    <t>AP.RECIBIDOS POR TX AUTOM</t>
  </si>
  <si>
    <t>AP.PTES.APLIC.ENLACE ENTRE APLICACIONES</t>
  </si>
  <si>
    <t>AB/AD DIV UME</t>
  </si>
  <si>
    <t>AP.PTES.APLIC.-ENLACE ENTRE APLICACIONE</t>
  </si>
  <si>
    <t>SAB. AD. PROYECTO IDEAL</t>
  </si>
  <si>
    <t>CTAS.TRANSITORIAS ENLACE APLICACIONES</t>
  </si>
  <si>
    <t>AP.PTES.APLIC.ENL.ENTRE APLIC.-DIV UME</t>
  </si>
  <si>
    <t>CAM.C.RECIBIDA TRUNC.</t>
  </si>
  <si>
    <t>AP.PTES.APLIC.ENLACE APLIC.</t>
  </si>
  <si>
    <t>CART.SNCE RECIB.N/TRUNC</t>
  </si>
  <si>
    <t>AP.PTES.APLIC-ENLACES ENTRE APLICACIONE</t>
  </si>
  <si>
    <t>SCAMARA CINTA EM.TRUN.CART</t>
  </si>
  <si>
    <t>AP.PTES.APLIC.ENL.ENTRE APLIC.</t>
  </si>
  <si>
    <t>CAM.CINTA EM.TRUNC.</t>
  </si>
  <si>
    <t>AP.PTES.APL.-ENLACE ENTRE APLIC.DIV UME</t>
  </si>
  <si>
    <t>CART.SNCE NO TRUNC.EMIT.</t>
  </si>
  <si>
    <t>CONTRAPARTIDA COMISIONES INVERSIS</t>
  </si>
  <si>
    <t>TR Z074</t>
  </si>
  <si>
    <t>CONTRAPARTIDA COMISIONES M.E.</t>
  </si>
  <si>
    <t>SCRUCE PTMOS.EMPLEADOS</t>
  </si>
  <si>
    <t>AP.PEN.FINA.CENTROS CARTERA DIV UME</t>
  </si>
  <si>
    <t>2ª PRESENT.RECL.O.ENTID.</t>
  </si>
  <si>
    <t>AP.PTES.APLI-OP.PTES.FINAL.CENTROS-D.UM</t>
  </si>
  <si>
    <t>EADEUDOS APLICADOS</t>
  </si>
  <si>
    <t>CLIENTES OPERACIONES PENDIENTES-DIV UME</t>
  </si>
  <si>
    <t>AD-AB-LIQ.PREST.Y ANTICIP</t>
  </si>
  <si>
    <t>LIQ.PTES.APLIC.AVALES</t>
  </si>
  <si>
    <t>AD-AB-AP.TARJ.CDTO.</t>
  </si>
  <si>
    <t>AD-AB-AP.DOMICILIACIONES</t>
  </si>
  <si>
    <t>CL.OP.PENTES.ARREND.FIANCIEROS-CUOTAS</t>
  </si>
  <si>
    <t>CLIENTES OPERACIONES PENDIENTES</t>
  </si>
  <si>
    <t>AD/AB PRESTAMOS EN ME</t>
  </si>
  <si>
    <t>INTERESES VENCIDOS DEV.PTES DE COBRO</t>
  </si>
  <si>
    <t>AD-AB-AP.PRESTAMOS</t>
  </si>
  <si>
    <t>CL.OP.PTES.ARREND.FIN.-AB/AD INT.DEMORA</t>
  </si>
  <si>
    <t>AD/AB INT.DEMORA EN M.E.</t>
  </si>
  <si>
    <t>AD-AB-INT.DE DEMORA</t>
  </si>
  <si>
    <t>COM.RECL.IRREG</t>
  </si>
  <si>
    <t>AD-AB-APLIC.VALORES</t>
  </si>
  <si>
    <t>CLIENTES OPERACIONES PENDIENTE-DIV UME</t>
  </si>
  <si>
    <t>ADEUDOS LIQ.CTAS.PERS.</t>
  </si>
  <si>
    <t>ABONOS LIQ.CTAS.PERS.</t>
  </si>
  <si>
    <t>ABONOS PENSIONES</t>
  </si>
  <si>
    <t>AD.LIQ.CTAS.PERSON.M.E.</t>
  </si>
  <si>
    <t>OPERACIONES PENDIENTES</t>
  </si>
  <si>
    <t>APL. CP</t>
  </si>
  <si>
    <t>APLICACION IW/IT EUR</t>
  </si>
  <si>
    <t>PART.DEUD.A REGULARIZAR-DE CAJA........</t>
  </si>
  <si>
    <t>.FALSIFIC.Y OTRAS IRREGUL.</t>
  </si>
  <si>
    <t>.POR DIFERENC.EN RECUENTOS</t>
  </si>
  <si>
    <t>PART.DEUD.A REGULARIZAR-DE DIRECC.GRAL.</t>
  </si>
  <si>
    <t>.DIVIDENDOS A CUENTA</t>
  </si>
  <si>
    <t>PART.DEUD.A REGULARIZAR</t>
  </si>
  <si>
    <t>RETENC.A CTA IMP.SOCIED.</t>
  </si>
  <si>
    <t>PART.DEUD.A REGULARIZAR DE DIRECC.GRAL.</t>
  </si>
  <si>
    <t>.IMP.SOBRE BENEFIC.ANTIC.</t>
  </si>
  <si>
    <t>IMPUESTOS DIFERIDOS ACTIVOS</t>
  </si>
  <si>
    <t>CREDITO FISCAL</t>
  </si>
  <si>
    <t>IMPUESTOS DIFERIDOS ACTIVOS MONETIZABLE</t>
  </si>
  <si>
    <t>SCREDITO FISCAL</t>
  </si>
  <si>
    <t>PART.DEUD.A REGULARIZAR-DE VALORES.....</t>
  </si>
  <si>
    <t>.OTRAS PARTIDAS</t>
  </si>
  <si>
    <t>PART.DEUD.A REGULARIZAR POR SCS</t>
  </si>
  <si>
    <t>ANTICIPADOS DISTINTOS-DD</t>
  </si>
  <si>
    <t>PENDIENTE PLANTILLA</t>
  </si>
  <si>
    <t>LIQ.PROVISIONES FONDOS</t>
  </si>
  <si>
    <t>PART.DEUD.A REGULARIZAR POR DNI</t>
  </si>
  <si>
    <t>PARTIDAS DEUDORAS A REGULARIZAR DE VAR</t>
  </si>
  <si>
    <t>DIFERENCIAS EN BALANCES</t>
  </si>
  <si>
    <t>PART.DEUD.A REGULARIZAR-DE VARIOS......</t>
  </si>
  <si>
    <t>.GASTOS A RECUPERAR</t>
  </si>
  <si>
    <t>PART.DEUD.A REGULARIZAR VARIOS DIV UME</t>
  </si>
  <si>
    <t>GASTOS A RECUPERAR</t>
  </si>
  <si>
    <t>I.V.A. PENDIENTE APLIC.POR ARREND.FINAN</t>
  </si>
  <si>
    <t>CEN DIV UME</t>
  </si>
  <si>
    <t>IVA PENDIENTE DE APLICACION-DIV UME</t>
  </si>
  <si>
    <t>CANC.CONF.POR PASE A MORA</t>
  </si>
  <si>
    <t>IMP.AMORT.DE ACTIVOS TRANSFERIDOS</t>
  </si>
  <si>
    <t>TITULIZACIONES</t>
  </si>
  <si>
    <t>PARTIDAS A LIQUIDAR POR TITULIZACIONES</t>
  </si>
  <si>
    <t>PTE AMORT.BONOS TITUL.</t>
  </si>
  <si>
    <t>AMORT.PTES DE BONOS TIT</t>
  </si>
  <si>
    <t>LIQUIDACIONES IMPAGADAS EN ACTIV.TRANSF</t>
  </si>
  <si>
    <t>TITULIZACION</t>
  </si>
  <si>
    <t>PARTIDAS A COBRAR POR OPERAC.DE FUTURO</t>
  </si>
  <si>
    <t>IRS EUR TRADING</t>
  </si>
  <si>
    <t>PART.DEUD.A REGULARIZAR-DE EXTRANJERO..</t>
  </si>
  <si>
    <t>.BILLETES EXTRAVIADOS</t>
  </si>
  <si>
    <t>CUENTAS TRANSITORIAS DEUDORAS-DIV UME</t>
  </si>
  <si>
    <t>DEV.CAM/CASH LETTER</t>
  </si>
  <si>
    <t>DEVOL.DE LA CAMARA</t>
  </si>
  <si>
    <t>DEVOL.A LA CAMARA</t>
  </si>
  <si>
    <t>VALOR RAZONABLE OTROS PASIVOS</t>
  </si>
  <si>
    <t>ENLACE AD.OTROS CONCEPTOS M.E.</t>
  </si>
  <si>
    <t>CORRESPONSALES</t>
  </si>
  <si>
    <t>OTROS PASIVOS FINANCIEROS EN ME</t>
  </si>
  <si>
    <t>COMP.OP COMPR. ME</t>
  </si>
  <si>
    <t>PART.ACREED.A REGULARIZ-DE CAJA........</t>
  </si>
  <si>
    <t>.DIFERENCIAS EN RECUENTOS</t>
  </si>
  <si>
    <t>PARTIDAS ACREED.A REG. PTMOS.-DIV UME</t>
  </si>
  <si>
    <t>CONTRAPART.INT.DE DEMORA</t>
  </si>
  <si>
    <t>PARTIDAS ACREEDORAS A REGULARIZAR</t>
  </si>
  <si>
    <t>INT.DEMORA PRESTAMOS M.E.</t>
  </si>
  <si>
    <t>PART.ACR.A REGUL.ARREND.FINAN-DIV UME</t>
  </si>
  <si>
    <t>INTERESES DE DEMORA</t>
  </si>
  <si>
    <t>PART.ACREED.A REGULAR.PRESTAMOS</t>
  </si>
  <si>
    <t>COM.RECLAM,.IRREG</t>
  </si>
  <si>
    <t>PART.ACREED.A REGULARIZ.DE DIR.GRAL.</t>
  </si>
  <si>
    <t>IMP.SOBRE BENEF.DIFER.</t>
  </si>
  <si>
    <t>TES.AMPL.CAPITAL</t>
  </si>
  <si>
    <t>IMPUESTOS DIFERIDOS PASIVOS</t>
  </si>
  <si>
    <t>IMPACTO FISCAL IAS</t>
  </si>
  <si>
    <t>IMPUESTOS DIFERIDOS AJUSTES POR VALORAC</t>
  </si>
  <si>
    <t>.RENTA VARIABLE</t>
  </si>
  <si>
    <t>PART.ACRE.PTES.APLICACION-CINTA VALORES</t>
  </si>
  <si>
    <t>PTES VALORES EN EUROS</t>
  </si>
  <si>
    <t>PART.ACREED.A REGULARIZ-DE VARIOS......</t>
  </si>
  <si>
    <t>.PTES.DE APLIC.A BANCOS</t>
  </si>
  <si>
    <t>.DIF.EN CTAS.PERSONALES</t>
  </si>
  <si>
    <t>PARTIDAS ACREEDORAS A REGULARIZAR-VARIO</t>
  </si>
  <si>
    <t>SDE OTROS CONCEPTOS</t>
  </si>
  <si>
    <t>PART.ACREEDORAS A REGULARIZAR VARIOS</t>
  </si>
  <si>
    <t>INCIDENCIAS CAJ.AUTOM.</t>
  </si>
  <si>
    <t>PARTIDAS ACREED.CONTRATOS A CANCELAR PB</t>
  </si>
  <si>
    <t>CDE CLIENTES ILOCALIZABLES</t>
  </si>
  <si>
    <t>PARTID.ACREED.CONTRAT.A CANCELAR PBC-ME</t>
  </si>
  <si>
    <t>DE CLIENTES ILOCALIZABLES</t>
  </si>
  <si>
    <t>PARTIDAS PTES DE REGULARIZAR DE CAMARA</t>
  </si>
  <si>
    <t>IMPORTES NO LIQUIDADOS</t>
  </si>
  <si>
    <t>PARTIDAS A PAGAR POR OPERAC.DE COBERTUR</t>
  </si>
  <si>
    <t>AIRS EUR TRADING</t>
  </si>
  <si>
    <t>OTRAS PARTIDAS A LIQUIDAR</t>
  </si>
  <si>
    <t>INT.DEMORA AEAT</t>
  </si>
  <si>
    <t>PARTIDAS ACREEDORAS A REG.DE EXTRANJERO</t>
  </si>
  <si>
    <t>DIFERENCIAS EN RECUENTOS</t>
  </si>
  <si>
    <t>PARTIDAS ACREEDORAS A REG. DE EXTRANJER</t>
  </si>
  <si>
    <t>OPENDIENTES EN EUR</t>
  </si>
  <si>
    <t>PARTIDAS ACREEDORAS A RE. DE EXTRANJERO</t>
  </si>
  <si>
    <t>PENDIENTES EN M.E.</t>
  </si>
  <si>
    <t>PART.ACREED.A REGULARIZ.DE EXTRANJERO</t>
  </si>
  <si>
    <t>DIF.FLUC.CONTADO NO VDO.</t>
  </si>
  <si>
    <t>EXISTENCIAS MATERIALES DIVERSOS........</t>
  </si>
  <si>
    <t>.TIMBRES</t>
  </si>
  <si>
    <t>.LETRAS DE CAMBIO</t>
  </si>
  <si>
    <t>.DIVERSOS</t>
  </si>
  <si>
    <t>CTAS. TRANSITORIAS SS.CC CONTABILIDAD</t>
  </si>
  <si>
    <t>IMPUESTOS MENSUALES</t>
  </si>
  <si>
    <t>PyG</t>
  </si>
  <si>
    <t>INT.CTAS.CTES.NORMALES-DIV UME</t>
  </si>
  <si>
    <t>INT.CTAS.CTES.NORMALES EN M.E.</t>
  </si>
  <si>
    <t>INT.CTAS.CTES.FINANCIERA-DIV.UME-S.PUB.</t>
  </si>
  <si>
    <t>OTRAS AA.PP.</t>
  </si>
  <si>
    <t>INT.CTAS.CTES.FINANCIERA-DIV UME</t>
  </si>
  <si>
    <t>INT-CTA.CTE.FINANCIERA-DIV UME</t>
  </si>
  <si>
    <t>INT.CTA.CTE.FINANCIERA-DIV UME</t>
  </si>
  <si>
    <t>INT.CTA PBI GESTION DE PATRIMONIO</t>
  </si>
  <si>
    <t>INT.C.PBI GESTION DE PATRIMONIOS-ME</t>
  </si>
  <si>
    <t>INT C/C AGRO PLUS-DIV UME</t>
  </si>
  <si>
    <t>INT C/C NOMINA CERO-EUR</t>
  </si>
  <si>
    <t>INT C/C NOMINA PLUS</t>
  </si>
  <si>
    <t>INT CUENTA FINANCIERA INEMBARGABLE</t>
  </si>
  <si>
    <t>INT.PAG.CTAS.AHORRO NORMALES-EUR</t>
  </si>
  <si>
    <t>INT.CTAS AHORRO FINANCIERA-DIV UME</t>
  </si>
  <si>
    <t>INT.CUENTA AH.SENIOR-DIV UME</t>
  </si>
  <si>
    <t>INT CTA AH AGRO PLUS-DIV UME</t>
  </si>
  <si>
    <t>INT.CTA AHORRO NOMINA CERO</t>
  </si>
  <si>
    <t>INT CTA AH NOMINA FINCAS</t>
  </si>
  <si>
    <t>INT.CTAS.AGROCUENTAS DIV UME</t>
  </si>
  <si>
    <t>INT.C.AHORRO AGROCUENTAS-DIV UME</t>
  </si>
  <si>
    <t>INT.CTAS INACTIVAS</t>
  </si>
  <si>
    <t>INT. C/C INACTIVAS-DIV UME</t>
  </si>
  <si>
    <t>INT.C/C INACTIVAS</t>
  </si>
  <si>
    <t>INT.CTAS CTES INACTIVAS-ME</t>
  </si>
  <si>
    <t>INT.CUENTAS AHORRO INCACTIVA DIV UME</t>
  </si>
  <si>
    <t>INT.CTAS.AHORRO INACTIVAS DIV UME</t>
  </si>
  <si>
    <t>INT.SALDOS ACREED.C.CREDITO-DIV UME</t>
  </si>
  <si>
    <t>INT SALDOS ACREED.C.CREDITO-EUR</t>
  </si>
  <si>
    <t>S.PRIV-SEG.Y FDOS DE PENS</t>
  </si>
  <si>
    <t>INT.SAL.ACRE.CTAS.CTO.GTIA PERS.DIV UME</t>
  </si>
  <si>
    <t>GASTO POR INT.PASIVO POR ARREND.OPERAT.</t>
  </si>
  <si>
    <t>INT.C.FARMACEUT.DE PONTEVEDRA-DIV UME</t>
  </si>
  <si>
    <t>INT.AC.C.CUENTA COMERCIO-DIV UME</t>
  </si>
  <si>
    <t>INT.IPF-DIV UME-VTO.INF.1 MES</t>
  </si>
  <si>
    <t>INT.IPF NORMAL-DIV UME-INF A 1 MES</t>
  </si>
  <si>
    <t>INT.AC.IPF.DIV UME-VTP.IG/SUP 1M INF 3M</t>
  </si>
  <si>
    <t>INT.IPF NORMAL-DIV UME-IG/SUP 1M INF.3</t>
  </si>
  <si>
    <t>MSECTOR NO RESIDENTE</t>
  </si>
  <si>
    <t>INT.AC.IPF.DIV UME-VTP.IG/SUP 3M INF 6M</t>
  </si>
  <si>
    <t>INT.IPF NORMAL-DIV UME-IG/SUP 3M INF.6</t>
  </si>
  <si>
    <t>INT.IPF.NORMAL-IG/SUP 6M INF.1A-DIV UME</t>
  </si>
  <si>
    <t>INT.AC.IPF.DIV UME-VTP.IG/SUP 6M INF 1A</t>
  </si>
  <si>
    <t>INT.AC.IPF-DIV UME-VTO IG/SUP 6M INF 1A</t>
  </si>
  <si>
    <t>INT.IPF.NORMAL-IG/SUP.6M INF.1A-DIV UME</t>
  </si>
  <si>
    <t>INT.IPF NORMAL-DIV UME-IG/SUP 6M INF.1A</t>
  </si>
  <si>
    <t>INT.IPF-DIV UME-IG/SUP 1A INF 2A-S.PUB.</t>
  </si>
  <si>
    <t>INT.IPF.DIV UME SUP 1A INF.2A</t>
  </si>
  <si>
    <t>INT IPF DIV UME SUP 1A INF 2A</t>
  </si>
  <si>
    <t>S.PRIV-OTS INTERM FINANC</t>
  </si>
  <si>
    <t>INT.IPF NORMAL-DIV UME-1A INF 2A.</t>
  </si>
  <si>
    <t>INT-IPF NORMAL-DIV UME-SUP.2 AñOS</t>
  </si>
  <si>
    <t>INT.IPF NORMAL-DIV UME-SUP A 2 AÑOS</t>
  </si>
  <si>
    <t>INT.IPF ME.INFERIOR A 1 MES</t>
  </si>
  <si>
    <t>INT IPF ME SUP 1 MES INF A 3 MESES</t>
  </si>
  <si>
    <t>INT.IPF ME.SUP A 1 MES INF. A 3 MESES</t>
  </si>
  <si>
    <t>INT. IPF ME.SUP A 3 MESES INF. A 6 MESE</t>
  </si>
  <si>
    <t>INT.IPF ME.SUP A 3 MESES INF A 6 MESES</t>
  </si>
  <si>
    <t>INT.IPF ME.SUP.A 6 M INF A 1 AÑO</t>
  </si>
  <si>
    <t>INT.IPF ME.SUP A 6 MESES INF A 1 AÑO</t>
  </si>
  <si>
    <t>INT.IPF ME.SUP.A 1 AÑO INF. A 2 AÑOS</t>
  </si>
  <si>
    <t>INT.IPF ME.SUP A 1 AÑO INF A 2 AÑOS</t>
  </si>
  <si>
    <t>INT.IPF ME.SUPERIOR A 2 AÑOS</t>
  </si>
  <si>
    <t>INT.DEPOSITOS A PLAZO</t>
  </si>
  <si>
    <t>INT.PAG.DEP.EURODOLAR- DE 1 AÑO A 2</t>
  </si>
  <si>
    <t>SECTRO PRIVADO</t>
  </si>
  <si>
    <t>INT.EURODEP.CREC.GARANT.ME =/&gt; 2 AÑOS</t>
  </si>
  <si>
    <t>INT DEPOSITO EURIBOR + VI</t>
  </si>
  <si>
    <t>INT DEPOSITO SUPERPLUS CRECIENTE III</t>
  </si>
  <si>
    <t>INT DEPOSITO SUPERPLUS CRECIENTE V</t>
  </si>
  <si>
    <t>INT D.PLATINO CRECIENTE IV</t>
  </si>
  <si>
    <t>INT D.PREMIUM CXXIV USD</t>
  </si>
  <si>
    <t>INT D.PREMIUM CXXVI USD</t>
  </si>
  <si>
    <t>INT D.PLATINO PLUS 6M</t>
  </si>
  <si>
    <t>INT D.PLATINO PLUS 12M 15D</t>
  </si>
  <si>
    <t>INT D.PLATINO 6M</t>
  </si>
  <si>
    <t>INT D.PLATINO 12M 15D</t>
  </si>
  <si>
    <t>INT D.PREMIUM CLXXIX USD</t>
  </si>
  <si>
    <t>INT D.CRECIENTE BIENVEN.COMBIN.XIV</t>
  </si>
  <si>
    <t>INT D.CRECIENTE BIENVEN.XXV</t>
  </si>
  <si>
    <t>INT D.PLATINO PLUS COMBINADO XX</t>
  </si>
  <si>
    <t>INT D.PREMIUM CCXVIII USD</t>
  </si>
  <si>
    <t>INT D.CRECIENTE BIENVENIDA XXX</t>
  </si>
  <si>
    <t>INT D.PREMIUM CCXXII USD</t>
  </si>
  <si>
    <t>INT D.PLATINO ON LINE</t>
  </si>
  <si>
    <t>INT D.PREMIUM CCXXV USD</t>
  </si>
  <si>
    <t>INT DEPOSITO S774-US STOCKS</t>
  </si>
  <si>
    <t>INT D.PREMIUM CCXXX USD</t>
  </si>
  <si>
    <t>INT D.PLATINO ON LINE 6M</t>
  </si>
  <si>
    <t>INT D.PREMIUM CCXLVI USD</t>
  </si>
  <si>
    <t>INT D.CRECIENTE BIENVEN.COMBIN.XXX</t>
  </si>
  <si>
    <t>INT D.CRECIENTE BIENVENIDA XXXVII</t>
  </si>
  <si>
    <t>INT D.PREMIUM CCLII USD</t>
  </si>
  <si>
    <t>INT D.CRECIENTE BIENVENIDA XXXVIII</t>
  </si>
  <si>
    <t>INT D.CRECIENTE BIENV.COMBIN.XXXII</t>
  </si>
  <si>
    <t>INT D.CRECIENTE BIENVEN.COMBIN.XXXIII</t>
  </si>
  <si>
    <t>INT D.CRECIENTE BIENVENIDA XXXIX</t>
  </si>
  <si>
    <t>INT D.CRECIENTE BIENVEN.COMBIN.XXXIV</t>
  </si>
  <si>
    <t>INT D.PLATINO PLUS COMBINADO XXXIII</t>
  </si>
  <si>
    <t>INT D.CRECIENTE BIENVENIDA XL</t>
  </si>
  <si>
    <t>INT D.CRECIENTE BIENVEN.COMBIN.XXXV</t>
  </si>
  <si>
    <t>INT D.CRECIENTE BIENVENIDA XLI</t>
  </si>
  <si>
    <t>INT D.CRECIENTE BIENVEN.COMBINADO XXXVI</t>
  </si>
  <si>
    <t>INT D.PLATINO PLUS COMBINADO XXXVI</t>
  </si>
  <si>
    <t>INT D.CRECIENTE BIENVENIDA XLII</t>
  </si>
  <si>
    <t>INT D.PREMIUM CCLXXIII USD</t>
  </si>
  <si>
    <t>INT D.CRECIENTE BIENVEN.COMBIN.XXXVII</t>
  </si>
  <si>
    <t>INT D.PLATINO PLUS COMBINADO XXXVII</t>
  </si>
  <si>
    <t>INT D.CRECIENTE BIENVENIDA XLIII</t>
  </si>
  <si>
    <t>INT D.PREMIUM CCLXXVII USD</t>
  </si>
  <si>
    <t>INT D.PREMIUM CCLXXVIII USD</t>
  </si>
  <si>
    <t>INT D.CRECIENTE BIENV.COMB.XXXVII</t>
  </si>
  <si>
    <t>INT D.PLATINO PLUS COMBINADO XXXVIII</t>
  </si>
  <si>
    <t>INT D.CRECIENTE BIENVENIDA XLIV</t>
  </si>
  <si>
    <t>S.PRIV-AUX.FINANC</t>
  </si>
  <si>
    <t>INT D.PREMIUM CCLXXIX USD</t>
  </si>
  <si>
    <t>INT D.PREMIUM CCLXXX USD</t>
  </si>
  <si>
    <t>INT D.PREMIUM CCLXXXI USD</t>
  </si>
  <si>
    <t>INT D.CRECIENTE BIENVENIDA XLV</t>
  </si>
  <si>
    <t>INT D.CRECIENTE BIENVEN.COMBIN.XXXIX</t>
  </si>
  <si>
    <t>INT D.PLATINO PLUS COMBINADO XXXIX</t>
  </si>
  <si>
    <t>INT D.PREMIUM CCLXXXII USD</t>
  </si>
  <si>
    <t>INT D.PREMIUM CCLXXXIII USD</t>
  </si>
  <si>
    <t>INT D.CRECIENTE BIENVENIDA COMBINADO XL</t>
  </si>
  <si>
    <t>INT D.PLATINO PLUS COMBINADO XL</t>
  </si>
  <si>
    <t>INT D.CRECIENTE BIENVENIDA XLVI</t>
  </si>
  <si>
    <t>INT D.PREMIUM CCLXXXIV USD</t>
  </si>
  <si>
    <t>INT D.PREMIUM CCLXXXV USD</t>
  </si>
  <si>
    <t>INT D.PREMIUM CCLXXXVI USD</t>
  </si>
  <si>
    <t>INT D.CRECIENTE BIENVENIDA XLVII</t>
  </si>
  <si>
    <t>INT D.CRECIENTE BIENV.COMB.XLI</t>
  </si>
  <si>
    <t>INT.D.PLATINO PLUS COMBINADO XLI</t>
  </si>
  <si>
    <t>INT D.PREMIUM CCLXXXVII USD</t>
  </si>
  <si>
    <t>INT D.PREMIUM CCLXXXVIII USD</t>
  </si>
  <si>
    <t>INT D.PREMIUM CCLXXXIX USD</t>
  </si>
  <si>
    <t>INT D.CRECIENTE BIENVEN.COMBIN.XLII</t>
  </si>
  <si>
    <t>INT D.PLATINO PLUS COMBINADO XLII</t>
  </si>
  <si>
    <t>INT D.CRECIENTE BIENVENIDA XLVIII</t>
  </si>
  <si>
    <t>INT D.PREMIUM CCXC USD</t>
  </si>
  <si>
    <t>INT D.PREMIUM CCXCI USD</t>
  </si>
  <si>
    <t>INT D.PREMIUM CCXCII USD</t>
  </si>
  <si>
    <t>SETOR PRIVADO</t>
  </si>
  <si>
    <t>INT D.CRECIENTE BIENVENIDA XLIX</t>
  </si>
  <si>
    <t>INT D.PLATINO PLUS COMBINADO XLIII</t>
  </si>
  <si>
    <t>INT D.CRECIENTE BIENV.COMBIN.XLIII</t>
  </si>
  <si>
    <t>INT D.PREMIUM CCXCIII USD</t>
  </si>
  <si>
    <t>INT D.PREMIUM CCXCIV USD</t>
  </si>
  <si>
    <t>INT D.PREMIUM CCXCV USD</t>
  </si>
  <si>
    <t>INT D.PREMIUM CCXCVI USD</t>
  </si>
  <si>
    <t>INT D.CRECIENTE BIENV.COMBIN.XLIV</t>
  </si>
  <si>
    <t>INT D.PLATINO PLUS COMBINADO XLIV</t>
  </si>
  <si>
    <t>INT D.CRECIENTE BIENVENIDA L</t>
  </si>
  <si>
    <t>INT D.PREMIUM CCXCVII USD</t>
  </si>
  <si>
    <t>INT D.CRECIENTE BIENVENIDA LI</t>
  </si>
  <si>
    <t>INT D.CRECIENTE BIENVEN.COMBIN.XLV</t>
  </si>
  <si>
    <t>INT D.PLATINO PLUS COMBINADO XLV</t>
  </si>
  <si>
    <t>INT D.PREMIUM CCXCVIII USD</t>
  </si>
  <si>
    <t>SECTO PRIVADO</t>
  </si>
  <si>
    <t>INT D.PREMIUM CCXCIX USD</t>
  </si>
  <si>
    <t>INT D.PREMIUM CCC USD</t>
  </si>
  <si>
    <t>INT D.PREMIUM CCCI USD</t>
  </si>
  <si>
    <t>INT D.PREMIUM CCCII USD</t>
  </si>
  <si>
    <t>INT D.CRECIENTE BIENVENIDA LII</t>
  </si>
  <si>
    <t>INT D.CRECIENTE BIENVEN.COMBIN.XLVI</t>
  </si>
  <si>
    <t>INT D.PREMIUM USD</t>
  </si>
  <si>
    <t>INT D.PLATINO PLUS COMBINADO XLVI</t>
  </si>
  <si>
    <t>INT D.PREMIUM V D.ACTUAL-1A-ME</t>
  </si>
  <si>
    <t>INT D.PREMIUM V D-ACTUAL-1A-ME</t>
  </si>
  <si>
    <t>INT D.PREMIUM CCCIV USD</t>
  </si>
  <si>
    <t>INT D.PREMIUM CCCV USD</t>
  </si>
  <si>
    <t>INT D.PREMIUM CCCVI USD</t>
  </si>
  <si>
    <t>INT D.CRECIENTE BIENVENIDA LIII</t>
  </si>
  <si>
    <t>INT D.CRECIENTE BIENVEN.COMBIN.XLVII</t>
  </si>
  <si>
    <t>INT D.PALTINO PLUS COMBINADO XLVII</t>
  </si>
  <si>
    <t>INT D.PREMIUM CCCVII USD</t>
  </si>
  <si>
    <t>INT D.PREMIUM CCCVIII USD</t>
  </si>
  <si>
    <t>INT D.PREMIUM CCCIX USD</t>
  </si>
  <si>
    <t>INT D.PREMIUM CCCX USD</t>
  </si>
  <si>
    <t>INT D.CRECIENTE BIENVENIDA LIV</t>
  </si>
  <si>
    <t>INT D.PLATINO PLUS COMBINADO XLVIII</t>
  </si>
  <si>
    <t>INT.D.CRECIENTE BIENV.COMBIN.XLVIII</t>
  </si>
  <si>
    <t>INT D.PREMIUM CCCXI USD</t>
  </si>
  <si>
    <t>INT D.PREMIUM CCCXII USD</t>
  </si>
  <si>
    <t>INT D.PREMIUM CCCXIII USD</t>
  </si>
  <si>
    <t>INT D.CRECIENTE BIENVENIDA LV</t>
  </si>
  <si>
    <t>INT D.CRECIENTE BIENVEN.COMBIN.XLIX</t>
  </si>
  <si>
    <t>INT D.PLATINO PLUS COMBINADO XLIX</t>
  </si>
  <si>
    <t>INT D.PREMIUM CCCXIV USD</t>
  </si>
  <si>
    <t>INT D.PREMIUM CCCXV USD</t>
  </si>
  <si>
    <t>INT D.PREMIUM CCCXVI USD</t>
  </si>
  <si>
    <t>INT D.PREMIUM CCCXVII USD</t>
  </si>
  <si>
    <t>INT D.PREMIUM CCCXVIII USD</t>
  </si>
  <si>
    <t>INT D.CRECIENTE BIENVENIDA LVI</t>
  </si>
  <si>
    <t>INT D.CRECIENTE BIENVEN.COMBIN.L</t>
  </si>
  <si>
    <t>INT D.PLATINO PLUS COMBINADO L</t>
  </si>
  <si>
    <t>INT D.PREMIUM CCCXIX USD</t>
  </si>
  <si>
    <t>INT D.PREMIUM CCCXX USD</t>
  </si>
  <si>
    <t>INT D.PREMIUM CCCXXI USD</t>
  </si>
  <si>
    <t>INT D.PREMIUM CCCXXII USD</t>
  </si>
  <si>
    <t>INT D.CRECIENTE BIENVENIDA LVII</t>
  </si>
  <si>
    <t>INT D.CRECIENTE BIENV.COMBIN.LI</t>
  </si>
  <si>
    <t>INT D.PLATINO PLUS COMBINADO LI</t>
  </si>
  <si>
    <t>INT D.PREMIUM CCCXXIII USD</t>
  </si>
  <si>
    <t>INT D.PREMIUM CCCXXIV USD</t>
  </si>
  <si>
    <t>INT D.PREMIUM CCCXXV USD</t>
  </si>
  <si>
    <t>INT D.CRECIENTE BIENV.COMBIN.LII</t>
  </si>
  <si>
    <t>INT D.PLATINO PLUS COMBINADO LII</t>
  </si>
  <si>
    <t>INT D.CRECIENTE BIENVENIDA LVIII</t>
  </si>
  <si>
    <t>INT D.PREMIUM CCCXXVI USD</t>
  </si>
  <si>
    <t>INT D.PREMIUM CCCXXVII USD</t>
  </si>
  <si>
    <t>INT D.PREMIUM CCCXXVIII USD</t>
  </si>
  <si>
    <t>INT D.CRECIENTE BIENVENIDA LIX</t>
  </si>
  <si>
    <t>INT D.PREMIUM CCCXXIX USD</t>
  </si>
  <si>
    <t>INT D.CRECIENTE BIENV.COMBIN.LIII</t>
  </si>
  <si>
    <t>INT D.PLATINO PLUS COMBINADO LIII</t>
  </si>
  <si>
    <t>INT D.PREMIUM CCCXXX USD</t>
  </si>
  <si>
    <t>INT D.PREMIUM CCCXXXI USD</t>
  </si>
  <si>
    <t>INT D.PREMIUM CCCXXXII USD</t>
  </si>
  <si>
    <t>INT D.CRECIENTE BIENVENIDA LX</t>
  </si>
  <si>
    <t>INT D.PLATINO PLUS COMBINADO LIV</t>
  </si>
  <si>
    <t>INT D.AHORRO COMBIN.PLATINO REINVERSION</t>
  </si>
  <si>
    <t>INT D.PREMIUM CCCXXXIII USD</t>
  </si>
  <si>
    <t>SECOR NO RESIDENTE</t>
  </si>
  <si>
    <t>INT D.PREMIUM CCCXXXIV USD</t>
  </si>
  <si>
    <t>INT D.AHORRO COMBIN.PLATINO REINVERION</t>
  </si>
  <si>
    <t>INT D.PLATINO PLUS COMBINADO LV</t>
  </si>
  <si>
    <t>INT D.CRECIENTE BIENVENIDA LXI</t>
  </si>
  <si>
    <t>INT D. CRECIENTE BIENVENIDA LXI</t>
  </si>
  <si>
    <t>INT D.CRECIENTE BIENVENIDA LXII</t>
  </si>
  <si>
    <t>INT D.PREMIUM CCCXXXV USD</t>
  </si>
  <si>
    <t>INT D.PREMIUM CCCXXXVI USD</t>
  </si>
  <si>
    <t>INT D.PLATINO PLUS COMBINADO LVI</t>
  </si>
  <si>
    <t>INT D.AH COMBIN.PLATINO REINVERSION II</t>
  </si>
  <si>
    <t>INT D.PREMIUM CCCXXXVII USD</t>
  </si>
  <si>
    <t>AJUSTE PERIODIFIC.DEPOSITOS CRECIENTES</t>
  </si>
  <si>
    <t>AJUSTE INTERESES IPFS BES-ME</t>
  </si>
  <si>
    <t>OTROS INTERESES Y CARGAS ASIMILADAS</t>
  </si>
  <si>
    <t>COSTE FONDOS PENSIONES</t>
  </si>
  <si>
    <t>INT.PAG.DEP.TOMADOS INT.FIN-DIV UME</t>
  </si>
  <si>
    <t>INT.PAG.DEP.TOMADOS INTER.FIN.-DIV UME</t>
  </si>
  <si>
    <t>INT.PAG.DEP.TOMADOS INTER.FIN.-M.E.</t>
  </si>
  <si>
    <t>INT.PAG.CTAS.PLAZO SUBORD. DIV UME</t>
  </si>
  <si>
    <t>INT.PAG.CTAS.PLAZO SUBORD.DIV UME</t>
  </si>
  <si>
    <t>INT.PAG.CTAS.PLAZO SUBORD.DIV.UME</t>
  </si>
  <si>
    <t>INT.CTAS.PLAZO PASIVAS INTERM.FIN-EN PT</t>
  </si>
  <si>
    <t>SENT.OFIC.DE CREDITO</t>
  </si>
  <si>
    <t>MAS IMPORTE REMUN.CTAS.PLAZO E.O.C</t>
  </si>
  <si>
    <t>COM.PENALIZACION</t>
  </si>
  <si>
    <t>INT.PAG.CTAS PASIVAS INT.FINANC.DIV UME</t>
  </si>
  <si>
    <t>ENT.EXTR.RESID.EN ESPA¦A</t>
  </si>
  <si>
    <t>INT CTAS PERS PAS.CTA FINANCIERA</t>
  </si>
  <si>
    <t>COOPERATIVAS DE CREDITO</t>
  </si>
  <si>
    <t>INTER.DE PASIVOS ASOC.A ACTIV TRASNFERI</t>
  </si>
  <si>
    <t>DPARTICIPACIONES HIPOT.</t>
  </si>
  <si>
    <t>INT.CES.TEMP.ACT.DEUD PUB NO RESIDENTE</t>
  </si>
  <si>
    <t>RES UME/AUX FINAN</t>
  </si>
  <si>
    <t>CORRETAJES EN OPERACIONES ACTIVAS......</t>
  </si>
  <si>
    <t>.CORRETAJES A N/CARGO</t>
  </si>
  <si>
    <t>CORRETAJES EN OPERACIONES ACTIVAS</t>
  </si>
  <si>
    <t>FORMALIZACION HIPOTECAS</t>
  </si>
  <si>
    <t>REMUNERACION POR CAPTACION NEGOCIO</t>
  </si>
  <si>
    <t>POR CONFIRMING</t>
  </si>
  <si>
    <t>COMISIONES CEDIDAS POR COBRO DE EFECTOS</t>
  </si>
  <si>
    <t>DEV.EFEC.CARTERA TRUNC.</t>
  </si>
  <si>
    <t>TRUNCAMIENTO CARTERA</t>
  </si>
  <si>
    <t>COM.CEDIDAS A ENTIDADES CORRESPONSALES.</t>
  </si>
  <si>
    <t>.POR RIESGO DE FIRMA</t>
  </si>
  <si>
    <t>COM.CEDIDAS A ENTIDADES GRUPO CAIXA</t>
  </si>
  <si>
    <t>AVAL POR EMISION CEDULAS</t>
  </si>
  <si>
    <t>COM.CEDIDAS A ENTIDADES G.CAIXA EXTR.</t>
  </si>
  <si>
    <t>POR GARANTIAS RECIBIDAS</t>
  </si>
  <si>
    <t>.DE TRANSFERENCIAS A BCOS.</t>
  </si>
  <si>
    <t>COM.CEDIDAS A ENTIDADES CORRESPONSALES</t>
  </si>
  <si>
    <t>DEVOLUCIONES SNCE-8</t>
  </si>
  <si>
    <t>RECLAMACIÓN SNCE-8</t>
  </si>
  <si>
    <t>.POR APLICACION DE TALONES</t>
  </si>
  <si>
    <t>COMISIONES CEDIDAS A CORRESP.-DIV.UME</t>
  </si>
  <si>
    <t>POR APLICACION CHEQUES</t>
  </si>
  <si>
    <t>COMISIONES PAGADAS A INVERSIS</t>
  </si>
  <si>
    <t>COMIS.REPERCUTIDAS A BCG DE INVERSIS</t>
  </si>
  <si>
    <t>FONDOS INTERNACIONALES</t>
  </si>
  <si>
    <t>FONDOS NACIONALES</t>
  </si>
  <si>
    <t>COM.REPERCUTIDAS A BCG DE INVERSIS-ME</t>
  </si>
  <si>
    <t>OTRAS COMISIONES CEDIDAS BANCO DE ESPAñ</t>
  </si>
  <si>
    <t>APOR OPERACIONES</t>
  </si>
  <si>
    <t>ACORRESPONSALIA DE ACTIVOS</t>
  </si>
  <si>
    <t>OTRAS COMISIONES CEDID.-TARJETAS-DIV.UM</t>
  </si>
  <si>
    <t>ECOM.CEDIDAS SERVIRED</t>
  </si>
  <si>
    <t>OTRAS COMISIONES CEDIDAS-DIV.UME</t>
  </si>
  <si>
    <t>PAGADAS FACTUR.TARJETAS</t>
  </si>
  <si>
    <t>OTRAS COMISIONES CEDIDAS-VARIOS</t>
  </si>
  <si>
    <t>BROKERS-TESORERIA-DIVISA</t>
  </si>
  <si>
    <t>OTRAS COMISIONES CEDIDAS - VARIOS</t>
  </si>
  <si>
    <t>BROKERS-MERCADO CAPITALES</t>
  </si>
  <si>
    <t>OTRAS COMISIONES CEDIDAS - M.E.</t>
  </si>
  <si>
    <t>COLOCACION ACTIVOS FIN.</t>
  </si>
  <si>
    <t>COMISIONES INTERMEDIACION</t>
  </si>
  <si>
    <t>PERIODIFICACION</t>
  </si>
  <si>
    <t>INTERESES PAGADOS INVERSIS EUR</t>
  </si>
  <si>
    <t>C/V VALORES</t>
  </si>
  <si>
    <t>INTERESES PAGADOS INVERSIS ME</t>
  </si>
  <si>
    <t>COM.CEDIDAS,DE OTROS SERVICIOS-EN PTS..</t>
  </si>
  <si>
    <t>.UTILIZACION CAJEROS AUTOM</t>
  </si>
  <si>
    <t>COM.OTROS COSTES TARJ.CREDITO-DIV.UME</t>
  </si>
  <si>
    <t>TASAS DE INTERCAMBIO</t>
  </si>
  <si>
    <t>COM.CEDIDAS POR SERVICIOS</t>
  </si>
  <si>
    <t>A CORREPONSALES</t>
  </si>
  <si>
    <t>COM.CEDIDAS,DE OTROS SERVICIOS-EN ME...</t>
  </si>
  <si>
    <t>.POR OTROS CONCEPTOS</t>
  </si>
  <si>
    <t>COMISIONES CEDIDAS POR TARJETAS-DIV UME</t>
  </si>
  <si>
    <t>FACT.RECOGIDA A COMERCIOS</t>
  </si>
  <si>
    <t>COMIS.PAGADAS A CORRESPONSALES</t>
  </si>
  <si>
    <t>COMISIONES PAGADAS A CORRESPONSALES</t>
  </si>
  <si>
    <t>FLUCTUACION DE CAMBIOS A N/CARGO</t>
  </si>
  <si>
    <t>CONTADDO NO VENCIDO</t>
  </si>
  <si>
    <t>RESULT.OPC COMP DEPFRPOS DOLAR 5,75</t>
  </si>
  <si>
    <t>DEP DEPOS DOLAR 5,75</t>
  </si>
  <si>
    <t>RESULT OPC COM OTS DEP ESTR ME S/ACC</t>
  </si>
  <si>
    <t>OTS DEP ESTR ME S/ACC</t>
  </si>
  <si>
    <t>RESULT OPC EMIT DEP DEPOS DOLAR 5,75</t>
  </si>
  <si>
    <t>RESULT OPC EMIT OTS DEP ESTR ME S/ACC</t>
  </si>
  <si>
    <t>PERDID OPC EMIT OT DEP ESTR USD S/ACC</t>
  </si>
  <si>
    <t>ESTRUCT S774</t>
  </si>
  <si>
    <t>PERDID OPC EMIT OT DEP ESTR ME S/ACC</t>
  </si>
  <si>
    <t>D.TOP USA</t>
  </si>
  <si>
    <t>DIFERENCIAS DE CAMBIO A NUESTRO CARGO..</t>
  </si>
  <si>
    <t>.POR CPRAVTA.BILLETES EXT.</t>
  </si>
  <si>
    <t>.POR CPRAVTA.DE DIVISAS</t>
  </si>
  <si>
    <t>DIFERENCIAS DE CAMBIO A NUESTRO CARGO</t>
  </si>
  <si>
    <t>CPRA/VTA DIV CAMB.CONVEN.</t>
  </si>
  <si>
    <t>DIFER.CBO.NEGATIVAS</t>
  </si>
  <si>
    <t>EN CHARGE.BACK TARJETAS</t>
  </si>
  <si>
    <t>PERDIDAS POR RIESGO OPERACIONAL</t>
  </si>
  <si>
    <t>FRAUDE EXTERNO</t>
  </si>
  <si>
    <t>DAÑOS A ACTIVO MATERIALES</t>
  </si>
  <si>
    <t>EJEC.ENTRG.Y GEST.PROCESO</t>
  </si>
  <si>
    <t>INFERIORES A 500 €</t>
  </si>
  <si>
    <t>REGULARIZACION SIT.ESPECIALES-EN PESETA</t>
  </si>
  <si>
    <t>SDE SUSTRACCIONES Y ROBOS</t>
  </si>
  <si>
    <t>SDE FALSIFICACIONES</t>
  </si>
  <si>
    <t>SFALTANTES DE CAJA</t>
  </si>
  <si>
    <t>REGULARIZACION SIT.ESPECIALES-EN ME....</t>
  </si>
  <si>
    <t>.DE EXTRAVIOS</t>
  </si>
  <si>
    <t>.DE OTROS CONCEPTOS</t>
  </si>
  <si>
    <t>IMPUESTOS SOBRE INMUEBLES</t>
  </si>
  <si>
    <t>I.B.I. - BIENES INMUEBLES</t>
  </si>
  <si>
    <t>ADJUDICADOS - IBI Y TASAS</t>
  </si>
  <si>
    <t>IMPUESTOS SOBRE INMUEBLES..............</t>
  </si>
  <si>
    <t>.TASAS MUNICIPALES BASURAS</t>
  </si>
  <si>
    <t>.OTROS IMP.S/INMUEB.VARIOS</t>
  </si>
  <si>
    <t>IMPUESTO DE SOCIEDADES.................</t>
  </si>
  <si>
    <t>.IMP.BENEF.DEVENGADOS</t>
  </si>
  <si>
    <t>AJUSTES PERIODIFICACION</t>
  </si>
  <si>
    <t>IMPUESTOS</t>
  </si>
  <si>
    <t>IMPUESTOS SOBRE LA ACTIVIDAD BANCARIA..</t>
  </si>
  <si>
    <t>.SOBRE DEPOSITOS</t>
  </si>
  <si>
    <t>IMPUESTOS SOBRE LA ACTIVIDAD BANCARIA</t>
  </si>
  <si>
    <t>ACTIVIDADES ECONOMICAS</t>
  </si>
  <si>
    <t>.IMP.S/TRANSMIS.PATRIMON.</t>
  </si>
  <si>
    <t>OTROS IMPUESTOS........................</t>
  </si>
  <si>
    <t>.OTROS CONCEP.IMPOSITIVOS</t>
  </si>
  <si>
    <t>.TRIBUTOS SOBRE VEHICULOS</t>
  </si>
  <si>
    <t>OTROS IMPUESTOS</t>
  </si>
  <si>
    <t>TASAS CAJEROS AUTOMATICOS</t>
  </si>
  <si>
    <t>G.PERSONAL-SUELDOS REGLAMENTARIOS......</t>
  </si>
  <si>
    <t>.SUELDO BASE</t>
  </si>
  <si>
    <t>G.PERSONAL-SUELDOS REGLAMENTARIOS</t>
  </si>
  <si>
    <t>COMPLEMENTO IT/AT/MAT</t>
  </si>
  <si>
    <t>COMPLEMENTOS PERSONALES-REGLAMENTARIOS.</t>
  </si>
  <si>
    <t>.TRIENIOS ANTIGUEDAD EMPRE</t>
  </si>
  <si>
    <t>.TRIENIOS ANTG.G.TECNICOS</t>
  </si>
  <si>
    <t>.BOLSAS DE VACACIONES</t>
  </si>
  <si>
    <t>.BENEFICIOS XII CCB</t>
  </si>
  <si>
    <t>.10% INTERINOS Y EVENT.</t>
  </si>
  <si>
    <t>COMPLEMENTOS PERSONALES-VOLUNTARIOS</t>
  </si>
  <si>
    <t>RETRIBUCION VOLUNTARIA</t>
  </si>
  <si>
    <t>COMPLEM.PUESTO TRABAJO-REGLAMENTARIOS..</t>
  </si>
  <si>
    <t>.PLUS POLIVAL.FUNCIONAL</t>
  </si>
  <si>
    <t>.PLUS TRANSITORIO</t>
  </si>
  <si>
    <t>COMPLEM.PUESTO TRABAJO-VOLUNTARIOS.....</t>
  </si>
  <si>
    <t>.MEJORA VOLUNT.PUEST.TRAB.</t>
  </si>
  <si>
    <t>.PLUS TURNOS</t>
  </si>
  <si>
    <t>.PLUS DE INSPECCION</t>
  </si>
  <si>
    <t>.AYUDA ALIMENTARIA</t>
  </si>
  <si>
    <t>COMPLEM.CALID.O CANTID-REGLAMENTARIOS..</t>
  </si>
  <si>
    <t>HORAS EXTRAORDINARIAS</t>
  </si>
  <si>
    <t>AYUDA VIVIENDA</t>
  </si>
  <si>
    <t>COMPLEM.CALID.O CANTID-VOLUNTARIOS.....</t>
  </si>
  <si>
    <t>.GRATIFIC. ESPECIALES</t>
  </si>
  <si>
    <t>.GASTOS DE REPRESENTACION</t>
  </si>
  <si>
    <t>COMPLEM.CALID.O CANTID-VOLUNTARIOS</t>
  </si>
  <si>
    <t>GRATIFICACIONES</t>
  </si>
  <si>
    <t>COMPLEM.VTO.SUPERIOR MES-REGLAMENTARIOS</t>
  </si>
  <si>
    <t>.PAGA EXTRAORDINARIA JULIO</t>
  </si>
  <si>
    <t>.PAGA EXTRAORD. NAVIDAD</t>
  </si>
  <si>
    <t>.COMPEN.FIESTAS SUPRIMIDAS</t>
  </si>
  <si>
    <t>.PRORRATA PAGAS EXTRAS</t>
  </si>
  <si>
    <t>DOTACION FONDO DE PENSIONES</t>
  </si>
  <si>
    <t>PARTE DESDE</t>
  </si>
  <si>
    <t>G.PERSONAL-PREVISION SOCIAL COMP</t>
  </si>
  <si>
    <t>APORTAC.A FAVOR EMPLEADOS</t>
  </si>
  <si>
    <t>G.PERSONAL-PENSIONES</t>
  </si>
  <si>
    <t>APORT.FDO.PENSIONES EXT.</t>
  </si>
  <si>
    <t>G.PERSONAL PENSIONES</t>
  </si>
  <si>
    <t>PAGO PENS Y PREJUB</t>
  </si>
  <si>
    <t>G.PERSONAL-SEG.SOCIAL-CUOTAS DE EMPRESA</t>
  </si>
  <si>
    <t>.SEG.SOCIAL EMPRESA</t>
  </si>
  <si>
    <t>G.PERSONAL-GASTOS SOCIALES.............</t>
  </si>
  <si>
    <t>.AYUDA DE ESTUDIOS</t>
  </si>
  <si>
    <t>.AYUDA ESCOLAR</t>
  </si>
  <si>
    <t>G.PERSONAL-GASTOS SOCIALES</t>
  </si>
  <si>
    <t>ECONOMATO LABORAL</t>
  </si>
  <si>
    <t>AYUDA MINUSVALIDOS</t>
  </si>
  <si>
    <t>PERSONAL</t>
  </si>
  <si>
    <t>COMP.ACUERDO 1.1.08</t>
  </si>
  <si>
    <t>COMPLEM.COMP.ACUER.1.1.08</t>
  </si>
  <si>
    <t>G.PERSONAL-OTROS GASTOS SOC.Y ASISTENC.</t>
  </si>
  <si>
    <t>.AYUDA MEDICA</t>
  </si>
  <si>
    <t>.SEGURO DE VIDA</t>
  </si>
  <si>
    <t>G.PERSONAL-OTROS GASTOS-POLIZA SEGUROS</t>
  </si>
  <si>
    <t>OTRAS RETRIBUCIONES</t>
  </si>
  <si>
    <t>G.PERSONAL-SOCIALES Y ASISTENC.DIVERSOS</t>
  </si>
  <si>
    <t>.PERSONAL PREMIOS DIVERSOS</t>
  </si>
  <si>
    <t>G.PERSONAL-COMPENSACION ECONOMICA</t>
  </si>
  <si>
    <t>FIN CONTRATO TEMPORAL</t>
  </si>
  <si>
    <t>G.PERSONAL-INDEMNIZAC.REGLAMENTARIAS...</t>
  </si>
  <si>
    <t>.INDEMNIZAC. POR TRASLADO</t>
  </si>
  <si>
    <t>OTROS GASTOS DE PERSONAL</t>
  </si>
  <si>
    <t>ALQ.DE VIVIENDAS AL PERS.</t>
  </si>
  <si>
    <t>GASTOS DE PERSONAL-DIVERSOS</t>
  </si>
  <si>
    <t>BECARIOS</t>
  </si>
  <si>
    <t>FORMACION</t>
  </si>
  <si>
    <t>IMPUESTO S/BENE.EN ESPEC.</t>
  </si>
  <si>
    <t>G.DIVERSOS PERSONAL-SERV.MEDICO EMPRESA</t>
  </si>
  <si>
    <t>.VIGILANCIA DE LA SALUD</t>
  </si>
  <si>
    <t>.OTROS GASTOS MEDICOS</t>
  </si>
  <si>
    <t>OTROS GASTOS</t>
  </si>
  <si>
    <t>GASTOS-ALQUILERES......................</t>
  </si>
  <si>
    <t>.EDIFICIOS</t>
  </si>
  <si>
    <t>.PLAZAS GARAGE EN ALQUILER</t>
  </si>
  <si>
    <t>AJUSTES PERIODIFICACIONES</t>
  </si>
  <si>
    <t>ALQUILERES</t>
  </si>
  <si>
    <t>GASTOS-CONSERVACION Y REPARAC.INMUEBLES</t>
  </si>
  <si>
    <t>.COMUNIDAD</t>
  </si>
  <si>
    <t>.INMUEBLES ADJUDICADOS</t>
  </si>
  <si>
    <t>DESINSECT.Y DESRATIZACION</t>
  </si>
  <si>
    <t>GASTOS-LIMPIEZA........................</t>
  </si>
  <si>
    <t>.SERVICIOS DE LIMPIEZA</t>
  </si>
  <si>
    <t>.MATERIAL DE LIMPIEZA</t>
  </si>
  <si>
    <t>GASTOS REPRESENTACION Y DESPLAZAMIENTO</t>
  </si>
  <si>
    <t>CONSUMOS - GASOLINA</t>
  </si>
  <si>
    <t>GASTOS-CONSERVACION Y REPAR.ELEM.TRANSP</t>
  </si>
  <si>
    <t>.REPARACIONES</t>
  </si>
  <si>
    <t>GASTOS-REPARAC.Y CONSERV.MAQ.E INSTALAC</t>
  </si>
  <si>
    <t>.DE MAQUINAS</t>
  </si>
  <si>
    <t>.DE INST.SEGURIDAD</t>
  </si>
  <si>
    <t>.DE INST.GENERALES</t>
  </si>
  <si>
    <t>.AIRE ACONDICIONADO</t>
  </si>
  <si>
    <t>.EXTINTORES</t>
  </si>
  <si>
    <t>ENTRETENIM.INMOVILIZADO</t>
  </si>
  <si>
    <t>GASTOS-SUMINISTROS.....................</t>
  </si>
  <si>
    <t>.AGUA</t>
  </si>
  <si>
    <t>.ELECTRICIDAD</t>
  </si>
  <si>
    <t>.COMBUSTIBLES</t>
  </si>
  <si>
    <t>SUMINISTROS</t>
  </si>
  <si>
    <t>GASTOS-SERVICIOS AUXILIARES............</t>
  </si>
  <si>
    <t>.INFORMES COMERCIALES</t>
  </si>
  <si>
    <t>GASTOS-SERVICIOS AUXILIARES</t>
  </si>
  <si>
    <t>SUBCONTRATOS. CONSULTORES</t>
  </si>
  <si>
    <t>GASTOS PAGADOS-SERVICIOS AUXILIARES</t>
  </si>
  <si>
    <t>TASACIONES</t>
  </si>
  <si>
    <t>.SUBCON.SERVI.INFORMATICOS</t>
  </si>
  <si>
    <t>SUBCON.RECOBRO MOROSOS</t>
  </si>
  <si>
    <t>SUBCONTRATOS: VARIOS DPTO</t>
  </si>
  <si>
    <t>GASTOS-SERVICIOS AUXILIARES ESPECIALES</t>
  </si>
  <si>
    <t>SERVICIOS DE VALORES</t>
  </si>
  <si>
    <t>PRESTADOS POR TERCEROS</t>
  </si>
  <si>
    <t>GASTOS SERV.AUXIL.PREST.POR TERCEROS</t>
  </si>
  <si>
    <t>INFORMACION FINANCIERA</t>
  </si>
  <si>
    <t>ENSOBRADO CORREO</t>
  </si>
  <si>
    <t>GASTOS SERVICIOS AUXILIARES</t>
  </si>
  <si>
    <t>ASESORIA JURIDICA</t>
  </si>
  <si>
    <t>OTROS GASTOS-CUOTAS DE ASOCIACIONES....</t>
  </si>
  <si>
    <t>.TARJETAS DE CREDITO</t>
  </si>
  <si>
    <t>GASTOS-OTROS GASTOS TARJETAS CREDITO</t>
  </si>
  <si>
    <t>PLASTICOS Y ESTAMPACION</t>
  </si>
  <si>
    <t>GASTOS-OTROS GASTOS TARJETAS CREDITO.</t>
  </si>
  <si>
    <t>SEGUROS-TARJETAS CREDITO</t>
  </si>
  <si>
    <t>GASTOS-IMPRESOS Y MAT.DE OFICINA.......</t>
  </si>
  <si>
    <t>.IMPRESOS</t>
  </si>
  <si>
    <t>.MATERIAL DE OFICINA</t>
  </si>
  <si>
    <t>IMPRESOS</t>
  </si>
  <si>
    <t>GASTOS-AUTOMACION</t>
  </si>
  <si>
    <t>SOFTWARE Y MANTENIMIENTO</t>
  </si>
  <si>
    <t>GASTOS AUTOMACION</t>
  </si>
  <si>
    <t>HARDWARE Y MANTENIMIENTO</t>
  </si>
  <si>
    <t>INFORMATICA</t>
  </si>
  <si>
    <t>MANTENIM. EQUIPOS INFORM.</t>
  </si>
  <si>
    <t>GASTOS-COMUNICACIONES</t>
  </si>
  <si>
    <t>LOCOMOCION URBANA</t>
  </si>
  <si>
    <t>CORREO</t>
  </si>
  <si>
    <t>GASTOS-COMUNICACIONES..................</t>
  </si>
  <si>
    <t>.TELEFONO</t>
  </si>
  <si>
    <t>TELEFONOS MOVILES</t>
  </si>
  <si>
    <t>GASTOS-COMUNICACIONES-OTROS GASTOS</t>
  </si>
  <si>
    <t>MANTEN. ALQUILERES TEL.</t>
  </si>
  <si>
    <t>.CIRCUITOS TRANSMIS.DATOS</t>
  </si>
  <si>
    <t>MENSAJEROS Y COURIERS</t>
  </si>
  <si>
    <t>ENVIO DE VALIJAS</t>
  </si>
  <si>
    <t>PUB.- PUBLICIDAD EN MEDIOS</t>
  </si>
  <si>
    <t>PRENSA,RADIO Y TV</t>
  </si>
  <si>
    <t>PUB.- MATERIAL PUBLICITARIO</t>
  </si>
  <si>
    <t>FOLLETOS, CARTELES, ETC</t>
  </si>
  <si>
    <t>PUB.- REGALOS PROMOCIONALES A CLIENTES</t>
  </si>
  <si>
    <t>OBSEQUIOS Y PROMOCIONES</t>
  </si>
  <si>
    <t>PUBLICIDAD</t>
  </si>
  <si>
    <t>PUB.- FERIAS Y EVENTOS COMERCIALES</t>
  </si>
  <si>
    <t>PARTICIPACION-VIAJE CONVE</t>
  </si>
  <si>
    <t>COM.- MATERIAL DE COMUNICACION EXTERNA</t>
  </si>
  <si>
    <t>MEMORIA Y COMUNICACIONES</t>
  </si>
  <si>
    <t>PUB.- ACCIONES MARKETING DIRECTO</t>
  </si>
  <si>
    <t>MAILING Y BUZONEO</t>
  </si>
  <si>
    <t>COM.- RELACIONES PUBLICAS</t>
  </si>
  <si>
    <t>REGALOS INSTITUCIONALES</t>
  </si>
  <si>
    <t>PUB.- ACCIONES MARKETING ON LINE</t>
  </si>
  <si>
    <t>INTERNET Y PAGINA WEB</t>
  </si>
  <si>
    <t>PUB.- SERVICIOS SUBCONTRATADOS</t>
  </si>
  <si>
    <t>AGENCIAS Y CONTACT CENTER</t>
  </si>
  <si>
    <t>GASTOS-JURIDICOS Y CONTENCIOSOS........</t>
  </si>
  <si>
    <t>.HONORARIOS DE LETRADOS</t>
  </si>
  <si>
    <t>GASTOS JURIDICOS Y CONTENCIOSOS</t>
  </si>
  <si>
    <t>PROCURADORES</t>
  </si>
  <si>
    <t>.NOTARIAS Y REGIST.PUBLIC.</t>
  </si>
  <si>
    <t>GASTOS-JURIDICOS Y CONTENCIOSOS</t>
  </si>
  <si>
    <t>LEGALES-CONTRATOS</t>
  </si>
  <si>
    <t>CONCURSOS</t>
  </si>
  <si>
    <t>PROCESALES INMUEB.ADJUDIC</t>
  </si>
  <si>
    <t>IMPORTE GASTOS MORA</t>
  </si>
  <si>
    <t>GASTOS-ASESORAMIENTOS PROFESIONALES....</t>
  </si>
  <si>
    <t>.OTROS ASESORAMIENTOS</t>
  </si>
  <si>
    <t>INFORMES</t>
  </si>
  <si>
    <t>GASTOS-INFORMES TECNICOS</t>
  </si>
  <si>
    <t>AUDITORIA EXTERNA</t>
  </si>
  <si>
    <t>GASTOS-VIGILANCIA,TRANSP,SEGURO,AUTOSEG</t>
  </si>
  <si>
    <t>.HONOR.VIGILAN.Y CONTRAT.</t>
  </si>
  <si>
    <t>.TRANSP.DE EFECTIVO Y VAL.</t>
  </si>
  <si>
    <t>GASTOS-VIGILANCIA,TRANSP.SEGURO,AUTOSEG</t>
  </si>
  <si>
    <t>MANIPULADO DE FONDOS</t>
  </si>
  <si>
    <t>.CUSTODIA DE EFECTIVO</t>
  </si>
  <si>
    <t>CONEXION DE ALARMAS</t>
  </si>
  <si>
    <t>GASTOS-PRIMAS DE SEGUROS...............</t>
  </si>
  <si>
    <t>.DE ROBO Y EXPOLIACION</t>
  </si>
  <si>
    <t>.DAñOS A LA PROPIEDAD</t>
  </si>
  <si>
    <t>GASTOS-PRIMAS DE SEGUROS</t>
  </si>
  <si>
    <t>DE AUTOMOVILES</t>
  </si>
  <si>
    <t>SEGURO RESP. CIVIL</t>
  </si>
  <si>
    <t>SEGUROS</t>
  </si>
  <si>
    <t>GASTOS-PRIMAS OTROS SEGUROS............</t>
  </si>
  <si>
    <t>.MULTIRRIESGO OFICINAS</t>
  </si>
  <si>
    <t>GASTOS-PRIMAS OTROS SEGUROS</t>
  </si>
  <si>
    <t>.VARIOS</t>
  </si>
  <si>
    <t>GASTOS GENERALES</t>
  </si>
  <si>
    <t>ORG.GOBIERNO Y CONTROL</t>
  </si>
  <si>
    <t>GASTOS-RELACIONES PUBLICAS</t>
  </si>
  <si>
    <t>INVITACIONES</t>
  </si>
  <si>
    <t>COMPROMISOS COMERCIALES</t>
  </si>
  <si>
    <t>ATENCIONES CON CLIENTES</t>
  </si>
  <si>
    <t>GASTOS-OTRAS RELACIONES</t>
  </si>
  <si>
    <t>ENTRET.EMPLEADOS</t>
  </si>
  <si>
    <t>REPRESENTACION</t>
  </si>
  <si>
    <t>ACUERDOS: COLECTIVOS Y BANCA AGRICOLA</t>
  </si>
  <si>
    <t>CONVENIOS Y BANCA AGRICOL</t>
  </si>
  <si>
    <t>GASTOS DE VIAJES</t>
  </si>
  <si>
    <t>LOCOMOCION</t>
  </si>
  <si>
    <t>DIETAS</t>
  </si>
  <si>
    <t>KILOMETRAJES</t>
  </si>
  <si>
    <t>ALOJAMIENTO</t>
  </si>
  <si>
    <t>MANUTENCION</t>
  </si>
  <si>
    <t>PARKING</t>
  </si>
  <si>
    <t>CONVENCIONES Y REUNIONES</t>
  </si>
  <si>
    <t>PEAJES DE AUTOPISTAS</t>
  </si>
  <si>
    <t>ORGANOS DE GOBIERNO Y CONTROL</t>
  </si>
  <si>
    <t>VIAJES Y REPRESENTACION</t>
  </si>
  <si>
    <t>ORGANOS DE GOBIERNO Y ADMINISTRACION</t>
  </si>
  <si>
    <t>GASTOS DE REPRESENTACION</t>
  </si>
  <si>
    <t>.ASOC.ESPAñ.BANCA PRIVADA</t>
  </si>
  <si>
    <t>.CIRCULOS,CLUBS,OT.CUOTAS</t>
  </si>
  <si>
    <t>.OTS.GTOS.COMUNIC.-SEPI</t>
  </si>
  <si>
    <t>GASTOS GENERALES-OTROS CONCEPTOS</t>
  </si>
  <si>
    <t>FLETES TRASLADOS ALMACEN</t>
  </si>
  <si>
    <t>DONATIVOS Y GRATIFICACION</t>
  </si>
  <si>
    <t>SUSCRIP.PERIOD.Y REVISTAS</t>
  </si>
  <si>
    <t>OTRAS CARGAS DE EXPLOTACION</t>
  </si>
  <si>
    <t>IDENT.VIA VERDE</t>
  </si>
  <si>
    <t>P.AJENO OF.REPRES.</t>
  </si>
  <si>
    <t>CERTIFICADOS NO RESIDENTE</t>
  </si>
  <si>
    <t>OFICINAS DE REPRESENTACION</t>
  </si>
  <si>
    <t>ANTICIPOS VENEZUELA</t>
  </si>
  <si>
    <t>ANTICIPOS MEJICO</t>
  </si>
  <si>
    <t>INSOLVENCIAS-AMORTIZACIONES............</t>
  </si>
  <si>
    <t>.AMORTIZ.INSOL.SIST.NUEVO.</t>
  </si>
  <si>
    <t>DOT.AMORT-EDIFICIOS Y OTRAS CONSTRUCCIO</t>
  </si>
  <si>
    <t>NOFICINAS Y LOCALES</t>
  </si>
  <si>
    <t>DOT.AMORTIZ.DCHOS USO CONTRAT.ARREND.</t>
  </si>
  <si>
    <t>DOT.AMORT-INSTALACIONES PROPIAS</t>
  </si>
  <si>
    <t>DOT.AMORT-ELEMENTOS DE TRANSPORTE</t>
  </si>
  <si>
    <t>TURISMOS</t>
  </si>
  <si>
    <t>DOT.AMORT-MOBILIARIO</t>
  </si>
  <si>
    <t>DOT.AMORT-EQUIPOS DE OFICINA</t>
  </si>
  <si>
    <t>DOT.AMORT.EQ.OFIC.-CONTADORAS</t>
  </si>
  <si>
    <t>DETECTOR.BILLETES FALSOS</t>
  </si>
  <si>
    <t>DOT.AMORT.EQUIPOS DE OFICINA</t>
  </si>
  <si>
    <t>DOT.AMORT-MOBILIARIO DE SEGURIDAD</t>
  </si>
  <si>
    <t>DOT.AMORT-EQUIPOS Y MAQUINAS</t>
  </si>
  <si>
    <t>EQUIPO PROCESO DATOS</t>
  </si>
  <si>
    <t>DOT.AMORT-INMOVILIZADO-VARIOS</t>
  </si>
  <si>
    <t>DOT.AMORTIZACION PROYECTOS IT</t>
  </si>
  <si>
    <t>DOT.AMORT ESPECIAL INFORMATICA</t>
  </si>
  <si>
    <t>DOTACION AMORTIZACION AJUSTE</t>
  </si>
  <si>
    <t>DOT.AMORT. - INST. CLIMATIZACION</t>
  </si>
  <si>
    <t>DOT.AMORT. - INST. INTERIORES</t>
  </si>
  <si>
    <t>DOT.AMORT. - INST. COMUNICACIONES</t>
  </si>
  <si>
    <t>DOT.AMORT. - INST. OTRAS INSTALACIONES</t>
  </si>
  <si>
    <t>DOT.AMORT. - INST. SEGURIDAD E INCENDIO</t>
  </si>
  <si>
    <t>DOT.FDO GENERICO INSTR.DEUDA NORMAL-EUR</t>
  </si>
  <si>
    <t>DOT.FDO GENERICO INSTR.DEUDA NORMAL-ME</t>
  </si>
  <si>
    <t>DOT.FDO GENER.EXPOS.FUERA BAL.NORMAL-EU</t>
  </si>
  <si>
    <t>RSECTOR PRIVADO</t>
  </si>
  <si>
    <t>DOT.FDO GENER.EXPOS.FUERA BAL.NORMAL-ME</t>
  </si>
  <si>
    <t>DOT.ESPECIF.CLTES-POR MOROSID-EUR</t>
  </si>
  <si>
    <t>DOT.ESPECIF.CLTES-POR MOROSID-ME</t>
  </si>
  <si>
    <t>DOT.FDO ESPECIF.R.CONTING-R/D MOROS-EUR</t>
  </si>
  <si>
    <t>DOT.FDO INSTRU.DEUDA VIGIL.ESPEC-EUR</t>
  </si>
  <si>
    <t>DOT FDO INSTRU.DEUDA VIGIL.ESPEC-ME</t>
  </si>
  <si>
    <t>DOT.FDO EXP.FUERA BAL.VIGIL.ESPEC-EUR</t>
  </si>
  <si>
    <t>AJ DOT FDO ESPECIF.INV.CREDITICIA-T14</t>
  </si>
  <si>
    <t>R/NR/EUR/ME</t>
  </si>
  <si>
    <t>AJ DOT FDO ESPECIF.EXP.FUERA BAL.-T14</t>
  </si>
  <si>
    <t>AJ DOT FDO VIG.ESPEC.INV.CREDITICIA-T14</t>
  </si>
  <si>
    <t>AJ DOT FDO GENERICO EXP.FUERA BAL.-T14</t>
  </si>
  <si>
    <t>AJ DOT FDO GENERICO INV.CREDITICIA-T14</t>
  </si>
  <si>
    <t>AJ DOT FDO VIG.ESPEC.EXP.FUERA BAL.-T14</t>
  </si>
  <si>
    <t>DOTACIONES EJERCICIO A FONDOS ESPECIALE</t>
  </si>
  <si>
    <t>SFONDOS ESPEC. ESPECIFICOS</t>
  </si>
  <si>
    <t>RESIDEN.HABIT.PRESTATARIO</t>
  </si>
  <si>
    <t>OFIC.LOCALES Y NAVES</t>
  </si>
  <si>
    <t>NO RESIDENC.HABITUAL</t>
  </si>
  <si>
    <t>SCONTRIB.FONDO GAR.DEP.</t>
  </si>
  <si>
    <t>ST.U.R</t>
  </si>
  <si>
    <t>DOTACION EJERCICIO FONDOS ESPECIALES</t>
  </si>
  <si>
    <t>RIESGO PAIS</t>
  </si>
  <si>
    <t>DOTACION FONDO RIESGO PAIS ME</t>
  </si>
  <si>
    <t>ING.CART.DISP. PARA LA VENTA</t>
  </si>
  <si>
    <t>NO RESIDENTES-OTROS</t>
  </si>
  <si>
    <t>ING.INTERESES CART.TIT.RENTA FIJA</t>
  </si>
  <si>
    <t>S.PUBLICO</t>
  </si>
  <si>
    <t>ING.-CARTERA TITULOS RENTA FIJA</t>
  </si>
  <si>
    <t>L.T.REP.PORTUGAL</t>
  </si>
  <si>
    <t>BENEF.CART.RF S.PUBLICO RESIDENTE</t>
  </si>
  <si>
    <t>CORREC.PRECIO ADQUISICION</t>
  </si>
  <si>
    <t>CART.TIT RTA FIJA-S.PUB N/RES DBLE VTA</t>
  </si>
  <si>
    <t>DIVIDENDOS-OTRAS ACC.Y TIT.DE RENTA VAR</t>
  </si>
  <si>
    <t>.DE NO RESIDENTES</t>
  </si>
  <si>
    <t>INGRESOS B.ESPAñA-CTA.TESORERA DIV UME</t>
  </si>
  <si>
    <t>COEF.RESERVAS MINIMAS</t>
  </si>
  <si>
    <t>INT.Y COM.OTRAS CTAS.INTERM.FINANC.</t>
  </si>
  <si>
    <t>POR VALORACIONES</t>
  </si>
  <si>
    <t>INT.COB.PRST.SINDICADOS INT.FIN-M.E.</t>
  </si>
  <si>
    <t>NO RES.UME-ENT.EXTRANJ</t>
  </si>
  <si>
    <t>INT OT D.ESTR USD S/ACC-ESTR S774</t>
  </si>
  <si>
    <t>GRUPO CAIXA EXTRANJERO</t>
  </si>
  <si>
    <t>INT.COB.CTAS.ACTIVAS INTER.FIN-DIV UME</t>
  </si>
  <si>
    <t>RESIDENTE-ENT.ESPAÑOLAS</t>
  </si>
  <si>
    <t>RENDTOS.CTAS ACTIVAS INT.FINANC.</t>
  </si>
  <si>
    <t>RES.EN ESPAÑA-ENT.EXTRANJ</t>
  </si>
  <si>
    <t>INT COB-CTAS ACTIVAS INT.FIN-ME</t>
  </si>
  <si>
    <t>INT.COB.DEP.PREST.INTER.FINAN.-DIV UME</t>
  </si>
  <si>
    <t>INT.COB.DEP.PREST.INTER.FINAN.-M.E.</t>
  </si>
  <si>
    <t>RESIDENTES-ENT.ESPAÑOLAS</t>
  </si>
  <si>
    <t>INT.COBRADOS DEPOSITOS PRESTADOS M.E.</t>
  </si>
  <si>
    <t>NO RES.UME-ENT.EXT. CAIXA</t>
  </si>
  <si>
    <t>OTROS RENDIMIENTOS ASIMIALDOS</t>
  </si>
  <si>
    <t>CONTR.SEG.VINC.FDOS.PENS.</t>
  </si>
  <si>
    <t>COMISIONES COBRADAS POR RIESGO DE AVALE</t>
  </si>
  <si>
    <t>SEN PESETAS</t>
  </si>
  <si>
    <t>OTROS INGR.FINAN.POR ACTUAL.VALOR</t>
  </si>
  <si>
    <t>GARANTIAS FINANIERAS</t>
  </si>
  <si>
    <t>COMISIONES COB.A ENT.G.CAIXA EXTRANJ.</t>
  </si>
  <si>
    <t>AVALES PREST POR S/CTA</t>
  </si>
  <si>
    <t>AV DIV UME PRES POR S/CTA</t>
  </si>
  <si>
    <t>COM.CREDITOS DOCUMENTARIOS-EN ME.......</t>
  </si>
  <si>
    <t>.EXPORTACION</t>
  </si>
  <si>
    <t>COMISIONES DE CREDITOS DOCUMENTARIOS</t>
  </si>
  <si>
    <t>EN M.E.</t>
  </si>
  <si>
    <t>COMISIONES SEGUROS DE CAMBIO</t>
  </si>
  <si>
    <t>S.C.COMISION CONTRATACION</t>
  </si>
  <si>
    <t>S.C.COMIS.INCUMPLIMIENTO</t>
  </si>
  <si>
    <t>COMISIONES CARTAS CDTO.O C.DOCUM.EXPORT</t>
  </si>
  <si>
    <t>.CONFIRMAD.Y PAG.N/CAJAS</t>
  </si>
  <si>
    <t>COMISIONES CDTOS.SIMPLES Y DOCUM.IMPORT</t>
  </si>
  <si>
    <t>.DE CDTOS.DOC.IRREVOCABLES</t>
  </si>
  <si>
    <t>COMISIONES S/REMESAS SIMPLES Y DOCUMENT</t>
  </si>
  <si>
    <t>.B.DEV.REM.SIMP.Y DOC.S/ES</t>
  </si>
  <si>
    <t>.DE CL.REM.SIMP.S/ESPAÑA</t>
  </si>
  <si>
    <t>.CL.REM.DOC.S/ESPAÑA</t>
  </si>
  <si>
    <t>.NEG.REM.SIMP.O DOC.S/EXT.</t>
  </si>
  <si>
    <t>.DEV.REM.SIMP.O DOC.S/EXT.</t>
  </si>
  <si>
    <t>COMISIONES EFECTOS RECIBIDOS O DEVUELTO</t>
  </si>
  <si>
    <t>SCON OTRAS ENTIDADES</t>
  </si>
  <si>
    <t>COMISIONES CHEQUES RECIBIDOS O DEV.SNCE</t>
  </si>
  <si>
    <t>ENTID.CREDITO,OTRAS COM.</t>
  </si>
  <si>
    <t>COMISIONES RECIB.DOMICILIADOS-RECEPCION</t>
  </si>
  <si>
    <t>RECEP.FACTUR.MANUAL</t>
  </si>
  <si>
    <t>COM.PERCIB.DE CLIENTES EFECTOS AL COBRO</t>
  </si>
  <si>
    <t>.DE EF.COND.DE CL.SUJ.IVA</t>
  </si>
  <si>
    <t>COM.EFECTOS RECIBIDOS TRUNCAMIENTO</t>
  </si>
  <si>
    <t>COM. SUJETA A IVA</t>
  </si>
  <si>
    <t>COM.COBR.DEVOL.TRUNC.CARTERA</t>
  </si>
  <si>
    <t>SUJETA A IVA</t>
  </si>
  <si>
    <t>COM.DEVOLUCION ANTIC.S/CREDITOS S.MAG.</t>
  </si>
  <si>
    <t>COMISION CESION REMESAS</t>
  </si>
  <si>
    <t>FACTORING/CONFIRMING</t>
  </si>
  <si>
    <t>OTRAS COMISIONES DE FACTORING</t>
  </si>
  <si>
    <t>COM.SUJETA A IVA</t>
  </si>
  <si>
    <t>COMISIONES DEVOLUCION EFECTOS A CLIENTE</t>
  </si>
  <si>
    <t>SPOR EF.COMERCIALES.PTAS.</t>
  </si>
  <si>
    <t>SPOR EFEC.CONDIC.EN PTS.</t>
  </si>
  <si>
    <t>SPOR DEVOL.CH.EN PTS.</t>
  </si>
  <si>
    <t>SGEST.PROT.Y DECLAR.IMPAG.</t>
  </si>
  <si>
    <t>COM.COB.A CLIENTES POR SERV.COBROS/PAGO</t>
  </si>
  <si>
    <t>SSNCE-8</t>
  </si>
  <si>
    <t>COMISIONES DE CAMBIO</t>
  </si>
  <si>
    <t>MANIPULACION BILLETES</t>
  </si>
  <si>
    <t>COM.DE CAMBIO-EN CAMBIO BILLETES EXTRAN</t>
  </si>
  <si>
    <t>JPOR COMPRA DE BILLETES</t>
  </si>
  <si>
    <t>JPOR VENTA DE BILLETES</t>
  </si>
  <si>
    <t>COM.MANIPULACION EN BILLETES EXTRANJERO</t>
  </si>
  <si>
    <t>SPOR ENTREGAS O CESIONES</t>
  </si>
  <si>
    <t>COM.DE CAMBIO-POR COMPRAVENTA DIVISAS..</t>
  </si>
  <si>
    <t>.POR COMPRA DE DIVISAS</t>
  </si>
  <si>
    <t>.POR VENTA DE DIVISAS</t>
  </si>
  <si>
    <t>.POR COMPRA DE CHEQUES</t>
  </si>
  <si>
    <t>COM.DE CAMBIO-POR OTRAS CPRAS.DE DIVISA</t>
  </si>
  <si>
    <t>SDE REMESAS S/EXTRANJERO</t>
  </si>
  <si>
    <t>COMIS. CAMBIO-POR OTRAS COMPRAS. DIVISA</t>
  </si>
  <si>
    <t>STRANSF.Y ORD.PAGO.RECIB.</t>
  </si>
  <si>
    <t>COM.DE CAMBIO-POR OTRAS VTAS.DE DIVISAS</t>
  </si>
  <si>
    <t>.DE TRANSFERENCIAS</t>
  </si>
  <si>
    <t>COM.TRANSFERENCIAS,GIROS,CARTAS DE CDTO</t>
  </si>
  <si>
    <t>.POR TRANSF.ORD.PAGO PTAS.</t>
  </si>
  <si>
    <t>.POR GIROS EN PESETAS</t>
  </si>
  <si>
    <t>.ANULACION DE GIROS</t>
  </si>
  <si>
    <t>.POR COBRO CH.FUERA PLAZA</t>
  </si>
  <si>
    <t>COMISIONES COBRADAS POR DOMICILIACIONES</t>
  </si>
  <si>
    <t>SEPADD</t>
  </si>
  <si>
    <t>COMISIONES TRANSFERENCIAS Y CHEQUES ME.</t>
  </si>
  <si>
    <t>.DE GIROS EXPEDIDOS</t>
  </si>
  <si>
    <t>COMISIONES TRANSFERENCIAS Y CHEQUES M.E</t>
  </si>
  <si>
    <t>.COMISION DE GESTION</t>
  </si>
  <si>
    <t>COMISIONES TRANSFERENCIAS Y CHEQUES</t>
  </si>
  <si>
    <t>DE GIROS Y ORD.PAGO CAJA</t>
  </si>
  <si>
    <t>.DE TRANSF.EMITIDAS</t>
  </si>
  <si>
    <t>.DE GIROS EMITIDOS</t>
  </si>
  <si>
    <t>.PAGO/DEV ORD.PAG.RECIB.</t>
  </si>
  <si>
    <t>COM.TRANSF.,GIROS,CARTAS DE CDTO.</t>
  </si>
  <si>
    <t>PAGO CHEQUES CAIXA</t>
  </si>
  <si>
    <t>COMISIONES COBRADAS POR GES. VALORES</t>
  </si>
  <si>
    <t>COMIISONES OPER, VALORES INVERSIS</t>
  </si>
  <si>
    <t>COM. POR INTERESES Y DIVIDENDOS INVERSI</t>
  </si>
  <si>
    <t>COMISIONES PRIMA EMISION</t>
  </si>
  <si>
    <t>COMISIONES DIVIDENDOS PASIVOS</t>
  </si>
  <si>
    <t>COM.RESULTADO COBRO O CUSTODIA</t>
  </si>
  <si>
    <t>COMISION PRIMA ASISTENCIA JUNTAS</t>
  </si>
  <si>
    <t>COMISION AMORTIZACIONES</t>
  </si>
  <si>
    <t>COM. INTERESES Y DIVIDENDOS INVERSIS</t>
  </si>
  <si>
    <t>COMISIONES POR PRIMA DE EMISION</t>
  </si>
  <si>
    <t>COMISIONES DIVIDENDOS PASIVOS INVERSIS</t>
  </si>
  <si>
    <t>COM.RESULTADO DE COBRO O CUSTODIA ME</t>
  </si>
  <si>
    <t>COM.COBRADAS POR COMERC. DE FONDOS</t>
  </si>
  <si>
    <t>FONDOS EXTRANJEROS</t>
  </si>
  <si>
    <t>COM.COBR. COMERCI FONDOS</t>
  </si>
  <si>
    <t>COM.COBR.COMERC.PROD.FINANC.NO BANCARIO</t>
  </si>
  <si>
    <t>SPLANES DE PENSIONES</t>
  </si>
  <si>
    <t>COMISIONES COBRADAS OTS.SERV. EN M.E.</t>
  </si>
  <si>
    <t>COMISIONES COBRADAS OTS.SERV.DIV UME</t>
  </si>
  <si>
    <t>OTROS CONCEPTOS</t>
  </si>
  <si>
    <t>COMIS.COBRADAS-OTROS SERV./COBRO LOTERI</t>
  </si>
  <si>
    <t>ADEPóSITO_COBRO LOTERIA</t>
  </si>
  <si>
    <t>COMISIONES DEPOSITOS Y CAJAS ALQUILER..</t>
  </si>
  <si>
    <t>.DCHOS.CUSTODIA OTROS TIT.</t>
  </si>
  <si>
    <t>.DCHOS.POR CAJAS ALQUILER</t>
  </si>
  <si>
    <t>.POR VISITAS A CAJAS</t>
  </si>
  <si>
    <t>. CTA DE REGULARIZACION</t>
  </si>
  <si>
    <t>COM. OTROS DEPOSITOS Y CAJAS DE ALQUILE</t>
  </si>
  <si>
    <t>ROTRAS CUSTODIAS</t>
  </si>
  <si>
    <t>COMISIONES SERVICIOS PRESTADOS DIVERSOS</t>
  </si>
  <si>
    <t>INFORMES COMERCIALES</t>
  </si>
  <si>
    <t>INFORMACIONES DIVERSAS</t>
  </si>
  <si>
    <t>COMISION DUPLICADO EXTRACTOS</t>
  </si>
  <si>
    <t>EXENTO DE IVA</t>
  </si>
  <si>
    <t>COMISION DUPLICADO RECIBOS</t>
  </si>
  <si>
    <t>IFORMACION AUDITORIAS</t>
  </si>
  <si>
    <t>GESTIONES REALIZADAS</t>
  </si>
  <si>
    <t>OT.PRODUCTOS-TARJETAS DE CREDITO-DIV.UM</t>
  </si>
  <si>
    <t>ECOM.PORFACTURAC.</t>
  </si>
  <si>
    <t>COMISIONES TARJETAS POR DISPOSICIONES..</t>
  </si>
  <si>
    <t>.EN CAJEROS SERVIRED</t>
  </si>
  <si>
    <t>OT.PRODUCTOS-TARJETAS CREDITO-DIV.UME</t>
  </si>
  <si>
    <t>POR DISPOSIC.DE EFECTIVO</t>
  </si>
  <si>
    <t>CUOTA ANUAL EMISION TARJETAS EUR</t>
  </si>
  <si>
    <t>RETROCESION CUOTAS EMISION TARJETAS EUR</t>
  </si>
  <si>
    <t>RETROC.CUOTAS TARJETAS</t>
  </si>
  <si>
    <t>OT.PRODUCTOS-POR TAJETAS CREDITO-DIV.UM</t>
  </si>
  <si>
    <t>ECOM APLAZAMIENTO DE PAGO</t>
  </si>
  <si>
    <t>OT.PRODUCTOS-POR TARJ.CTO.NO RES-DIV.UM</t>
  </si>
  <si>
    <t>ECOM.APLAZAMIENTO DE PAGO</t>
  </si>
  <si>
    <t>OT.PROD.-TARJETAS CREDITO-VARIOS-DIV.UM</t>
  </si>
  <si>
    <t>EUTILIZACION CAJEROS AUTOM</t>
  </si>
  <si>
    <t>OT.PROD.TARJ.CDTO-REC.MOVILES EN CAJERO</t>
  </si>
  <si>
    <t>ECOMISIONES DE ANTICIPOS</t>
  </si>
  <si>
    <t>OT.PRODUCTOS-TARJETAS CREDITO-VARIOS</t>
  </si>
  <si>
    <t>TARJETA PROPIA EN COMERCIO AJENO-DIV UM</t>
  </si>
  <si>
    <t>ETASAS DE INTERCAMBIO</t>
  </si>
  <si>
    <t>ETASAS INTER TJT CREDITO</t>
  </si>
  <si>
    <t>COM.COBRADAS A ENTIDADES CORRESPONSALES</t>
  </si>
  <si>
    <t>RECLAMACION SNCE-8</t>
  </si>
  <si>
    <t>COM.ESTUDIO FACTORING Y CONFIRMING</t>
  </si>
  <si>
    <t>COM.ESTUDIO PMO GTIA HIP.OTROS DIV UME</t>
  </si>
  <si>
    <t>COM.ESTUDIO PMO GTIA HIP.OTROS</t>
  </si>
  <si>
    <t>COM.ESTUDIO PTM.GTIA.HIP.CONSTRUCTOR</t>
  </si>
  <si>
    <t>COM.ESTUD.PMO GTIA PERS.CONSUMO DIV UME</t>
  </si>
  <si>
    <t>COM.ESTUDIO PMO NOMINA DIV UME</t>
  </si>
  <si>
    <t>COM.ESTUD.PTM.GTIA.PERS.OTROS DIV UME</t>
  </si>
  <si>
    <t>SEC.PRIVADO/ DIV UME</t>
  </si>
  <si>
    <t>COM.ESTUD.PMO GTIA PERS.AGRARIOS DIV UM</t>
  </si>
  <si>
    <t>COM ESTUDIO PMO FACIL PAGO IMPUESTOS</t>
  </si>
  <si>
    <t>COM.ESTUD.PMO GTIA HIP.TIPO "A" DIV UME</t>
  </si>
  <si>
    <t>COM.ESTUD.PMO GTIA HIP.VIV.OF.LOC.</t>
  </si>
  <si>
    <t>SECTOR PRIVADO DIV UME</t>
  </si>
  <si>
    <t>COM.ESTUD.PMO GTIA REAL OTROS DIV UME</t>
  </si>
  <si>
    <t>COM.ESTUDIO PTMO.GTIA.REAL OTROS M.E.</t>
  </si>
  <si>
    <t>COM.ESTUDIO PTMO SUBVENC.PYMES</t>
  </si>
  <si>
    <t>COM.ESTUDIO PMO GTIA.PERS.EMP.-DIV UME</t>
  </si>
  <si>
    <t>COM. ESTUDIO FIN. EXPORT. DIV. UME</t>
  </si>
  <si>
    <t>COMISIóN ESTUDIO CREDITOS</t>
  </si>
  <si>
    <t>COMISIONES COBRADAS- ESTUDIO</t>
  </si>
  <si>
    <t>COMISION DE ESTUDIO ARREND.FINANCIEROS</t>
  </si>
  <si>
    <t>CANCELACION ANTICIPADA I.P.F.</t>
  </si>
  <si>
    <t>COM.CANC/AMORT.ANTIC.DEUD.TARJ.</t>
  </si>
  <si>
    <t>TARJ.CRTO.COMPRA ESPECIAL</t>
  </si>
  <si>
    <t>COM.CANC.ANTIC.FINANC.IMPORT.-DIV.UME</t>
  </si>
  <si>
    <t>COM.CANC.ANTIC.PMO GTIA HIPOT.DIV UME</t>
  </si>
  <si>
    <t>COM.CANC.ANTIC.PTMO.GTIA.HIPOTECARIA-ES</t>
  </si>
  <si>
    <t>BSEC.NO RESIDENTE</t>
  </si>
  <si>
    <t>COM.CANCEL.ANTIC.PMO GTIA DEPOS-DIV UME</t>
  </si>
  <si>
    <t>COM.CANC.ANTIC.PTMO.OT.GTIA.REAL DIV UM</t>
  </si>
  <si>
    <t>COM.CANC.ANTIC.PTMO.GTIA.PERS.-DIV UME</t>
  </si>
  <si>
    <t>COM.CANC.ANTIC.PTMO.GTIA.PERSONAL-UME</t>
  </si>
  <si>
    <t>OTRAS COMISIONES COBRADAS</t>
  </si>
  <si>
    <t>DE MEDIACION EN SEGUROS</t>
  </si>
  <si>
    <t>OTROS PRODUCTOS-COM,.RECLAM.SALDO DB</t>
  </si>
  <si>
    <t>CARTERA</t>
  </si>
  <si>
    <t>OTROS PRODUCTOS-COMISION RECLA.SALDO DB</t>
  </si>
  <si>
    <t>CUENTAS DE AHORRO</t>
  </si>
  <si>
    <t>CUENTAS CORRIENTES</t>
  </si>
  <si>
    <t>CONFIRMING</t>
  </si>
  <si>
    <t>FACTORIG</t>
  </si>
  <si>
    <t>OTROS PRODUC.ACTIVID. BANCARIAS-DIV.UME</t>
  </si>
  <si>
    <t>POR ALERTAS SMS</t>
  </si>
  <si>
    <t>OTROS PRODUC.ACTIVID.BANCARIAS-DIV.UME</t>
  </si>
  <si>
    <t>POR E-FACTURA</t>
  </si>
  <si>
    <t>COM.COBRADAS OTRAS OPERACIONES</t>
  </si>
  <si>
    <t>SERVICIOS SUJETOS A IVA</t>
  </si>
  <si>
    <t>OTROS SERVICIOS VIA VERDE</t>
  </si>
  <si>
    <t>COMISIONES COBRADAS OTROS SERVICIOS</t>
  </si>
  <si>
    <t>TRAMITACION VIA VERDE</t>
  </si>
  <si>
    <t>COM.MANT.PBI.GESTION PATRIM-DIV UME</t>
  </si>
  <si>
    <t>COM.MANTEN.CTA PBI GEST.PATRIMONIO</t>
  </si>
  <si>
    <t>COM.MANTEN.C/C PROFESIONAL</t>
  </si>
  <si>
    <t>COM.MANTENIM. C/C PROFESIONAL DIV UME</t>
  </si>
  <si>
    <t>COM.MANTEN.C.PBI GESTION PATRIM.-ME</t>
  </si>
  <si>
    <t>COM.MANTEN.CUENTA SENIOR-DIV UME</t>
  </si>
  <si>
    <t>COM.MANT.C.CUENTA COMERCIOS DIV UME</t>
  </si>
  <si>
    <t>COM.MANTENIMIENTO CUENTA DE PAGO BASICA</t>
  </si>
  <si>
    <t>COM.MANTEN.CUENTA NOMINA DIV UME</t>
  </si>
  <si>
    <t>COM.MANTENIM.CTAS AGROCUENTAS-DIV UME</t>
  </si>
  <si>
    <t>COM.MANTENIMIENTO C/C INACTIVAS</t>
  </si>
  <si>
    <t>COM.MANTENIM.CTAS INACTIVAS DIV UME</t>
  </si>
  <si>
    <t>COM.MANTEN.CTAS INACTIVAS DIV UME</t>
  </si>
  <si>
    <t>COM.MANTENIMIENTO CTA INACTIVA DIV UME</t>
  </si>
  <si>
    <t>COM.MANTENIMIENTO CTAS.INACTIVAS M.E.</t>
  </si>
  <si>
    <t>COM.MANTENIMIENTO CTAS INACTIVAS M.E.</t>
  </si>
  <si>
    <t>OT.PRODUCTOS-COM.MANIPULACION DE CUENTA</t>
  </si>
  <si>
    <t>SMANTENIMIENTO DE CUENTAS</t>
  </si>
  <si>
    <t>COM.MANTEN.C/C NORMAL DIV UME</t>
  </si>
  <si>
    <t>SECTOR PUBLICO</t>
  </si>
  <si>
    <t>COM.MANTENIMIENTO C/C NORMAL DIV UME</t>
  </si>
  <si>
    <t>COM.MANTENIMIENTO C/C NORMAL M.E.</t>
  </si>
  <si>
    <t>COM MANTEN C/C NOMINA CERO-EUR</t>
  </si>
  <si>
    <t>COM MANTEN C/C NOMINA PLUS-EUR</t>
  </si>
  <si>
    <t>COM.MANTEN.CTA FINANCIERA-DIV UME</t>
  </si>
  <si>
    <t>COM.MANTENIMIENTO CTA FINANCIERA-DIV UM</t>
  </si>
  <si>
    <t>ES.PRIV-SEG.Y FDOS PENSION</t>
  </si>
  <si>
    <t>COM.MANTENIMIENTO CTA FINANCIERA</t>
  </si>
  <si>
    <t>COM.MANTENIM.CTA.FINANCIERA DIV UME</t>
  </si>
  <si>
    <t>S.PRIV-AUXILIARES FINANC.</t>
  </si>
  <si>
    <t>COM.MANTENIMIENTO CTA.FINANC.DIV UME</t>
  </si>
  <si>
    <t>SADMINISTRACION DE CUENTAS</t>
  </si>
  <si>
    <t>COM.ADMINISTRACION C/C NORMAL EUR</t>
  </si>
  <si>
    <t>COM.ADMIN.C/C NORMAL DIV UME</t>
  </si>
  <si>
    <t>COM.ADMIN.C/C PROFESIONAL</t>
  </si>
  <si>
    <t>COM.ADMINIST. C/C PROFESIONAL DIV UME</t>
  </si>
  <si>
    <t>COM.ADMIN.C/C NORMAL ME</t>
  </si>
  <si>
    <t>COM.ADMIN.CUENTA SENIOR-DIV UME</t>
  </si>
  <si>
    <t>COM ADMIN C/C NOMINA CERO-EUR</t>
  </si>
  <si>
    <t>COM.ADMIN C/C NOMINA PLUS-EUR</t>
  </si>
  <si>
    <t>COM.ADMIN.CTA FINANC.-SEC.PUB.DIV UME</t>
  </si>
  <si>
    <t>COM.ADMINISTRAC.CTA FINANCIERA-DIV UME</t>
  </si>
  <si>
    <t>COM.ADMINISTRACION CTA FINANCIERA</t>
  </si>
  <si>
    <t>COM.ADMIN.CTA FINANC.DIV UME</t>
  </si>
  <si>
    <t>COM.ADMINIST.CTA.FINANCIERA DIV UME</t>
  </si>
  <si>
    <t>COM.ADMIN.PBI.GESTION PATRIM-DIV UME</t>
  </si>
  <si>
    <t>COM.ADMINIST.CTA PBI GEST.PATRIMONIO</t>
  </si>
  <si>
    <t>COM.ADMIN.C.PBI GESTION PATRIM.-ME</t>
  </si>
  <si>
    <t>COM.ADM.C.CUENTA COMERCIOS DIV UME</t>
  </si>
  <si>
    <t>COM.ADMIN.CUENTA NOMINA DIV UME</t>
  </si>
  <si>
    <t>COM.ADMINIST.CTAS AGROCUENTAS-DIV UME</t>
  </si>
  <si>
    <t>COM.ADMINISTRACION INACTIVAS M.E.</t>
  </si>
  <si>
    <t>COM.MANTEN.C.AH.NORMALES-DIV UME</t>
  </si>
  <si>
    <t>COM.MANTENIMIENTO CT.AH.NORMAL DIV UME</t>
  </si>
  <si>
    <t>S.PUB.NO RESID.</t>
  </si>
  <si>
    <t>COM.MANTENNIMIENTO C.AH.NORMALES M.E.</t>
  </si>
  <si>
    <t>COM.MANTENIMIENTO-CTA.AH.FINANCIERA PTS</t>
  </si>
  <si>
    <t>COM.MANTEN.LIBRETA AHORRO NOMINA DIV UM</t>
  </si>
  <si>
    <t>COM.MANTEN.LIBRETA AHORRO NOMINA-DIV UM</t>
  </si>
  <si>
    <t>COM.MANTEN.CTA JOVEN</t>
  </si>
  <si>
    <t>COM.MANTEN.CTA AH.AGENCIAL DIV UME</t>
  </si>
  <si>
    <t>COM.ADMINISTRAC-C.AH.NORMAL-EUR</t>
  </si>
  <si>
    <t>COM.ADMINISTRACION-C.AH.NORMALES PTS</t>
  </si>
  <si>
    <t>COM.MANTENIM.CTA AH AGRO PLUS</t>
  </si>
  <si>
    <t>COM.ADMINIST.CTQA.AHORRO NORMAL DIV UME</t>
  </si>
  <si>
    <t>COM.ADMINISTRACION-C.AH.NORMALES M.E.</t>
  </si>
  <si>
    <t>COM ADMIN C.AH NOMINA CERO</t>
  </si>
  <si>
    <t>COM ADMIN C.AH NOMINA CERO-EUR</t>
  </si>
  <si>
    <t>COM ADMIN C.AH NOMINA PLUS-EUR</t>
  </si>
  <si>
    <t>COM.ADMINISTRACION CTA.AH.FINANCIERA PT</t>
  </si>
  <si>
    <t>COM.ADMIN.CTA AH.AGENCIAL DIV UME</t>
  </si>
  <si>
    <t>COM.MANTEN.CUENTA AH.SENIOR-DIV UME</t>
  </si>
  <si>
    <t>COM MANTEN C.AH NOMINA CERO-EUR</t>
  </si>
  <si>
    <t>COM MANTEN C.AH NOMINA PLUS-EUR</t>
  </si>
  <si>
    <t>COM.MANTEN.C/AHORRO AGROCUENTAS DIV UME</t>
  </si>
  <si>
    <t>COM.MANTEN.C/AHORRO INACTIVAS DIV UME</t>
  </si>
  <si>
    <t>COM.MANTENIM.C.AH.INACTIVA DIV UME</t>
  </si>
  <si>
    <t>COM.MANTENIMIENTO C. AHORRO INACTIVAS</t>
  </si>
  <si>
    <t>COM MANTENIM.C.AHORRO INACTIVAS</t>
  </si>
  <si>
    <t>COM.ADMIN.CUENTA AH.SENIOR-DIV UME</t>
  </si>
  <si>
    <t>COM.ADMINIST.CTA AH AGRO PLUS</t>
  </si>
  <si>
    <t>COM.ADMIN.CTA JOVEN</t>
  </si>
  <si>
    <t>COM.ADM.LIBRETA AH.NOMINA-DIV UME</t>
  </si>
  <si>
    <t>S.PRIVADO</t>
  </si>
  <si>
    <t>COM.ADMIN.LIBRETA AHORRO NOMINA-DIV UME</t>
  </si>
  <si>
    <t>COM.ADMIN.CTA.AH.AGROCUENTAS-DIV UME</t>
  </si>
  <si>
    <t>OTRAS COMIS.COBRADAS CTAS DE CREDITO</t>
  </si>
  <si>
    <t>COM.ADMINISTRACION</t>
  </si>
  <si>
    <t>OTROS PRODUCTOS-COM.FINANCIERA</t>
  </si>
  <si>
    <t>COM.VARIABLE F,T, Nº 1</t>
  </si>
  <si>
    <t>OTROS PRODUCTOS-COM.AGENTE DE PAGOS</t>
  </si>
  <si>
    <t>FONDO TIT. Nº 1</t>
  </si>
  <si>
    <t>OTROS PRODUCTOS-COM.ADMINISTRACION</t>
  </si>
  <si>
    <t>FONDO TIT.Nº 1</t>
  </si>
  <si>
    <t>OT.PRODUCTOS-DIVERSOS CONCEPTOSACT.BANC</t>
  </si>
  <si>
    <t>CONFOR. CHEQUES A COMPEN.</t>
  </si>
  <si>
    <t>REGULARIZACION SIT.ESPECIALES</t>
  </si>
  <si>
    <t>SOBRANTES DE CAJA</t>
  </si>
  <si>
    <t>OT.PRODUCTOS-DIVERSOS CONCEPTOS ACT.BAN</t>
  </si>
  <si>
    <t>CPOR SERV.ADMT.PRESTAD.</t>
  </si>
  <si>
    <t>CPOR SERV.PREST.A TERCEROS</t>
  </si>
  <si>
    <t>CINTERMED.FDOS.INVERSION</t>
  </si>
  <si>
    <t>CINTERMED.FDOS.PENSIONES</t>
  </si>
  <si>
    <t>OT.PROD-DIV.CONCEPTOS ACT.BANC.</t>
  </si>
  <si>
    <t>RAPELES POR TASACIONES</t>
  </si>
  <si>
    <t>COTROS CONCEPTOS</t>
  </si>
  <si>
    <t>OTROS PRODUCTOS. SERVICIOS PRESTADOS</t>
  </si>
  <si>
    <t>BANCO CAIXA INVESTIMENTO</t>
  </si>
  <si>
    <t>OTRAS DIFERENCIAS CAMBIO Y FLUCTUACIONE</t>
  </si>
  <si>
    <t>SCPRAVTA.DIV.CAMB.CONVENID</t>
  </si>
  <si>
    <t>SBENEF.ENTREGAS DE BILLETE</t>
  </si>
  <si>
    <t>SREG.MENS.SALDOS POSICION</t>
  </si>
  <si>
    <t>SDIFER.CBO.POSITIVAS</t>
  </si>
  <si>
    <t>SEN CHARGE.BACK TARJETAS</t>
  </si>
  <si>
    <t>COMIS CGD LONDRES DEP.ESTR.EURO/DOLAR</t>
  </si>
  <si>
    <t>DEP.EURO/DOLAR</t>
  </si>
  <si>
    <t>COMIS CGD LONDRES DEP ESTR EURO/DOLAR 2</t>
  </si>
  <si>
    <t>DEP EURO / DOLAR 2</t>
  </si>
  <si>
    <t>COMIS CGD LONDRES DEP ESTR DOLAR 5,75</t>
  </si>
  <si>
    <t>COMIS CGD LONDRES OTS DEP ESTR ME S/ACC</t>
  </si>
  <si>
    <t>COMIS CGD LONDRES DEP ESTR TRIPLE OPORT</t>
  </si>
  <si>
    <t>UDEP TRIPLE OPORTUNIDAD</t>
  </si>
  <si>
    <t>COMIS CGD LONDRES OTS D.ESTR ME S/T.INT</t>
  </si>
  <si>
    <t>ESTRUCT S453</t>
  </si>
  <si>
    <t>COMIS CGD LONDRES OT D.ESTR USD S/ACC</t>
  </si>
  <si>
    <t>ESTRUCT S600</t>
  </si>
  <si>
    <t>DEP.DOLAR LIBOR 6</t>
  </si>
  <si>
    <t>COMIS CGD LONDRES OT D.ESTR S/ACC</t>
  </si>
  <si>
    <t>BENEF OPC COMP OTS DEP ESTR ME S/T.INT</t>
  </si>
  <si>
    <t>ESTRUCT S470</t>
  </si>
  <si>
    <t>ESTRUCT S471</t>
  </si>
  <si>
    <t>BENEF OPC COMP OT DEP ESTR USD S/ACC</t>
  </si>
  <si>
    <t>BENEF OPC COM OT DEP ESTR ME S/ACC</t>
  </si>
  <si>
    <t>RECUP. QUEBRANTOS POR RIESGO.OPER.</t>
  </si>
  <si>
    <t>FRAUDE INTERNO</t>
  </si>
  <si>
    <t>DAÑOS A ACT MATERIALES</t>
  </si>
  <si>
    <t>RECUP.QUEBRANTOS POR RIESGO.OPER.</t>
  </si>
  <si>
    <t>COMISIONES OPERACIONES DE MEDIACION</t>
  </si>
  <si>
    <t>POR COLOCACION DE SEGUROS</t>
  </si>
  <si>
    <t>ING.POR PRESTACION DE SERVICIOS</t>
  </si>
  <si>
    <t>ICG</t>
  </si>
  <si>
    <t>CFCCD APERT PTMO AUTO</t>
  </si>
  <si>
    <t>CFCCD APERT PTMO PRECONCEDIDO</t>
  </si>
  <si>
    <t>CFCCD APERT PMO HIPOT MULTIDISPOS</t>
  </si>
  <si>
    <t>CFCCD APERT PMO ANTICIPO PAC</t>
  </si>
  <si>
    <t>CFCCD APERT PRESTAMO FACIL</t>
  </si>
  <si>
    <t>CFCCD APERT HIP GERAL NORMAL</t>
  </si>
  <si>
    <t>CFCCD APERT PTMO BIENVENIDA PLUS</t>
  </si>
  <si>
    <t>CFCCD APERT HIP BONIFIC.EXCEPC.NORMAL</t>
  </si>
  <si>
    <t>CFCCD APERT HIP BONIF.EXCEPC.AUTOC</t>
  </si>
  <si>
    <t>CFCCD APER HIP GERAL T.FIJO 3% 30A</t>
  </si>
  <si>
    <t>CFCCD APER HIP GERAL T.FIJO 3% 20A</t>
  </si>
  <si>
    <t>CFCCD APER HIP GERAL T.FIJO 3,25% 30A</t>
  </si>
  <si>
    <t>CFCCD APERT HIP BONIF GERAL PLUS NORMAL</t>
  </si>
  <si>
    <t>CFCCD APERT HIP BONIF GERAL PREMIUM NOR</t>
  </si>
  <si>
    <t>MSECTOR PRIVADO</t>
  </si>
  <si>
    <t>CFCCD APERT HIP BONIF.GERAL PREMIUM AUT</t>
  </si>
  <si>
    <t>OSECTOR PRIVADO</t>
  </si>
  <si>
    <t>CFCCD APERT PRESTAMO FACIL OTROS</t>
  </si>
  <si>
    <t>CFCCD APERT HIP FIDELIDAD NORMAL</t>
  </si>
  <si>
    <t>CFCCD APERT HIP BONIF.PREMIUM NORMAL</t>
  </si>
  <si>
    <t>CFCCD APERT HIP BONIF.PREMIUM AUTOC.</t>
  </si>
  <si>
    <t>CFCCD APERT PMO FACIL PAGO IMPUESTOS</t>
  </si>
  <si>
    <t>CFCCD-APERTURA-PTMO.GTIA.HIP.OTROS</t>
  </si>
  <si>
    <t>CFCCD COM.APERTURA PTM. GTIA HIPOT.OTRO</t>
  </si>
  <si>
    <t>SSECTOR NO RESIDENTE</t>
  </si>
  <si>
    <t>CFCCD-APERTURA-PTMO.GTIA.HIPOT.CONSTRUC</t>
  </si>
  <si>
    <t>CFCCD-APERTURA-PTM.GTIA.PERSONAL CONSUM</t>
  </si>
  <si>
    <t>CFCCD-APERTURA-PTM-GTIA.PERSONAL OTROS</t>
  </si>
  <si>
    <t>CFCCD-APERTURA-PTM.GTIA.PERSONAL OTROS</t>
  </si>
  <si>
    <t>CFCCD-APERTURA-PTM.GTIA.PERS.AGRARIO</t>
  </si>
  <si>
    <t>CFCCD APER HIP VIV SIN BON.T.VBLE AUTOC</t>
  </si>
  <si>
    <t>CFCCD APER HIP OTS FINAL GTIA VIV</t>
  </si>
  <si>
    <t>CFCCD APERT HIP VIV BONIF T,VBLE</t>
  </si>
  <si>
    <t>CFCCD-APERTURA-PTM.ADQ.VIV.TIPO "A"</t>
  </si>
  <si>
    <t>CFCCD APER HIP VIV BONIF T.VBLE AUTOC</t>
  </si>
  <si>
    <t>CFCCD APER HIP VIV BONIF T.FIJO</t>
  </si>
  <si>
    <t>CFCCD APER HIP VIV BONIF T.FIJO AUTOC</t>
  </si>
  <si>
    <t>CFCCD-APERTURA-PTM.ADQ.VIV.LOC.POLIV</t>
  </si>
  <si>
    <t>CFCCD-APERTURA-CREDITO NOMINA</t>
  </si>
  <si>
    <t>CFCCD-APERTURA-PRESTAMO NOMINA</t>
  </si>
  <si>
    <t>CFCCD-APERTURA-PTM.GTIA.PER.OTROS MULTI</t>
  </si>
  <si>
    <t>DSECTOR PRIVADO</t>
  </si>
  <si>
    <t>CFCCD-APERTURA-PTM.GTIA.REAL OTROS</t>
  </si>
  <si>
    <t>CFCCD-APERTURA-PTM.GTIA.REAL OTROSD M.E</t>
  </si>
  <si>
    <t>.SECTOR NO RESIDENTE</t>
  </si>
  <si>
    <t>CFCCD-APERTURA-PTMO ICO PYMES EUR</t>
  </si>
  <si>
    <t>CFCCD-APERTURA-PTMO ICO RESTO EUR</t>
  </si>
  <si>
    <t>CFCCD APERTURA FINANCIACIóN IMPORTAC.EU</t>
  </si>
  <si>
    <t>CFCCD APERTURA FINANCIACION IMPORTAC EU</t>
  </si>
  <si>
    <t>CFCCD-APERTURA FINANC IMPORT DIVISA</t>
  </si>
  <si>
    <t>CFCCD-APERTURA FINANC EXPORT DIVISA</t>
  </si>
  <si>
    <t>CFCCD APERTURA FINAN.EXPORT DIV UME</t>
  </si>
  <si>
    <t>CFCCD-APERTURA-PTM.GTIA.PERSONAL EMPRES</t>
  </si>
  <si>
    <t>ASECTOR PRIVADO</t>
  </si>
  <si>
    <t>ASECTOR NO RESIDENTE</t>
  </si>
  <si>
    <t>CFCCD-APERTURA-PTM.GTIA.PERS.EMPRESA M.</t>
  </si>
  <si>
    <t>CFCCD-APERTURA-ANT.S/COBROS EXTR.FACTUR</t>
  </si>
  <si>
    <t>CFCCD APER ANT S/COB EXTR-OTS. DOC</t>
  </si>
  <si>
    <t>CFCCD APER ANT.S/OP NAC-OTS DOC</t>
  </si>
  <si>
    <t>CFCCD-SUBRROG-PTM.ADQ.VIVIENDA TIPO "A"</t>
  </si>
  <si>
    <t>CFCCD-COM-ARREND.FINANCIEROS</t>
  </si>
  <si>
    <t>CFCCD-APERTURA-CDTO.GTIA.PERS.EMPRESA</t>
  </si>
  <si>
    <t>CFCCD-APERTURA-CDTO GTIA PERS EMPRESA</t>
  </si>
  <si>
    <t>SECT.PUB.NR</t>
  </si>
  <si>
    <t>CFCCD-APERTURA-CDTO.GTIA.DE VALORES</t>
  </si>
  <si>
    <t>CFCCD-APERTURA-CREDITO GARANTIA I.P.F.</t>
  </si>
  <si>
    <t>CFCCD-APERTURA-CDTO.OTRAS GTIAS.REALES</t>
  </si>
  <si>
    <t>CFCCD-APERTURA-CDTO.GTIA.REAL DINERARIA</t>
  </si>
  <si>
    <t>CFCCD-APERTURA-CDTO.GTIA.PERSONAL OTROS</t>
  </si>
  <si>
    <t>CFCCD-APERTURA-CDTO.GTIA.PERSONAL-OTROS</t>
  </si>
  <si>
    <t>CFCCD-APERTURA-CDTO.GTIA.HIPOTECARIA</t>
  </si>
  <si>
    <t>CFCCD CARTERA COMERCIAL</t>
  </si>
  <si>
    <t>EN EUROS</t>
  </si>
  <si>
    <t>CFCCD ANTICIPOS EN SOPORTE MAGNETICO</t>
  </si>
  <si>
    <t>CFCCD-COMISIONES CONFIRMING</t>
  </si>
  <si>
    <t>GASTOS RECUPERADOS - PERSONAL</t>
  </si>
  <si>
    <t>SUBVENCIONES FORMACION</t>
  </si>
  <si>
    <t>GASTOS RECUPERADOS-PERSONAL</t>
  </si>
  <si>
    <t>PAGO PENS Y PREJUB.</t>
  </si>
  <si>
    <t>GASTOS RECUPERADOS-DE COMUNICACION.....</t>
  </si>
  <si>
    <t>.SERVICIO POSTAL</t>
  </si>
  <si>
    <t>.SERV.TELEFONICO</t>
  </si>
  <si>
    <t>.TELEG-TELEX-BUROFAX</t>
  </si>
  <si>
    <t>GASTOS RECUPERADOS</t>
  </si>
  <si>
    <t>GASTOS RECUPERADOS - DE COMUNICACION...</t>
  </si>
  <si>
    <t>.TELEX M.E.</t>
  </si>
  <si>
    <t>GASTOS RECUPERADOS-DE COMUNICACION</t>
  </si>
  <si>
    <t>CORREO M.E.</t>
  </si>
  <si>
    <t>CORREO + I.V.A.</t>
  </si>
  <si>
    <t>CONDENA EN COSTAS</t>
  </si>
  <si>
    <t>DE OTROS GTOS.DE PERSONAL</t>
  </si>
  <si>
    <t>DE ALQUILERES</t>
  </si>
  <si>
    <t>RENTAS RECUPERADAS IFR16</t>
  </si>
  <si>
    <t>SEGUROS CAJAS DE ALQUILER</t>
  </si>
  <si>
    <t>COM ALT PTMO HIP CERO 55 NORMAL-EUR</t>
  </si>
  <si>
    <t>COM ALTER HIP CERO 55 AUTOC</t>
  </si>
  <si>
    <t>COM ALTER HIP CERO 55 SUBROG</t>
  </si>
  <si>
    <t>COM ALT LT/PZ HIP 088</t>
  </si>
  <si>
    <t>COM ALT LT/PZ HIP 088 AUTO</t>
  </si>
  <si>
    <t>COM ALTER HIP EURIBOR +1 NORMAL</t>
  </si>
  <si>
    <t>COM ALTER HIP EURIBOR +2 NORMAL</t>
  </si>
  <si>
    <t>COM ALT LT/PZ HIP EURIBOR +2 AUTOC</t>
  </si>
  <si>
    <t>COM ALTER HIP EURIBOR +3 NORMAL</t>
  </si>
  <si>
    <t>COM ALTER HIPOT.MULTIDISPOSICION</t>
  </si>
  <si>
    <t>COM.ALT.PTMO HIP CERO 80 NORMAL-EUR</t>
  </si>
  <si>
    <t>COM ALTER NUEVA HIP GERAL PLUS NORMAL</t>
  </si>
  <si>
    <t>COM ALT PTMO HIP CERO 80 SUTOC-EUR</t>
  </si>
  <si>
    <t>COM ALTER HIP COLECTIVO AUTOC.</t>
  </si>
  <si>
    <t>COM ALTER HIP.BONIF.PREMIUM NORMAL</t>
  </si>
  <si>
    <t>COM ALTER HIP COLECTIVO NORMAL</t>
  </si>
  <si>
    <t>COM ALT PTMO HIP CERO 66 NORMAL</t>
  </si>
  <si>
    <t>COM ALTER HIP CERO 66 AUTOC</t>
  </si>
  <si>
    <t>COM.ALTER.LTE/PZO PTM.GTIA.HIP.OTROS</t>
  </si>
  <si>
    <t>COM.COB.PREST.MODIFICACION CONDICIONES</t>
  </si>
  <si>
    <t>COM.ALTER.LTE/PZO PTM.GTIA.HIP.CONSTRUC</t>
  </si>
  <si>
    <t>COM.ALTER.LTE/PZO PTM.ADQ.VIV TIPO "A"</t>
  </si>
  <si>
    <t>COM.ALTER LTE/PZO PTM.ADQ.VIV.TIPO "A"</t>
  </si>
  <si>
    <t>COM.ALTER LTE/PZO PTM ADQ.VIV TIP "A" M</t>
  </si>
  <si>
    <t>COM.ALTER.LTE/PZO PTM.HIP.VIV.LOC POL.</t>
  </si>
  <si>
    <t>COM ALT. LT/PZO.PTM HIP VIV PREMIUM</t>
  </si>
  <si>
    <t>COM.ALT.LT/PZO HIP.FUT.AUTOCONSTRUCCION</t>
  </si>
  <si>
    <t>COM.ALTER. PTMO. HIPOTECA FUTURO MIXTA</t>
  </si>
  <si>
    <t>COM ALTER PTMO HIP CERO 33 MIXTA-EUR</t>
  </si>
  <si>
    <t>COM.ALTER.PTMO.HIP.CERO 33-EUR</t>
  </si>
  <si>
    <t>COM ALTER PMO HIP CERO 33 AUTOC-EUR</t>
  </si>
  <si>
    <t>COM ALTER HIPOT CERO 33 SUBROG EUR</t>
  </si>
  <si>
    <t>COM ALTER NUEVA HIP CERO 33 NORMAL</t>
  </si>
  <si>
    <t>COM ALTER NUEVA HIP CERO 33 AUTOC</t>
  </si>
  <si>
    <t>COM ALT PMO HIP CERO 45 SUBROGACION</t>
  </si>
  <si>
    <t>COM ALT PMO NUEVA HIP CERO 33 SUBROG</t>
  </si>
  <si>
    <t>COM ALTER LTE/PZO CREDITO MIBOR</t>
  </si>
  <si>
    <t>COM ALTER HIP CERO 49 NORMAL</t>
  </si>
  <si>
    <t>COM ALTER HIP CERO 49 AUTOC</t>
  </si>
  <si>
    <t>COM ALTER HIP CERO 49 SUBROG</t>
  </si>
  <si>
    <t>COM ALTER HIP CERO 65 NORMAL</t>
  </si>
  <si>
    <t>COM ALTER HIP CERO 65 AUTOC</t>
  </si>
  <si>
    <t>COM ALTER HIP CERO 65 SUBROG</t>
  </si>
  <si>
    <t>INTERESES EF.COMERCIALES-EN PTS........</t>
  </si>
  <si>
    <t>.NORMALES</t>
  </si>
  <si>
    <t>.IMPAGADOS</t>
  </si>
  <si>
    <t>COMISIONES EF.COMERCIALES EN PTAS.</t>
  </si>
  <si>
    <t>COMISION INCIDENCIAS</t>
  </si>
  <si>
    <t>COMISIONES EF. COMERCIALES EN PTAS.</t>
  </si>
  <si>
    <t>NO TRUNCAMIENTO</t>
  </si>
  <si>
    <t>COMISIONES CARTERA CIAL.FINANCIERAS</t>
  </si>
  <si>
    <t>INT.ANTICIPOS S/COBROS EXTRANJ-DIV UME</t>
  </si>
  <si>
    <t>S/FACTURAS SECT.PRIVADO</t>
  </si>
  <si>
    <t>INT.ANTICIPOS S/COBROS EXTRANJ.-DIV UME</t>
  </si>
  <si>
    <t>COM.ANTICIPOS S/COBROS EXTRANJ-DIV UME</t>
  </si>
  <si>
    <t>COMIS.ANTICIPOS S/COBROS EXTRANJ.DIV UM</t>
  </si>
  <si>
    <t>EOTS.DOCUMENTOS-S.PRIVADO</t>
  </si>
  <si>
    <t>COMISI.ANTICIPOS S/OPR.NACION.DIV UME</t>
  </si>
  <si>
    <t>OTS.DOC.S.PRIVADO</t>
  </si>
  <si>
    <t>INT.ANTICIPOS S/OP.NACIONALES-DIV UME</t>
  </si>
  <si>
    <t>FACTURAS SECTOR PRIVADO</t>
  </si>
  <si>
    <t>INT.ANTICIPOS S/OPER.NACIONALES-DIV UME</t>
  </si>
  <si>
    <t>INT.COB. ANTICIPOS S/ CDTOS. SOP.MAGNET</t>
  </si>
  <si>
    <t>COMISIONES FINANC.OPER.CONFIRMING</t>
  </si>
  <si>
    <t>INTERESES COBRADOS DE CONFIRMING</t>
  </si>
  <si>
    <t>INTERESES COBRADOS FACTORING</t>
  </si>
  <si>
    <t>INT.COBRADOS FACTORING CON RECURSO</t>
  </si>
  <si>
    <t>INT-PTMOS.GTIA.PERS-CONSUMO DIV UME</t>
  </si>
  <si>
    <t>INT-PTMOS GTIA PERS-CONSUMO-PTS NO RESI</t>
  </si>
  <si>
    <t>DSECTOR NO RESIDENTE</t>
  </si>
  <si>
    <t>INT.PRESTAMO NOMINA DIV UME</t>
  </si>
  <si>
    <t>INTERESES PRESTAMO NOMIMA DIV UME</t>
  </si>
  <si>
    <t>INT.PTMOS.GTIA.PERS-OTROS DIV UME</t>
  </si>
  <si>
    <t>INT PTMOS GTIA.PERS.OTROS DIV UME</t>
  </si>
  <si>
    <t>INT-PTMOS GTIA.PERS-OTROS-DIV UME</t>
  </si>
  <si>
    <t>INT-PTMOS GTIA.PERS-OTROS-M.E</t>
  </si>
  <si>
    <t>INT.PTMO GTIA PERS.EMPRESA-DIV UME</t>
  </si>
  <si>
    <t>INT.PTMOS.GTIA.PERS-EMPRESAS-DIV UME</t>
  </si>
  <si>
    <t>INT.PTMO GTIA PERSONAL EMPRESA DIV UME</t>
  </si>
  <si>
    <t>S.PRIV-SEG.Y FDOS.PENSION</t>
  </si>
  <si>
    <t>INT.PTMOS.GTIA PERS.EMPRESA-DIV UME</t>
  </si>
  <si>
    <t>INT.PTMO.GTIA.PERSONAL EMPRESA DIV UME</t>
  </si>
  <si>
    <t>INT-PTMOS GTIA.PERS-EMPRESAS-DIV UME</t>
  </si>
  <si>
    <t>INT-PTMOS GTIA.PERS-EMPRESAS-M.E</t>
  </si>
  <si>
    <t>INT-PTMOS GTIA PERS.EMPRESA-M.E.</t>
  </si>
  <si>
    <t>INT.PTMOS.GTIA.HIP.VIV.COMP."A" DIV UME</t>
  </si>
  <si>
    <t>INT.PTMOS.GTIA.HIPVIV.COMPRADOR DIV UME</t>
  </si>
  <si>
    <t>INT.PTMOS.GTIA.VIV.COMPRADOR "A" M.E.</t>
  </si>
  <si>
    <t>INT.PTMOS.GTIA.HIP.LOCALES  DIV UME</t>
  </si>
  <si>
    <t>INT-PTMOS.GTIA.HIP.LOC.DIV UME</t>
  </si>
  <si>
    <t>INT.PTMOS.GTIA.HIP.LOC-M.E.</t>
  </si>
  <si>
    <t>INT.PTMOS.GTIA.HIP.OTROS DIV UME</t>
  </si>
  <si>
    <t>INT-PTMOS.GTIA.HIP-OTROS DIV UME</t>
  </si>
  <si>
    <t>INT.PTMOS GTIA.HIP-OTROS  M.E.</t>
  </si>
  <si>
    <t>INT-PTMOS.GTIA.REAL-EMPLEADOS DIV UME</t>
  </si>
  <si>
    <t>SEC.PRIV-GTIA.HIPOTECARIA</t>
  </si>
  <si>
    <t>INT.PTMOS.GTIA.REAL OTROS DIV UME</t>
  </si>
  <si>
    <t>INT.PTMOS GTIA REAL OTROS DIV UME</t>
  </si>
  <si>
    <t>INT-PTMOS.GTIA.REAL-OTROS-M.E</t>
  </si>
  <si>
    <t>INT PTMO HIP CERO 55 NORMAL</t>
  </si>
  <si>
    <t>INT PMO HIP CERO 55 AUTOC</t>
  </si>
  <si>
    <t>INT PMO HIP CERO 55 MIXTA</t>
  </si>
  <si>
    <t>INT PMO HIP CERO 55 SUBROG</t>
  </si>
  <si>
    <t>INT PMO HIP CERO 77 NORMAL</t>
  </si>
  <si>
    <t>INT PMO HIP CERO 77 SUBROG</t>
  </si>
  <si>
    <t>INT PMO HIP CERO 88 NORMAL</t>
  </si>
  <si>
    <t>INT PMO HIP CERO 88 AUTOC</t>
  </si>
  <si>
    <t>INT PMO HIP CERO 88 MIXTA</t>
  </si>
  <si>
    <t>INT PMO HIP CERO 88 SUBROG</t>
  </si>
  <si>
    <t>INT PTMO AUTO</t>
  </si>
  <si>
    <t>INT PTMO PRECONCEDIDO</t>
  </si>
  <si>
    <t>INT PTMO HIP EURIBOR +1 NORMAL</t>
  </si>
  <si>
    <t>INT HIP EURIBOR +1 AUTOC</t>
  </si>
  <si>
    <t>INT HIP EURIBOR +1,25 NORMAL</t>
  </si>
  <si>
    <t>INT HIP EURIBOR +1,25 AUTOC</t>
  </si>
  <si>
    <t>INT HIP EURIBOR +2 NORMAL</t>
  </si>
  <si>
    <t>INT HIP EURIBOR +2 AUTOC</t>
  </si>
  <si>
    <t>INT HIP EURIBOR +2 SUBROG</t>
  </si>
  <si>
    <t>INT PTMO HIP EURIBOR +3 NORMAL</t>
  </si>
  <si>
    <t>INT PTMO HIP EURIBOR +3 AUTOC</t>
  </si>
  <si>
    <t>INT HIPOTECA RDL 6/2012</t>
  </si>
  <si>
    <t>INT PMO HIPOT.MULTIDISPOS.</t>
  </si>
  <si>
    <t>INT.PTM.HIP.-CERO 80 NORMAL</t>
  </si>
  <si>
    <t>INT PMO ANTICIPO PAC</t>
  </si>
  <si>
    <t>INT PTMO HIP CERO 80 NORMAL</t>
  </si>
  <si>
    <t>INT. HIPOTECA EURIBOR +4% NORMAL</t>
  </si>
  <si>
    <t>INT. HIPOTECA EURIBOR +4% AUTOCONST</t>
  </si>
  <si>
    <t>INT PRESTAMO TITULIZACIONES</t>
  </si>
  <si>
    <t>INT PTMO HIPOTECA GERAL PLUS NORMAL</t>
  </si>
  <si>
    <t>INT PTMO HIPOTECA GERAL PLUS AUTOC</t>
  </si>
  <si>
    <t>INT PTMO HIPOTECA GERAL NORMAL</t>
  </si>
  <si>
    <t>INT PTMO HIPOTECA GERAL AUTOC</t>
  </si>
  <si>
    <t>INT NUEVA HIP.GERAL PLUS NORMAL</t>
  </si>
  <si>
    <t>INT.PTM.HIP.-CERO 80 AUTOCONST</t>
  </si>
  <si>
    <t>INT NUEVA HIP GERAL PLUS AUTOC</t>
  </si>
  <si>
    <t>INT NUEVA HIP GERAL NORMAL</t>
  </si>
  <si>
    <t>INT NUEVA HIP GERAL AUTOC</t>
  </si>
  <si>
    <t>INT PTMO BIENVENIDA PLUS</t>
  </si>
  <si>
    <t>INT PTMO INVERSION PLUS</t>
  </si>
  <si>
    <t>INT PTMO OPTIMIZACION PLUS</t>
  </si>
  <si>
    <t>INT HIPOTECA COLECTIVO NORMAL</t>
  </si>
  <si>
    <t>INT HIPOTECA COLECTIVO AUTOC.</t>
  </si>
  <si>
    <t>INT.PTM.HIP.-CERO 80 MIXTA</t>
  </si>
  <si>
    <t>INT HIP BONIF GERAL PREMIUM AUTOC</t>
  </si>
  <si>
    <t>INT PTMO HIP BONIFICADA EXCEPCION NORMA</t>
  </si>
  <si>
    <t>LSECTOR PRIVADO</t>
  </si>
  <si>
    <t>LSECTOR NO RESIDENTE</t>
  </si>
  <si>
    <t>INT PTMO HIP BONIFICADA EXCEPCION AUTOC</t>
  </si>
  <si>
    <t>INT PMO HIP GERAL TIPO FIJO 2,75% 20A</t>
  </si>
  <si>
    <t>INT PMO HIP GERAL TIPO FIJO 3% 30A</t>
  </si>
  <si>
    <t>INT PMO HIP GERAL TIPO FIJO 3% 20A</t>
  </si>
  <si>
    <t>INT.PTM.HIP.-CERO 80 SUBRROG.</t>
  </si>
  <si>
    <t>INT PMO HIP GERAL TIPO FIJO 3,25% 30A</t>
  </si>
  <si>
    <t>INT HIP GERAL T.FIJO 3% AUTOC.30A</t>
  </si>
  <si>
    <t>INT HIP GERAL T.FIJO 3,25% AUTOC.30A</t>
  </si>
  <si>
    <t>INT HIP BONIFIC.GERAL PLUS NORMAL</t>
  </si>
  <si>
    <t>INT HIP BINIFIC.GERAL PLUS NORMAL</t>
  </si>
  <si>
    <t>INT PMO HIP BONIF.GERAL PLUS AUTOC.</t>
  </si>
  <si>
    <t>INT HIP BONIFIC.GERAL PREMIUM NORMAL</t>
  </si>
  <si>
    <t>INT PMO HIP BONIF.GERAL PREMIUM AUTOC.</t>
  </si>
  <si>
    <t>INT.PTM.HIP.-CERO 66 NORMAL</t>
  </si>
  <si>
    <t>INT HIPOTECA COLECTIVO AUTOCONST.</t>
  </si>
  <si>
    <t>INT PTMO HIP CERO 66</t>
  </si>
  <si>
    <t>INT PTMO HIP FIDELIDAD NORMAL</t>
  </si>
  <si>
    <t>INT HIPOTECA PLATINUM NORMAL</t>
  </si>
  <si>
    <t>INT.PTM.HIP.-CERO 66 AUTOCONST</t>
  </si>
  <si>
    <t>INT HIP.BONIFICADA PREMIUM NORMAL</t>
  </si>
  <si>
    <t>INT HIP BONIFICADA PREMIUM AUTOC.</t>
  </si>
  <si>
    <t>INT.PTM.HIP.-CERO 66 SUBRROG.</t>
  </si>
  <si>
    <t>INT.PTM.FINANCIACIONES EXPORT. DIV.UME</t>
  </si>
  <si>
    <t>INT HIP VIV SIN BONIF.TIPO VBLE</t>
  </si>
  <si>
    <t>INT HIP VIV SIN BONIF.TIPO VBLE AUTOC</t>
  </si>
  <si>
    <t>INT HIP OTS FINALID.GTIA VIVIENDA</t>
  </si>
  <si>
    <t>INT HIP VIV BONIF TIPO VBLE</t>
  </si>
  <si>
    <t>INT HIP VIV BONIF T.VBLE AUTOC</t>
  </si>
  <si>
    <t>INT HIP VIV BONIF T.FIJO</t>
  </si>
  <si>
    <t>INT HIP VIV BONIF T.FIJO AUTOC</t>
  </si>
  <si>
    <t>INT.PTM.FINANCIACIONES IMPORT DIV. UME</t>
  </si>
  <si>
    <t>INT.PTM.FINANCIACIONES IMPORT.DIV.UME</t>
  </si>
  <si>
    <t>SECTOR NO RESID.</t>
  </si>
  <si>
    <t>INT.COBRADOS PTMO.HIPOTECA 33</t>
  </si>
  <si>
    <t>INT.COBRADOS PRESTAMO 33</t>
  </si>
  <si>
    <t>INT.COB.PTM.HIPOT.VIVIENDA PREMIUM</t>
  </si>
  <si>
    <t>INT.COB PTM.HIPOT.VIVIENDA PREMIUM</t>
  </si>
  <si>
    <t>INT.PTM.HIP.FUTURO AUTOCONSTRUCCION</t>
  </si>
  <si>
    <t>INT.COB.PTM.HIPOT.0,33 AUTO.GTIA HIPOT</t>
  </si>
  <si>
    <t>INT.COB.HIPOTECA 0,33 MIXTA</t>
  </si>
  <si>
    <t>INT COBRADOS HIPOT.CERO 33 SUBROGACION</t>
  </si>
  <si>
    <t>INT COB PTMO ICO PARTICULARES EUR</t>
  </si>
  <si>
    <t>INT COB PTMO ICO PYMES EUR</t>
  </si>
  <si>
    <t>INT COB PTMO ICO RESTO EUR</t>
  </si>
  <si>
    <t>INT.PTMOS.FINANCIACIONES IMPORT.DIV UME</t>
  </si>
  <si>
    <t>INT.PTM.FINANCIACIONES IMPORT.M.E.</t>
  </si>
  <si>
    <t>INT.PMO NUEVA HIP.CERO 33 NORMAL</t>
  </si>
  <si>
    <t>INT PMO NUEVA HIP.CERO 33 NORMAL</t>
  </si>
  <si>
    <t>INT PMO NUEVA HIP CERO 33 AUTOC</t>
  </si>
  <si>
    <t>INT.PTMOS.FINANC.EXPORT. DIV UME</t>
  </si>
  <si>
    <t>INT PMO NUEVA HIP CERO 33 MIXTA</t>
  </si>
  <si>
    <t>INT.PTM.FINANCIACIONES EXPORT.M.E.</t>
  </si>
  <si>
    <t>INT PMO HIP CERO 45 SUBROG.</t>
  </si>
  <si>
    <t>INT PMO HIP CERO 45 SUBROG</t>
  </si>
  <si>
    <t>INT PMO NUEVA HIP CERO 33 SUBROG</t>
  </si>
  <si>
    <t>INT PMO HIP CERO 49 NORMAL</t>
  </si>
  <si>
    <t>INT PMO HIP CERO 49 AUTOC</t>
  </si>
  <si>
    <t>INT.COB.PREST.HIPOTECA FUTURA MIXTA</t>
  </si>
  <si>
    <t>INT HIP CERO 49 MIXTA</t>
  </si>
  <si>
    <t>INT HIP CERO 49 SUBROG</t>
  </si>
  <si>
    <t>INT.PTM.CERO 65 NORMAL</t>
  </si>
  <si>
    <t>INT.PTM,CERO 65 AUTOCONSTR.</t>
  </si>
  <si>
    <t>INT HIP CERO 65 MIXTA</t>
  </si>
  <si>
    <t>INT HIP CERO 65 SUBROG</t>
  </si>
  <si>
    <t>RETROC.INTERESES OPER.CONCED.BAJO COSTE</t>
  </si>
  <si>
    <t>COM.PTMOS.GTIA.PER-CONSUMO-DIV UME</t>
  </si>
  <si>
    <t>COM-PTMOS.GTIA.PERS-CONSUMO-PTS NO RESI</t>
  </si>
  <si>
    <t>COM. PRESTAMO NOMINA DIV UME</t>
  </si>
  <si>
    <t>COM.PRESTAMO NOMINA</t>
  </si>
  <si>
    <t>COM.PTMOS.GTIA.PERS-OTROS DIV UME</t>
  </si>
  <si>
    <t>COM.PTMOS.GTIA.PERS-OTROS-DIV.UME</t>
  </si>
  <si>
    <t>COM.PTMOS.GTIA.PERS-OTROS-M.E</t>
  </si>
  <si>
    <t>COM.APERT.PTMO.GAR.PERS.EMPRESA-DIV.UME</t>
  </si>
  <si>
    <t>S.PUBLICO-OTRAS AA.PP.</t>
  </si>
  <si>
    <t>COM.PTMOS.GTIA.PERS.EMPRESA-DIV UME</t>
  </si>
  <si>
    <t>S.PRIV.SEG Y FDOS PENSION</t>
  </si>
  <si>
    <t>COM.PTMOS GTIA PERS.EMPRESA-DIV UME</t>
  </si>
  <si>
    <t>COM.PTMOS GTIA PERS.EMPRESA</t>
  </si>
  <si>
    <t>COM.PTMOS.GTIA.PERS-EMPRESA-DIV.UME</t>
  </si>
  <si>
    <t>COM.PTMOS.GTIA.PERS-EMPRESA-M.E</t>
  </si>
  <si>
    <t>COM.PTMOS.GTIA.HIP.COMP."A" DIV UME</t>
  </si>
  <si>
    <t>COM.PTMOS.GTIA.HIP.VIV.COMPRAD.A-DIV.UM</t>
  </si>
  <si>
    <t>COM.PTMOS.GTIA.HIP.VIV.COMPRADOR A M.E.</t>
  </si>
  <si>
    <t>COM.PTMOS.GTIA.HIP.LOCALES DIV UME</t>
  </si>
  <si>
    <t>COM.APER.PTMOS.GTIA.HIPOT.LOCALES</t>
  </si>
  <si>
    <t>COM.PTMOS.GTIA.HIP.OTROS DIV UME</t>
  </si>
  <si>
    <t>COM.PREST.GTIA.HIP.OTROS</t>
  </si>
  <si>
    <t>COM. PTMOS. - GTIA.HIP - EN M.E.</t>
  </si>
  <si>
    <t>COM.APERTURA CDTO.MIBOR-DIV.UME</t>
  </si>
  <si>
    <t>COM.PTMOS.GTIA.REAL.OTROS DIV UME</t>
  </si>
  <si>
    <t>COM.PTMOS.GTIA.REAL-OTROS-M.E</t>
  </si>
  <si>
    <t>COM.PTMO.GTIA.HIP.CONSTRUCTOR-DIV.UME</t>
  </si>
  <si>
    <t>COM SUBRROG PTM ADQUIS.VIV TIPO "A"</t>
  </si>
  <si>
    <t>COM SUBRROG PTMO HIPOT VIV  LOC.POL.</t>
  </si>
  <si>
    <t>COM SUBRROG.PTM.HIP.VIV PREMIUM</t>
  </si>
  <si>
    <t>COM SUB NUEVA HIP CERO 33 NORMAL</t>
  </si>
  <si>
    <t>COM.DISP.PMO G.PER.OTROS-MULTIDISP-D.UM</t>
  </si>
  <si>
    <t>COM.APERT.PMO G.PER.OTS-MULTIDISP-UME</t>
  </si>
  <si>
    <t>COM.COBR.PTMO.GTIA.PERS.AGRARIOS</t>
  </si>
  <si>
    <t>COM.COBR.PTMO.SUBV.CONTAB.AGRARIO</t>
  </si>
  <si>
    <t>SECTO RPRIVADO</t>
  </si>
  <si>
    <t>COM.COBR.PTMO.SUBV.INFORMAT.PYMES</t>
  </si>
  <si>
    <t>COM.COBR.PTMOS.SUBV.CONTAB.PYMES</t>
  </si>
  <si>
    <t>COM APERT PMO HIP CERO 55 NORMAL</t>
  </si>
  <si>
    <t>COM APERT PMO HIP CERO 55 AUTOC</t>
  </si>
  <si>
    <t>COM APERT PMO HIP CERO 55 SUBROG</t>
  </si>
  <si>
    <t>COM APERTURA PTMO. HIPOT CERO 88</t>
  </si>
  <si>
    <t>COM APERT PTMO AUTO</t>
  </si>
  <si>
    <t>COM APERT PTMO PRECONCEDIDO</t>
  </si>
  <si>
    <t>COM APERT HIP EURIBOR +1 NORMAL</t>
  </si>
  <si>
    <t>COM APERT HIP EURIBOR +1 AUTOC</t>
  </si>
  <si>
    <t>COM APERT HIP EURIBOR +1,25 NORMAL</t>
  </si>
  <si>
    <t>COM APERT HIP EURIBOR +2 NORMAL</t>
  </si>
  <si>
    <t>COM APERT HIP EURIBOR +2 AUTOC</t>
  </si>
  <si>
    <t>COM APERT HIP EURIBOR +2 SUBROG</t>
  </si>
  <si>
    <t>COM APERT PMO HIP EURIBOR +3 NORMAL</t>
  </si>
  <si>
    <t>COM APERT PMO HIP EURIBOR +3 AUTOC</t>
  </si>
  <si>
    <t>COM APERT PMO HIP MULTIDISPOS</t>
  </si>
  <si>
    <t>COM APERT PMO ANTICIPO PAC</t>
  </si>
  <si>
    <t>COM APERT PRESTAMO FACIL</t>
  </si>
  <si>
    <t>COM APERT HIPOTECA EURIBOR +4 NORMAL</t>
  </si>
  <si>
    <t>COM APERT HIP GERAL NORMAL</t>
  </si>
  <si>
    <t>COM APERT HIP GERAL AUTOC</t>
  </si>
  <si>
    <t>COM APERT PTMO BIENVENIDA PLUS</t>
  </si>
  <si>
    <t>COM APERT PTMO INVERSION PLUS</t>
  </si>
  <si>
    <t>COM APERT HIP COLECTIVO NORMAL</t>
  </si>
  <si>
    <t>COM.APERT HIP BONIF.GERAL PREMIUM NORMA</t>
  </si>
  <si>
    <t>COM APERT HIP BONIFIC.EXCEPC.NORMAL</t>
  </si>
  <si>
    <t>COM APERT HIP BONIF.EXCEPC.NORMAL</t>
  </si>
  <si>
    <t>COM APERT HIP BONIF.EXCEPC.AUTOC</t>
  </si>
  <si>
    <t>COM APER HIP GERAL T.FIJO 2,75% 20A</t>
  </si>
  <si>
    <t>COM APER HIP GERAL T.FIJO 3% 30A</t>
  </si>
  <si>
    <t>COM APER HIP GERAL T.FIJO 3% 20A</t>
  </si>
  <si>
    <t>COM APERT H.GERAL T.FIJO 3% 20A</t>
  </si>
  <si>
    <t>COM APER HIP GERAL T.FIJO 3,25% 30A</t>
  </si>
  <si>
    <t>COM APER HIP GERAL T.F. 3,25% 30A</t>
  </si>
  <si>
    <t>COM APER HIP GERAL T.FIJO 3% AUTO.30A</t>
  </si>
  <si>
    <t>COM APER HIP GERAL T.FIJO 3,25% AUTO.30</t>
  </si>
  <si>
    <t>COM APERT HIP BONIF GERAL PLUS NORMAL</t>
  </si>
  <si>
    <t>COM APERT HIP BONIF.GERAL PLUS NORMAL</t>
  </si>
  <si>
    <t>COM APERT HIP BONIF GERAL PLUS AUTOC</t>
  </si>
  <si>
    <t>COM APERT HIP BONIF GERAL PREMIUM NORM</t>
  </si>
  <si>
    <t>COM APERT HIP BONIF.GERAL PREMIUM AUTOC</t>
  </si>
  <si>
    <t>COM APERT HIP COLECTIVO AUTOCONST.</t>
  </si>
  <si>
    <t>COM APERT PRESTAMO FACIL OTROS</t>
  </si>
  <si>
    <t>COM APERT HIP FIDELIDAD NORMAL</t>
  </si>
  <si>
    <t>COM APERT HIP PLATINUM NORMAL</t>
  </si>
  <si>
    <t>COM APERT HIP BONIFIC.PREMIUM NORMAL</t>
  </si>
  <si>
    <t>COM APERT HIP BONIF.PREMIUM AUTOC.</t>
  </si>
  <si>
    <t>COM APERT PMO FACIL PAGO IMPUESTOS</t>
  </si>
  <si>
    <t>COM.FINAN.EXPORTACION DIV. UME</t>
  </si>
  <si>
    <t>COM APER HIP VIV SIN BON.T.VBLE AUTOC</t>
  </si>
  <si>
    <t>COM APER HIP OTS FINAL.GTIA VIV</t>
  </si>
  <si>
    <t>COM APERT HIP VIV BONIF T.VBLE</t>
  </si>
  <si>
    <t>COM APER HIP VIV BONIF T.VBLE AUTOC</t>
  </si>
  <si>
    <t>COM APER HIP VIV BONIF T.FIJO</t>
  </si>
  <si>
    <t>COM APER HIP VIV BONIF T.FIJO AUTOC</t>
  </si>
  <si>
    <t>COM.FINAN.IMPORTACION EN DIV.UME</t>
  </si>
  <si>
    <t>COM.FINAN.IMPORT.DIV.GTIA.PER.EN M.E.</t>
  </si>
  <si>
    <t>COM.FINAN.EXPORT.DIV.GTIA.PER.EN M.E.</t>
  </si>
  <si>
    <t>COM COBR PTMO ICO PYMES EUR</t>
  </si>
  <si>
    <t>COM APERT.PTM.HIPOT.VIV.PREMIUM</t>
  </si>
  <si>
    <t>COM.APERTURA HIPOTECA 33</t>
  </si>
  <si>
    <t>COM APERT.PMO NUEVA HIP CERO 33 NORMAL</t>
  </si>
  <si>
    <t>INT.PMO GTIA PERS.OTROS-MULTIDISP-D.UME</t>
  </si>
  <si>
    <t>INT.PMO.GTIA.HIP.CONSTRUCTOR-DIV UME</t>
  </si>
  <si>
    <t>INT.PTMO.GTIA.HIPOT.CONSTRUCTOR-DIV.UME</t>
  </si>
  <si>
    <t>INT.COB.CREDITO MIBOR SEC.PUB.-DIV UME</t>
  </si>
  <si>
    <t>INT.COB.CREDITO MIBOR -DIV UME</t>
  </si>
  <si>
    <t>INT.COB.CRED.MIBOR GTIA.PERSONAL-DIV.UM</t>
  </si>
  <si>
    <t>ES.PRIV-O.INTERM.FINANC.</t>
  </si>
  <si>
    <t>INT.COB.CREDITO MIBOR-GTIA.PERS-DIV.UME</t>
  </si>
  <si>
    <t>INT.COB.CREDITO MIBOR-ME</t>
  </si>
  <si>
    <t>INT.COB.CREDITO MIBOR M.E.</t>
  </si>
  <si>
    <t>S.NO RESID.-GTIA-PERSONAL</t>
  </si>
  <si>
    <t>INT.PRESTAMOS GTIA.PERS.AGRARIOS DIV UM</t>
  </si>
  <si>
    <t>ESECTRO PRIVADO</t>
  </si>
  <si>
    <t>INT.PTMOS.SUBV.CONTABLE AGRARIOS</t>
  </si>
  <si>
    <t>INT.PMOS SUBV.INFORMATIVOS PYMES-DIV UM</t>
  </si>
  <si>
    <t>INT.COBR.PTMOS.SUBV.CONTAB.PYMES</t>
  </si>
  <si>
    <t>INT.BIENES CEDIDOS EN ARRENDAM.</t>
  </si>
  <si>
    <t>INT.SECT.RES.-BIENES CED.ARREND.-DIV.UM</t>
  </si>
  <si>
    <t>ESECTOR RESIDENTE</t>
  </si>
  <si>
    <t>COMISION APERTURA LEASING</t>
  </si>
  <si>
    <t>INT.CDTO.GTIA.DEP.DINERARIOS DIV UME</t>
  </si>
  <si>
    <t>COM.DISP.CDTO.GTIA.DEP.DINER.DIV UME</t>
  </si>
  <si>
    <t>COM.DISPONIB/RUPTURA SINDICADOS DIV UME</t>
  </si>
  <si>
    <t>COM.DISPONIB.SINDICADOS EN M.E.</t>
  </si>
  <si>
    <t>OTRAS COMISIONES CARTERA/EXT</t>
  </si>
  <si>
    <t>SMND</t>
  </si>
  <si>
    <t>COM.APER.CDTO.GTIA.DEP.DINER.DIV UME</t>
  </si>
  <si>
    <t>INT.CDTO.GTIA.VALORES DIV UME</t>
  </si>
  <si>
    <t>COM DISP..CDTO.GTIA.VALORES DIV UME</t>
  </si>
  <si>
    <t>COM APER.CDTO.GTIA.VALORES DIV UME</t>
  </si>
  <si>
    <t>INT.CDTO.GTIA.REALES DIV UME</t>
  </si>
  <si>
    <t>COM.DISP CDTO.GTIA.REALES DIV UME</t>
  </si>
  <si>
    <t>COM.APER.CDTO.GTIA.REALES OTRAS DIV UME</t>
  </si>
  <si>
    <t>INT.CDTOS-G.PERS.EMPRESA-S.PUB.-DIV.UME</t>
  </si>
  <si>
    <t>INT.CDTOS-GTIA.PERSONAL DIV UME</t>
  </si>
  <si>
    <t>INT.CDTOS.GTIA.PERS.EMPRESA</t>
  </si>
  <si>
    <t>SEG.Y FDOS.PESNSIONES</t>
  </si>
  <si>
    <t>INT.CDTO.GTIA.PERSONAL-DIV UME</t>
  </si>
  <si>
    <t>INT.CDTOS-GTIA PERS.EMPRESA-DIV.UME</t>
  </si>
  <si>
    <t>INT.CDTO.GTIA.PERSONAL DIV UME</t>
  </si>
  <si>
    <t>INT CDTO GTIA PERSONAL DIV UME</t>
  </si>
  <si>
    <t>INT.COB.CTO.GTIA.PER.EMPRESA-ENT.CREDIT</t>
  </si>
  <si>
    <t>OEXTRANJERAS EN ESPAñA</t>
  </si>
  <si>
    <t>INT PASAP.IBERICO POL.CTO-EUR</t>
  </si>
  <si>
    <t>COM-DISP CTO GTIA PASAPORTE IBERICO</t>
  </si>
  <si>
    <t>INT.CREDITO ANTICIPO FACTURAC.TPV</t>
  </si>
  <si>
    <t>COM.DISP CTO ANTICIPO FACTURAC.TPV</t>
  </si>
  <si>
    <t>COM.DISP.CDTOS-GTIA PERS.EMPRESA-DIV.UM</t>
  </si>
  <si>
    <t>EADM.TERRITORIAL</t>
  </si>
  <si>
    <t>COM.DISP.CDTS-GTIA.PERS.EMPRESA-DIV UME</t>
  </si>
  <si>
    <t>COM.DISP.CDTO.GTIA.PERS.EMPRESA</t>
  </si>
  <si>
    <t>COM.DISP.CDTOS.GTIA PERS.EMPRESA-DIV UM</t>
  </si>
  <si>
    <t>ES.PRIV.OTROS INTERM.FINAN</t>
  </si>
  <si>
    <t>COM.DISP.CTOS GTIA PERS.EMPRESA-DIV UME</t>
  </si>
  <si>
    <t>COM.APERT.CTO.GTIA.PERS.EMPRESA</t>
  </si>
  <si>
    <t>COM.APER-CTO.GTIA.PERS.EMPRESA-DIV UME</t>
  </si>
  <si>
    <t>COM.APERT.CDTO.GTIA.PER.EMPRESA</t>
  </si>
  <si>
    <t>SEG.Y FDOS.PENSIONES</t>
  </si>
  <si>
    <t>COM.APERT.CTO.GTIA PERS.EMPRESA-DIV UME</t>
  </si>
  <si>
    <t>COMIS.APER.CDTO.GTIA.PERS.EMPRES-DIV.UM</t>
  </si>
  <si>
    <t>ES.PRIV.AUXILIARES FINANC.</t>
  </si>
  <si>
    <t>COM.APET-CTO GTIA PERS.EMPRESA-DIV UME</t>
  </si>
  <si>
    <t>COM.COB.CDTO.MIBOR-GTIA PERS.-ME</t>
  </si>
  <si>
    <t>SECT.PUB.NO RESID.</t>
  </si>
  <si>
    <t>INT-CTOS GTIA HIP-OTROS-PTS NO RESID</t>
  </si>
  <si>
    <t>COM DISP-CTOS GTIA HIP-OTROS-DIV UME</t>
  </si>
  <si>
    <t>COM-APER CTOS GTIA HIP-OTROS-DIV UME</t>
  </si>
  <si>
    <t>SEC PRIV</t>
  </si>
  <si>
    <t>INT-CTOS GTIA REAL DIN-PTS NO RESID.</t>
  </si>
  <si>
    <t>COM-DIP CTOS GTIA REAL DIN-DIV UME</t>
  </si>
  <si>
    <t>COM-APER CTO.GTIA.REAL DINER. DIV UME</t>
  </si>
  <si>
    <t>INT-CTOS GTIA PERS-OTROS-DIV UME</t>
  </si>
  <si>
    <t>INT CTOS GTIA PERS OTROS-DIV UME</t>
  </si>
  <si>
    <t>INT-CTOS GTIA PERS-OTROS-DIV.UME</t>
  </si>
  <si>
    <t>COM-DISP CTOS GTIA PERS-OTROS-DIV UME</t>
  </si>
  <si>
    <t>SECTOR NO RESID</t>
  </si>
  <si>
    <t>COM-APERT.CTO.GTIA.PERS-OTROS-DIV UME</t>
  </si>
  <si>
    <t>COM APERT CTO GTIA PERS OTROS-DIV UME</t>
  </si>
  <si>
    <t>SEC.NO RESID</t>
  </si>
  <si>
    <t>COMISION APERTURA PTMOS SINDICADOS ME</t>
  </si>
  <si>
    <t>COM.APERTURA PRESTAMO SINDICADO EN M.E.</t>
  </si>
  <si>
    <t>COM.CANCELACION ANTICIPADA CRéDITOS</t>
  </si>
  <si>
    <t>COM.CANCELACION ANTICIPADA CREDITOS</t>
  </si>
  <si>
    <t>COMISIONES DERIV.CDTO.VENDIDOS EN M.E.</t>
  </si>
  <si>
    <t>GRUPO CAIXA ESPA¦A</t>
  </si>
  <si>
    <t>INTERES DEMORA-OTRAS FINANCIACION.VISTA</t>
  </si>
  <si>
    <t>INTERESES DEMORA-ARREND. FINANCIEROS...</t>
  </si>
  <si>
    <t>.ARREND. FINANCIEROS</t>
  </si>
  <si>
    <t>INT.DESCUB.C.VISTA-DIV UME-SEC.PUBLICO</t>
  </si>
  <si>
    <t>OTRAS ADMINISTR.PUBLICAS</t>
  </si>
  <si>
    <t>INT.DESCUBIERTOS CTAS.VISTA-DIV UME</t>
  </si>
  <si>
    <t>INT.DESCUB.CTAS VISTA-DIV UME</t>
  </si>
  <si>
    <t>INT.DESCUBIERTOS CTAS.VISTA-EN DIV UME</t>
  </si>
  <si>
    <t>INT.DESCUBIERTOS CTAS.VISTA-EN ME......</t>
  </si>
  <si>
    <t>.NO RESIDENTES</t>
  </si>
  <si>
    <t>INT.DESCUB.C/C FINANCIERA-DIV UME</t>
  </si>
  <si>
    <t>S.PRIV-SEGUROS Y F.PENS.</t>
  </si>
  <si>
    <t>INT.DESCUBIERTO C/C FINANC.DIV UME</t>
  </si>
  <si>
    <t>INT.DESCUB.CUENTA SENIOR-DIV UME</t>
  </si>
  <si>
    <t>INT DESCUB.C/C AGRO PLUS-DIV UME</t>
  </si>
  <si>
    <t>INT DESCUB.IMPAGADOS CONFIRMING EUR</t>
  </si>
  <si>
    <t>INT DESC.C/C NOMINA CERO-EUR</t>
  </si>
  <si>
    <t>INT DESC C/C NOMINA CERO-EUR</t>
  </si>
  <si>
    <t>INT DESC.C/C NOMINA PLUS</t>
  </si>
  <si>
    <t>INT DESCUB.CUENTA CAIXA MAIS</t>
  </si>
  <si>
    <t>INT DESCUBIERTOS IMPAG.FACTORING-EUR</t>
  </si>
  <si>
    <t>INT.DESCUB.-P.B.I.GEST.PATRIM-DIV UME</t>
  </si>
  <si>
    <t>INT.DESCUB.CTA PBI GEST.PATRIMONIO</t>
  </si>
  <si>
    <t>INT.DESCUB.C.PBI GESTION DE PATRIM.-ME</t>
  </si>
  <si>
    <t>INTS.DESCUB.CTAS.VISTA-FARMAC.DIV UME</t>
  </si>
  <si>
    <t>INT.DESCUBIERTO CTA.PROFESIONAL DIV UME</t>
  </si>
  <si>
    <t>INT.DESCBT.CUENTA NOMINA DIV UME</t>
  </si>
  <si>
    <t>INT.DESC.C/C EMPLE/JUBIL.NOMINA-DIV UME</t>
  </si>
  <si>
    <t>INTS.DESCUB.CTA.AGROCUENTA DIV UME</t>
  </si>
  <si>
    <t>INT DESC.CTA CTE NOMINA FINCAS</t>
  </si>
  <si>
    <t>INT.DESCUB.CTA.JOVEN-DIV UME</t>
  </si>
  <si>
    <t>INTERESES EXCEDIDOS CTAS.CDTO-DIV UME</t>
  </si>
  <si>
    <t>INTERESES EXCEDIDOS CTAS.CDTO.</t>
  </si>
  <si>
    <t>SEG.Y FDOS PENSIONES</t>
  </si>
  <si>
    <t>INT.EXCEDIDOS CTAS.CREDITO EN DIV UME</t>
  </si>
  <si>
    <t>INT EXCEDIDOS CTAS CREDITO DIV UME</t>
  </si>
  <si>
    <t>INT.DESCUB.C.FARMAC. PONTEVEDRA-DIV.UME</t>
  </si>
  <si>
    <t>INT.DESCUB.C.CUENTA COMERCIOS-DIV.UME</t>
  </si>
  <si>
    <t>INT.DESCUB.C.CUENTA COMERCIOS/DIV UME</t>
  </si>
  <si>
    <t>S.PRIV/SEG Y FDOS PENSION</t>
  </si>
  <si>
    <t>INT DESCUB.C.CUENTA COMERCIOS-DIV UME</t>
  </si>
  <si>
    <t>INT.DESC.C/C.EMPLEADO/JUBILADO.OTRAS</t>
  </si>
  <si>
    <t>SECTOR  PRIVADO</t>
  </si>
  <si>
    <t>INT.DESCUB.CTAS.AHORRO NORMALES-DIV UME</t>
  </si>
  <si>
    <t>INT.DESCBTO.CTAS.AHORRO NORMALES DIV UM</t>
  </si>
  <si>
    <t>INT DESCUB.CTA AHORRO NORMAL DIV UME</t>
  </si>
  <si>
    <t>INT.DESCBTO.CTA.AH.FINANCIERA DIV UME</t>
  </si>
  <si>
    <t>INT.DESCUB.CUENTA AH.SENIOR-DIV UME</t>
  </si>
  <si>
    <t>INT DESCUB.CTA AH AGRO PLUS-DIV UME</t>
  </si>
  <si>
    <t>INT DESCUB C.AH NOMINA CERO-EUR</t>
  </si>
  <si>
    <t>INT DESC.C.AH NOMINA PLUS</t>
  </si>
  <si>
    <t>INT.DESC.C.AH.EMPL/JUBIL.-OTRAS-DIV UME</t>
  </si>
  <si>
    <t>INT.DESCBTO.AHORRO NOMINA  DIV UME</t>
  </si>
  <si>
    <t>INT.DESCUB.CTA.AHORRO INFANTIL-DIV.UME</t>
  </si>
  <si>
    <t>INT.DESCUB.CTA.AH.JOVEN-DIV UME</t>
  </si>
  <si>
    <t>INT DESCUB CTA AH CAIXA MAIS</t>
  </si>
  <si>
    <t>INT.DESC.C.AH.EUR-EMPLE/JUBIL DIV UME</t>
  </si>
  <si>
    <t>INT.DESCUB.C.AHORRO AGROCUENTAS</t>
  </si>
  <si>
    <t>COM.DESCUB.C.VISTA-DIV UME-SEC.PUBLICO</t>
  </si>
  <si>
    <t>COM.DESCUBIERTOS CTAS.VISTA-EN DIV UME</t>
  </si>
  <si>
    <t>COM.DESCUB.CTAS CTES NORMALES-DIV UME</t>
  </si>
  <si>
    <t>COM.DESCUB.CTAS VISTA-DIV UME</t>
  </si>
  <si>
    <t>COM.DESCUBIERTOS CTAS.VISTA-DIV UME</t>
  </si>
  <si>
    <t>COMISION DESCUBIERTO CTAS VISTA</t>
  </si>
  <si>
    <t>COM.DESCUBIERTO CTAS VISTA-EN ME.</t>
  </si>
  <si>
    <t>COM.DESCUBIERTOS CTAS.VISTA-EN ME......</t>
  </si>
  <si>
    <t>COM.DESCUBIERTO CTA.PROFESIONAL DIV UME</t>
  </si>
  <si>
    <t>COM.DESCUB./CTA.CTE.FINANCIERA DIV UME</t>
  </si>
  <si>
    <t>COM.DESCUBIERTO C/C FINANCIERA DIV UME</t>
  </si>
  <si>
    <t>COM.DESCUB.CTA.JOVEN-DIV UME</t>
  </si>
  <si>
    <t>COM.DESCUB.CUENTA SENIOR-DIV UME</t>
  </si>
  <si>
    <t>COM.DESCUB.C/C AGRO PLUS-DIV UME</t>
  </si>
  <si>
    <t>COM DESCUB C/C NOMINA CERO-EUR</t>
  </si>
  <si>
    <t>COM DESC.C/C NOMINA PLUS</t>
  </si>
  <si>
    <t>COM DESC C/C NOMINA PLUS</t>
  </si>
  <si>
    <t>COM DESCUB.CUENTA CAIXA MAIS</t>
  </si>
  <si>
    <t>COM.DESCB.CTA.AHORRO NORMAL DIV UME</t>
  </si>
  <si>
    <t>COM.DESCUBIERTO PBI/GEST.PATRIM. DIV UM</t>
  </si>
  <si>
    <t>COM DESCUB.CTA AHORRO NORMAL DIV UME</t>
  </si>
  <si>
    <t>COM.DESCBTO.CTAS.AH.NORMALES EN M.E.</t>
  </si>
  <si>
    <t>COM.DESCUB.C.FARMAC.PONTEVEDRA-DIV.UME</t>
  </si>
  <si>
    <t>COM.DESCUB.C.CUENTA COMERCIOS-DIV.UME</t>
  </si>
  <si>
    <t>COM.DESCUB.C.CUENTA COMERCIOS-DIV UME</t>
  </si>
  <si>
    <t>COM.DESCUBIERTO CTA.COMERCIODIV UME</t>
  </si>
  <si>
    <t>COM.DESC.C/C-DIV UME-EMPLEADO-JUB-OTS</t>
  </si>
  <si>
    <t>COM.DESC.C/C-PNR-EMPLEADO/JUBILADO-OTRA</t>
  </si>
  <si>
    <t>COM.DESCUB.LIBRETA AHORRO NOMINA-DIV.UM</t>
  </si>
  <si>
    <t>COM.DESCUB.CTA.AH.INFANTIL-DIV UME</t>
  </si>
  <si>
    <t>COM.DESCUB.CTA.AH.INFANTIL</t>
  </si>
  <si>
    <t>COM.DESCUB.CTA.AH.JOVEN-DIV UME</t>
  </si>
  <si>
    <t>COM.DESCUB.CTA.AH.JOVEN</t>
  </si>
  <si>
    <t>COM DESCUBIERTO CTA.AHORRO AGROCUENTA</t>
  </si>
  <si>
    <t>COM.DESCUB.CTA.AH.AGENCIAL DIV UME</t>
  </si>
  <si>
    <t>COM.DESCUB.CUENTA AH.SENIOR-DIV UME</t>
  </si>
  <si>
    <t>COM.DESCUB.CTA AH AGRO PLUS-DIV UME</t>
  </si>
  <si>
    <t>COM DESCUB C.AH NOMINA CERO-EUR</t>
  </si>
  <si>
    <t>COM DESC C.AH NOMINA PLUS</t>
  </si>
  <si>
    <t>COM DESCUB CTA AH CAIXA MAIS</t>
  </si>
  <si>
    <t>COMISIONES EXCEDIDOS CTAS.CDTO-DIV UME</t>
  </si>
  <si>
    <t>COMISIONES EXCEDIDOS CTAS CREDITO</t>
  </si>
  <si>
    <t>SEC.PRIV-SEG FDOS PENSION</t>
  </si>
  <si>
    <t>COM.EXCEDIDO CTA CTO.GTIA PERS.-DIV UME</t>
  </si>
  <si>
    <t>COM.EXCEDIDO CTA CTO GTIA PERS-DIV UME</t>
  </si>
  <si>
    <t>COM.DESCUBIERTO CTA.AH.FINANCIERA PTS.</t>
  </si>
  <si>
    <t>COM.DESC.C.AH.EMPL/JUB-OTRAS-DIV UME</t>
  </si>
  <si>
    <t>COM.DESCUB.CTA PBI GEST.PATRIMONIO</t>
  </si>
  <si>
    <t>COM.DESCUB.C.PBI GESTION DE PATRIM.-ME</t>
  </si>
  <si>
    <t>COM.DESCUB.CTA EMPLE/JUBIL-NOMINA-EUR</t>
  </si>
  <si>
    <t>COM.DESCUB.CTA.AGROCUENTAS</t>
  </si>
  <si>
    <t>COMS.DESC.C.VISTA-FARMACEUTICOS DIV UME</t>
  </si>
  <si>
    <t>COM.DESCBT.CUENTA NOMINA-DIV.UME</t>
  </si>
  <si>
    <t>INT.COB.DEUD.TARJ.CTO.COMP.ESPECIAL</t>
  </si>
  <si>
    <t>INGRESOS DEUDORES MORA,LITIGIO,DUDOSOS.</t>
  </si>
  <si>
    <t>.DE CLIENTES</t>
  </si>
  <si>
    <t>INGRESOS DEUDORES MORA LITIGIO</t>
  </si>
  <si>
    <t>ACTIVOS EN SUSPENSO RECUPERADOS</t>
  </si>
  <si>
    <t>SISTEMA NUEVO</t>
  </si>
  <si>
    <t>INTERESES DE DEMORA CONFIRMING</t>
  </si>
  <si>
    <t>ANTICIPOS IMPAGADOS</t>
  </si>
  <si>
    <t>INTERESES DE DEMORA TARJETAS DE CREDITO</t>
  </si>
  <si>
    <t>DISPON.FDO REISGO PAIS NR-ME</t>
  </si>
  <si>
    <t>F.DISPONIBLES-PROVISION RIESGO PAIS</t>
  </si>
  <si>
    <t>RIESGO PAIS ME</t>
  </si>
  <si>
    <t>FOND.DISPONIBLES-OTROS FONDOS ESPECIALE</t>
  </si>
  <si>
    <t>SFONDOS ESPECIFICOS</t>
  </si>
  <si>
    <t>FOND.DISPONIBLES-R.E.A.-FDOS.ESPECIALES</t>
  </si>
  <si>
    <t>FONDOS ESPECIFICOS</t>
  </si>
  <si>
    <t>FDO.DISPON.-R.E.A-PROVISION RIESGO PAIS</t>
  </si>
  <si>
    <t>RIESGO PAIS DIV UME</t>
  </si>
  <si>
    <t>DISPON.FDO.ESPECIF.RAZ.DIST.MOROS.EUR</t>
  </si>
  <si>
    <t>DISPON.FONDO.ESPEC.RAZON DIST.MOROS</t>
  </si>
  <si>
    <t>DISPON.FDO.ESPECIF.RAZ.DIST.MOROS.- M.E</t>
  </si>
  <si>
    <t>DISPON.FONDO.ESPEC.RAZ.DIST.MOROS ME</t>
  </si>
  <si>
    <t>DISP.FDO INSTRU.DEUDA VIGIL.ESPEC-EUR</t>
  </si>
  <si>
    <t>DISP.FDO INSTRU.DEUDA VIGIL.ESPEC-ME</t>
  </si>
  <si>
    <t>DISP.FDO EXP.FUERA BAL.VIGIL.ESPEC-EUR</t>
  </si>
  <si>
    <t>RECUP.FDO INSTRU.DEUDA VIGIL.ESPEC-EUR</t>
  </si>
  <si>
    <t>RECUP.FDO INSTRU.DEUDA VIGIL.ESPEC-ME</t>
  </si>
  <si>
    <t>RECUP.FDO EXP.FUERA BAL.VIGIL.ESPEC-EUR</t>
  </si>
  <si>
    <t>RECUP.GENERICO RIESGOS CONTINGENTES</t>
  </si>
  <si>
    <t>EUR</t>
  </si>
  <si>
    <t>RECUP.ESPECIF.CLTES-POR MOROSID-EUR</t>
  </si>
  <si>
    <t>RECUP.ESPECIF.CLTES-POR MOROSID-ME</t>
  </si>
  <si>
    <t>DISPON.FDO.ESPEC.R.CONTING-R/D MOR-EUR</t>
  </si>
  <si>
    <t>RECUP.ESPECIF.R.CONTING-R/D MOR-EUR</t>
  </si>
  <si>
    <t>AJ REC FDO GENERICO INV CREDITICIA-T14</t>
  </si>
  <si>
    <t>AJ REC FDO VIG.ESPEC.INV.CREDITICIA-T14</t>
  </si>
  <si>
    <t>AJ REC FDO GENERICO EXP.FUERA BAL.-T14</t>
  </si>
  <si>
    <t>AJ REC FDO ESPECIF.EXP.FUERA BAL.-T14</t>
  </si>
  <si>
    <t>AJ REC FDO ESPEC.INV.CREDITICIA-T14</t>
  </si>
  <si>
    <t>AJ REC FDO VIG.ESPEC.EXP.FUERA BAL.-T14</t>
  </si>
  <si>
    <t>DISP.FDO GENERICO INSTR.DEUDA NORMAL-EU</t>
  </si>
  <si>
    <t>DISP.FDO GENERICO INSTR.DEUDA NORMAL-ME</t>
  </si>
  <si>
    <t>DISP.FDO GENER.EXPOS.FUER.BAL.NORMAL-EU</t>
  </si>
  <si>
    <t>DISP.FDO GENER.EXPOS.FUERA BAL.NORMAL-M</t>
  </si>
  <si>
    <t>DPNV-INT.CART.TIT.RENTA FIJA</t>
  </si>
  <si>
    <t>DPNV CART TIT DE RTA FIJA DBLE VTA</t>
  </si>
  <si>
    <t>SEC.PUBLICO NO RES</t>
  </si>
  <si>
    <t>DPNV-INTER.DEP.PRESTAD-INT.FINANC.-ESP</t>
  </si>
  <si>
    <t>BANCOS OP. EN ESPAÑA</t>
  </si>
  <si>
    <t>DPNV.DEP.PREST.INTER.FINAN.-DIV UME</t>
  </si>
  <si>
    <t>DPNV-DEP.PRESTADOS INTER.FIN.-M.E.</t>
  </si>
  <si>
    <t>DPNV-COMISION VARIABLE</t>
  </si>
  <si>
    <t>DPNV-INTERESES EF.COMERCIALES-EN PTS...</t>
  </si>
  <si>
    <t>DPNV-INTERESES EFEC.CIAL. EN DIV UME</t>
  </si>
  <si>
    <t>NORMALES</t>
  </si>
  <si>
    <t>DPNV-INT.ANTICIPOS S/CTOS S.MAG.DIV UME</t>
  </si>
  <si>
    <t>DPNV-INT.PTMO.GTIA.PERS.CONSUMO-DIV UME</t>
  </si>
  <si>
    <t>DPNV-INT PTMOS-GTIA PERS-CONSUMO DIV UM</t>
  </si>
  <si>
    <t>DPNV-INT.PRESTAMO NOMINA DIV UME</t>
  </si>
  <si>
    <t>DPNV-INT.PTMO.NOMINA-DIV.UME</t>
  </si>
  <si>
    <t>DPNV-INT.PTMOS.GTIA.PER.OTROS-DIV UME</t>
  </si>
  <si>
    <t>ADM. TERRITORIAL</t>
  </si>
  <si>
    <t>DPNV-INT.PRESTAMO GTIA.PER-OTRO DIV UME</t>
  </si>
  <si>
    <t>DPNV-INT-PTMOS GTIA PER-OTROS-DIV UME</t>
  </si>
  <si>
    <t>DPNV-INT-PTMOS GTIA PER-OTROS-M.E</t>
  </si>
  <si>
    <t>DPNV-INT.PTMO GTIA PERS.EMPRESA-DIV UME</t>
  </si>
  <si>
    <t>DPNV-INT.PTMOS.GTIA.PER-EMPR.DIV UME</t>
  </si>
  <si>
    <t>DPNV-INT.PTMOS.GTIA.PERS.EMPRESA-DIV.UM</t>
  </si>
  <si>
    <t>ES.PRIV-SEG.Y.F.PENSION</t>
  </si>
  <si>
    <t>DPNV-INT.PTMOS.GTIA PERS.EMPRESA-DIV UM</t>
  </si>
  <si>
    <t>DPNV-IN.PTMO.GIA.PER.EMPRESA DIV UME</t>
  </si>
  <si>
    <t>S.PRIV.AUXILIARES FIN.</t>
  </si>
  <si>
    <t>DPNV-INT-PTMOS GTIA PER-EMPR-DIV UME</t>
  </si>
  <si>
    <t>DPNV-INT-PTMOS GTIA PER-EMPR-M.E</t>
  </si>
  <si>
    <t>DPNV-INT.PTMO GTIA.HIP-VIV "A" DIV UME</t>
  </si>
  <si>
    <t>DPNV-INT-PTMOS GTIA HIP.VIV.TIPO "A" M.</t>
  </si>
  <si>
    <t>DPNV-INT.PTMO GTIA.HIP-VIV LOC DIV UME</t>
  </si>
  <si>
    <t>DPNV-INT-PTMOS GTIA HIP.VIV.LOC.RUST.M.</t>
  </si>
  <si>
    <t>DPNV-INT.PTMO GTIA.HIP-OTROS  DIV UME</t>
  </si>
  <si>
    <t>DPNV-INT-PTMOS GTIA HIP-OTROS M.E.</t>
  </si>
  <si>
    <t>DPNV-INT.PTMOS.GTIA.REAL EMPL.DIV UME</t>
  </si>
  <si>
    <t>DPNV-INT.PTMO GTIA.REAL OTRAS DIV UME</t>
  </si>
  <si>
    <t>DPNV-INT.PTMOS.GTIA.REAL OTRAS DIV UME</t>
  </si>
  <si>
    <t>DPNV-INT-PTMOS.GTIA.REAL-OTRAS-M.E</t>
  </si>
  <si>
    <t>DPNV-INT.ANTICIPOS S/OPER.NACION.DIV UM</t>
  </si>
  <si>
    <t>DPNV-INT-FINANC. DIV.UME SUBTIPO 78</t>
  </si>
  <si>
    <t>DPNV-INT-FINANC. DIV. UME SUBTIPO 77</t>
  </si>
  <si>
    <t>DPNV INT.HIPOTECA 33</t>
  </si>
  <si>
    <t>DPNV INT. PRESTAMO HIPOTECA 33</t>
  </si>
  <si>
    <t>DPNV INT.PTM.HIPOT.VIVIENDA PREMIUM</t>
  </si>
  <si>
    <t>DPNV INT.PTMO HIPOT.VIVIENDA PREMIUM</t>
  </si>
  <si>
    <t>DPNV INT.PTM.HIP FUTURO AUTOCONSTRUCCIO</t>
  </si>
  <si>
    <t>NSECTOR PRIVADO</t>
  </si>
  <si>
    <t>DPNV INT.COB.HIPOETCA 0,33 AUTOCONSTR</t>
  </si>
  <si>
    <t>SECOR PRIVADO</t>
  </si>
  <si>
    <t>DPNV INT.HIPOTECA 0,33 MIXTA</t>
  </si>
  <si>
    <t>DPNV-INT-FINANC. M.E. SUBTIPO 77</t>
  </si>
  <si>
    <t>DPNV-INT.PTMO.HIPOTECA FUTURO MIXTA</t>
  </si>
  <si>
    <t>DPNV INT PMO HIP CERO 55 NORMAL</t>
  </si>
  <si>
    <t>DPNV INT PMO HIP CERO 55 AUTOC</t>
  </si>
  <si>
    <t>DPNV INT PMO HIP CERO 55 MIXTA</t>
  </si>
  <si>
    <t>DPNV INT PMO HIP CERO 55 SUBROG</t>
  </si>
  <si>
    <t>DPNV INT PMO HIP CERO 77 NORMAL</t>
  </si>
  <si>
    <t>DPNV INT PMO HIP CERO 77 SUBROG</t>
  </si>
  <si>
    <t>DPNV INT PMO HIP CERO 88 NORMAL</t>
  </si>
  <si>
    <t>DPNV INT PMO HIP CERO 88 AUTOC</t>
  </si>
  <si>
    <t>DPNV INT PMO HIP CERO 88 MIXTA</t>
  </si>
  <si>
    <t>DPNV INT PMO HIP CERO 88 SUBROG</t>
  </si>
  <si>
    <t>DPNV INT PTMO AUTO</t>
  </si>
  <si>
    <t>DPNV-INT PTMO PRECONCEDIDO</t>
  </si>
  <si>
    <t>DPNV INT PTMO HIP EURIBOR +1 NORMAL</t>
  </si>
  <si>
    <t>DPNV INT HIP EURIBOR +1 AUTOC</t>
  </si>
  <si>
    <t>DPNV INT HIP EURIBOR +1,25 NORMAL</t>
  </si>
  <si>
    <t>DPNV INT HIP EURIBOR +1,25 AUTOC</t>
  </si>
  <si>
    <t>DPNV INT HIP EURIBOR +2 NORMAL</t>
  </si>
  <si>
    <t>DPNV INT HIP EURIBOR +2 AUTOC</t>
  </si>
  <si>
    <t>DPNV INT HIP EURIBOR +2 SUBROG</t>
  </si>
  <si>
    <t>DPNV INT PMO HIP EURIBOR +3 NORMAL</t>
  </si>
  <si>
    <t>DPNV INT PMO HIP EURIBOR +3 AUTOC</t>
  </si>
  <si>
    <t>DPNV INT HIPOTECA RDL 6/2012</t>
  </si>
  <si>
    <t>DPNV INT PMO HIPOT.MULTIDISPOS.</t>
  </si>
  <si>
    <t>DPNV INT.PTM.HIP.CERO 80 NORMAL</t>
  </si>
  <si>
    <t>DPNV INT PMO ANTICIPO PAC</t>
  </si>
  <si>
    <t>DPNV-INT PTMO HIP CERO 80 NORMAL</t>
  </si>
  <si>
    <t>DPNV HIPOPTECA EURIBOR +4% NORMAL</t>
  </si>
  <si>
    <t>DPNV HIPOPTECA EURIBOR +4% AUTOCONST</t>
  </si>
  <si>
    <t>DPNV INT PTMO HIP GERAL PLUS NORMAL</t>
  </si>
  <si>
    <t>DPNV INT PTMO HIP GERAL PLUS AUTOC</t>
  </si>
  <si>
    <t>DPNV INT PTMO HIP GERAL NORMAL</t>
  </si>
  <si>
    <t>DPNV INT PTMO HIP GERAL AUTOC</t>
  </si>
  <si>
    <t>DPNV-INT NUEVA HIP GERAL PLUS NORMAL</t>
  </si>
  <si>
    <t>DPNV INT.PTM.HIP.CERO 80 AUTOCONST</t>
  </si>
  <si>
    <t>DPNV-INT NUEVA HIP GERAL PLUS AUTOC</t>
  </si>
  <si>
    <t>DPNV-INT NUEVA HIP GERAL NORMAL</t>
  </si>
  <si>
    <t>DPNV-INT NUEVA HIP GERAL AUTOC</t>
  </si>
  <si>
    <t>DPNV-INT PTMO BIENVENIDA PLUS</t>
  </si>
  <si>
    <t>DPNV INT PTMO INVERSION PLUS</t>
  </si>
  <si>
    <t>DPNV INT HIPOTECA COLECTIVO NORMAL</t>
  </si>
  <si>
    <t>DPNV-INT HIPOTECA COLECTIVO AUTOC.</t>
  </si>
  <si>
    <t>DPNV INT.PTM.HIP.CERO 80 MIXTA</t>
  </si>
  <si>
    <t>DPNV-INT HIP BONIF GERAL PREMIUM NORMAL</t>
  </si>
  <si>
    <t>DPNV-INT HIP BONIF GERAL PREMIUM AUTOC</t>
  </si>
  <si>
    <t>DPNV-INT PTMO HIP BONIFIC.EXCEPC.NORMAL</t>
  </si>
  <si>
    <t>DPNV-INT PTMO HIP BONIFIC.EXCEPC.AUTOC.</t>
  </si>
  <si>
    <t>DPNV-INT HIP GERAL TIPO FIJO 2,75% 20A</t>
  </si>
  <si>
    <t>DPNV-INT PMO HIP GERAL TIPO FIJO 3% 30A</t>
  </si>
  <si>
    <t>DPNV-INT PMO HIP GERAL TIPO FIJO 3% 20A</t>
  </si>
  <si>
    <t>DPNV INT.PTM.HIP.CERO 80 SUBRROG</t>
  </si>
  <si>
    <t>DPNV-INT HIP GERAL TIPO FIJO 3,25% 30A</t>
  </si>
  <si>
    <t>DPNV-INT HIP GERAL T.FIJO 3% AUTOC.30A</t>
  </si>
  <si>
    <t>DPNV-INT HIP GERAL T.FIJO 3,25% AUTO.30</t>
  </si>
  <si>
    <t>DPNV-INT HIP BONIFIC.GERAL PLUS NORMAL</t>
  </si>
  <si>
    <t>DPNV-INT PMO HIP BONIF.GERAL PLUS AUTOC</t>
  </si>
  <si>
    <t>DPNV-INT HIP BONIF.GERAL PREMIUM NORMAL</t>
  </si>
  <si>
    <t>DPNV-INT HIP BONIF.GERAL PREMIUM AUTOC.</t>
  </si>
  <si>
    <t>DPNV-INT HIPOTECA COLECTIVO NORMAL</t>
  </si>
  <si>
    <t>DPNV INT.PTM.HIP.CERO 66 NORMAL</t>
  </si>
  <si>
    <t>DPNV-INT HIPOTECA COLECTIVO AUTOCONST.</t>
  </si>
  <si>
    <t>DPNV INT PTMO HIP CERO 66 NORMAL</t>
  </si>
  <si>
    <t>DPNV INT PTMO HIP FIDELIDAD NORMAL</t>
  </si>
  <si>
    <t>DPNV-INT HIPOTECA PLATINUM NORMAL</t>
  </si>
  <si>
    <t>DPNV INT.PTM.HIP.CERO 66 AUTOCONST</t>
  </si>
  <si>
    <t>DPNV INT HIP.BONIFIC.PREMIUM NORMAL</t>
  </si>
  <si>
    <t>DPNV INT HIP BONIFIC.PREMIUM AUTOC.</t>
  </si>
  <si>
    <t>DPNV INT.PTM.HIP.CERO 66 SUBRROG</t>
  </si>
  <si>
    <t>DPNV-INT.PMO GTIA PER.OTS-MULTIDIS.-UME</t>
  </si>
  <si>
    <t>DPNV INT HIP VIV SIN BONIF.TIPO VBLE</t>
  </si>
  <si>
    <t>DPNV INT HIP VIV SIN BONIF.T.VBLE AUTOC</t>
  </si>
  <si>
    <t>DPNV INT HIP OTS FINALID.GTIA VIV</t>
  </si>
  <si>
    <t>DPNV INT HIP VIV BONIF.TIPO VBLE</t>
  </si>
  <si>
    <t>DPNV INT HIP VIV BONIF T.VBLE</t>
  </si>
  <si>
    <t>DPNV INT HIP VIV BONIF T.FIJO</t>
  </si>
  <si>
    <t>DPNV INT HIP VIV BONIF T.FIJO AUTOC</t>
  </si>
  <si>
    <t>DPNV-INT.PMO.GTIA.HIP.CONSTRUCT-DIV UME</t>
  </si>
  <si>
    <t>DPNV-PTMO.GTIA.HIPOT.CONSTRUC-DIV UME</t>
  </si>
  <si>
    <t>DPNV-INT.PREST.GTIA.PER.AGRARIOS DIV UM</t>
  </si>
  <si>
    <t>DPNV INT HIPOTECA CERO 33 SUBROGACION</t>
  </si>
  <si>
    <t>DPNV-INT PTMO ICO PARTICULARES EUR</t>
  </si>
  <si>
    <t>DPNV-INT PTMO ICO PYMES EUR</t>
  </si>
  <si>
    <t>DPNV-INT PTMO ICO RESTO EUR</t>
  </si>
  <si>
    <t>DPNV-INT.PTMOS.SUVB.CONTABLES-DIV UME</t>
  </si>
  <si>
    <t>DPNV INT PMO NUEVA HIP CERO 33 NORMAL</t>
  </si>
  <si>
    <t>DPNV INT PMO NUEVA HIP CERO 33 AUTOC</t>
  </si>
  <si>
    <t>DPNV-INT.PMOS SUBV.INFORMAT.PYMES-D.UME</t>
  </si>
  <si>
    <t>DPNV INT PMO NUEVA HIP CERO 33 MIXTA</t>
  </si>
  <si>
    <t>DPNV INT PMO HIP CERO 45 SUBROG</t>
  </si>
  <si>
    <t>DPNV-INT PMO HIP CERO 45 SUBROG</t>
  </si>
  <si>
    <t>DPNV-INT PMO NUEVA HIP CERO 33 SUBROG</t>
  </si>
  <si>
    <t>DPNV INT PMO HIP CERO 49 NORMAL</t>
  </si>
  <si>
    <t>DPNV INT PMO HIP CERO 49 AUTOC</t>
  </si>
  <si>
    <t>DPNV-INT.PTMO.SUVB.CONTAB.PYME DIV UME</t>
  </si>
  <si>
    <t>DPNV INT HIP CERO 49 MIXTA</t>
  </si>
  <si>
    <t>DPNV INT HIP CERO 49 SUBROG</t>
  </si>
  <si>
    <t>DPNV INT.PTM CERO 65 NORMAL</t>
  </si>
  <si>
    <t>DPNV INT.PTM CERO 65 AUTOCONSTRUC.</t>
  </si>
  <si>
    <t>DPNV INT HIP CERO 65 MIXTA</t>
  </si>
  <si>
    <t>DPNV INT HIP CERO 65 SUBROG</t>
  </si>
  <si>
    <t>DPNV-INT.COB.CREDITO MIBOR -DIV UME</t>
  </si>
  <si>
    <t>DPNV-INT.COB.CREDITO MIBOR DIV UME</t>
  </si>
  <si>
    <t>DPNV-INT.BIENES CED.ARREND.DIV UME</t>
  </si>
  <si>
    <t>SEC.PUB/PRIV R./NR</t>
  </si>
  <si>
    <t>DPNV-INTERESES DE CONFIRMING</t>
  </si>
  <si>
    <t>DPNV INT.CDTO-GTIA DEPOSITOS-DIV UME</t>
  </si>
  <si>
    <t>DPNV-INT.CDTO.GTIA.VALORES DIV UME</t>
  </si>
  <si>
    <t>DPNV-INT.CDTO.OTS.GTIA.REAL DIV UME</t>
  </si>
  <si>
    <t>DPNV-INT.CDTO.GTIA.PER.EMPR.DIV UME</t>
  </si>
  <si>
    <t>S.PRIV.OT.INT.F.</t>
  </si>
  <si>
    <t>DPNV-INT.CDTOS.GTIA.PERS.EMPRESA-DIV UM</t>
  </si>
  <si>
    <t>DPNV INTS.CDTOS.GTIA.PERS.EMPR.</t>
  </si>
  <si>
    <t>SEG. Y FDOS.PENSIONES</t>
  </si>
  <si>
    <t>DPNV-INT-CDTO.GTIA.PER.EMPRESA DIV UME</t>
  </si>
  <si>
    <t>S.PRIV-AUX.FINAN.</t>
  </si>
  <si>
    <t>DPNV-INT.CTOS GTIA PERS.EMPRESA-DIV UME</t>
  </si>
  <si>
    <t>DPNV-INT CTOS GTIA PERS EMPRESA-D.UME</t>
  </si>
  <si>
    <t>DPNV-INT.CDTO.G.PER.EMPRESA-ENT.CREDITO</t>
  </si>
  <si>
    <t>EXTRANJERAS EN ESPAñA</t>
  </si>
  <si>
    <t>DPNV-INT CREDITO ANTICIPO FACTURAC.TPV</t>
  </si>
  <si>
    <t>DPNV-INT-CTOS GTIA HIP-OTROS-DIV UME</t>
  </si>
  <si>
    <t>DPNV INT.CDTOS.FTIA REAL DIN DIV UME</t>
  </si>
  <si>
    <t>DPNV-INT-CTOS GTIA PER-OTROS-DIV UME</t>
  </si>
  <si>
    <t>DPNV-INT.DESCUBIERT.C.VISTA-PTC-SEC.PUB</t>
  </si>
  <si>
    <t>.OTRAS AAPP.</t>
  </si>
  <si>
    <t>DPNV-INT.DESCUB.CTAS.VISTA-DIV UME</t>
  </si>
  <si>
    <t>SEC.PRIV.</t>
  </si>
  <si>
    <t>DPNV-INT.DESCUBIERTO CTAS.VISTA DIV UME</t>
  </si>
  <si>
    <t>S.PRIV-SEGUROS Y F.PENS</t>
  </si>
  <si>
    <t>DPNV-INT.DESCUBIERTOS CTAS.VISTA-DIV UM</t>
  </si>
  <si>
    <t>ENO RESIDENTE</t>
  </si>
  <si>
    <t>DPNV-INT.DESCUB.CTAS VISTA-DIV UME</t>
  </si>
  <si>
    <t>DPNV-INT.DESCUBIERTOS CTAS.VISTA-EN ME.</t>
  </si>
  <si>
    <t>.SEC.PRIV.</t>
  </si>
  <si>
    <t>DPNV-INT.DESCUBIERTOS CTA.AH.-EUR</t>
  </si>
  <si>
    <t>DPNV-INT.EXCEDIDOS CREDITO SEIS-DIV UME</t>
  </si>
  <si>
    <t>DPNV-INT.EXCEDIDOS CTAS. DE CDTO</t>
  </si>
  <si>
    <t>DPNV-INT.EXCEDIDOS CTAS.CREDITO DIV UME</t>
  </si>
  <si>
    <t>DPNV-INT EXCEDIDOS CTAS CREDITO DIV UME</t>
  </si>
  <si>
    <t>DPNV-COM.DESCUBIERT.C.VISTA-PTC-SEC.PUB</t>
  </si>
  <si>
    <t>LOTRAS AAPP.</t>
  </si>
  <si>
    <t>DPNV-COM.DESCUBIERTOS CTAS.VISTA-DIV UM</t>
  </si>
  <si>
    <t>ESEC.PRIV.</t>
  </si>
  <si>
    <t>DPNV-COM.DESCUB.CTAS VISTA-DIV UME</t>
  </si>
  <si>
    <t>DPNV-COM.DESCUBIERTO CTAS VISTA</t>
  </si>
  <si>
    <t>DPNV-COM.DESCUBIERTOS CTAS.VISTA-EN ME.</t>
  </si>
  <si>
    <t>DPNV-COMISION EXCEDIDOS CREDITOS</t>
  </si>
  <si>
    <t>DPNV-COM EXCEDIDO CREDITOS</t>
  </si>
  <si>
    <t>SEC.PRIV-SEG Y FDOS PENS</t>
  </si>
  <si>
    <t>DPNV-COM.EXCED.CTA CRED.GTIA PER.DIV UM</t>
  </si>
  <si>
    <t>DPNV-COM EXCED.CTA CRED.GTIA PER.DIV UM</t>
  </si>
  <si>
    <t>ESECT.PUB.NR</t>
  </si>
  <si>
    <t>DPNV-COMISIONES CREDITOS SALDO DEMORA</t>
  </si>
  <si>
    <t>DPNV OTRAS PERIODIFICACIONES VARIOS</t>
  </si>
  <si>
    <t>OTRAS PERIODIFICACIONES</t>
  </si>
  <si>
    <t>DPCA-COMISIONES G.CAIXA EXTRANJ.DIV UME</t>
  </si>
  <si>
    <t>COLOCACION DEPOSITOS</t>
  </si>
  <si>
    <t>DPCA COMISIONES DE AVALES</t>
  </si>
  <si>
    <t>COMISION RIESGO</t>
  </si>
  <si>
    <t>DPCA-INTERESES COBRADOS PTMOS. DIV.UME</t>
  </si>
  <si>
    <t>DPCA-INT.ANTICIP.S/COBROS EXTR-DIV UME</t>
  </si>
  <si>
    <t>DPCA INT.ANTIC.S/COBROS EXTRANJ.-DIV UM</t>
  </si>
  <si>
    <t>ES/OTROS DOCUM.SECT.PRIV.</t>
  </si>
  <si>
    <t>DPCA-INT.ANTICIPOS S/OPER.NAC-DIV UME</t>
  </si>
  <si>
    <t>FACTURAS SEC PRIVADO</t>
  </si>
  <si>
    <t>DPCA-INT.ANTICIPOS S/OPER.NACION.DIV UM</t>
  </si>
  <si>
    <t>EOTS.DOCUM.S.PRIVADO</t>
  </si>
  <si>
    <t>PCND-INTERESES COBRADOS PRESTAMOS</t>
  </si>
  <si>
    <t>DPCA-INTERESES COBRADOS PRETAMOS M.E.</t>
  </si>
  <si>
    <t>PCND-INT.BIENES ARREND.FINAN.DIV UME</t>
  </si>
  <si>
    <t>S.PUB/PRIV-R/NR</t>
  </si>
  <si>
    <t>DPCA-COMISIONES PTMOS SINDICADOS ESP</t>
  </si>
  <si>
    <t>DPCA-COMISIONES DE OTROS DEUDORES......</t>
  </si>
  <si>
    <t>OTRAS PERIODIFICACIONES DE ACTIVO</t>
  </si>
  <si>
    <t>OTRAS COMISIONES</t>
  </si>
  <si>
    <t>COMISIONES DE VALORES</t>
  </si>
  <si>
    <t>DPNV-POR OPERACIONES DE FUTURO-OTRAS</t>
  </si>
  <si>
    <t>IRS EUR COMPLEMENTARIO</t>
  </si>
  <si>
    <t>PCND-COM.APERTURA-CDTO.GTIA.PERS.EMPRES</t>
  </si>
  <si>
    <t>AADM. TERRITORIAL</t>
  </si>
  <si>
    <t>PCDN-COM.PERTURA-CDTO.GTIA.PER.EMPRESA</t>
  </si>
  <si>
    <t>PCND-COM.APERTURA-CDTO.GTIA.PER.EMPRESA</t>
  </si>
  <si>
    <t>AUXILIARES FINANCIEROS</t>
  </si>
  <si>
    <t>PCND-COM APERTURA-CDTO GTIA PER EMPRESA</t>
  </si>
  <si>
    <t>PCND-COM.APERTURA-CDTO.GTIA.VALORES</t>
  </si>
  <si>
    <t>PCND-COM.APERTURA-CDTO.GTIA DE I.P.F.</t>
  </si>
  <si>
    <t>PCND-COM.APERTURA-CDTO.OTRAS GTIAS.REAL</t>
  </si>
  <si>
    <t>PCND-COM.APERTURA-CDTO.GTIA.REAL DINERA</t>
  </si>
  <si>
    <t>PCND-COM.APERTURA-CDTO.GTIA.PERS.OTROS</t>
  </si>
  <si>
    <t>PCND-COM.APERTURA-CDTO.GTIA.PER.OTROS</t>
  </si>
  <si>
    <t>PCND-COM.APERTURA-CDTO.GTIA.HIP.OTROS</t>
  </si>
  <si>
    <t>PCND CREDITOS GTIA.PERS.EMPRESA</t>
  </si>
  <si>
    <t>PCND-COM.ESTUDIO-CDTO.GTIA.IPF</t>
  </si>
  <si>
    <t>PCND-COM.ESTUDIO-CDTO.GTIA.PERSON OTROS</t>
  </si>
  <si>
    <t>PCND-COM.ESTUDIO-CDTO.GTIA.HIPOT.OTROS</t>
  </si>
  <si>
    <t>PCND COM APERT HIP CERO 55 NORMAL</t>
  </si>
  <si>
    <t>PCND COM APERT HIP CERO 55 AUTOC</t>
  </si>
  <si>
    <t>PCND COM APERT HIP CERO 55 SUBROG</t>
  </si>
  <si>
    <t>PCND COM. APERTURA HIP CERO 88</t>
  </si>
  <si>
    <t>PCND COM APERT PTMO AUTO</t>
  </si>
  <si>
    <t>PCND COM APERT PTMO PRECONCEDIDO</t>
  </si>
  <si>
    <t>PCND COM APERT HIP EURIBOR +1 NORMAL</t>
  </si>
  <si>
    <t>PCND COM APERT HIP EURIBOR +1 AUTOC</t>
  </si>
  <si>
    <t>PCND COM APERT HIP EURIBOR +1,25 NORMAL</t>
  </si>
  <si>
    <t>PCND COM APERT HIP EURIBOR +2 NORMAL</t>
  </si>
  <si>
    <t>PCND COM APERT HIP EURIBOR +2 AUTOC</t>
  </si>
  <si>
    <t>PCND COM APERT HIP EURIBOR +2 SUBROG</t>
  </si>
  <si>
    <t>PCND COM APERT HIP EURIBOR +3 NORMAL</t>
  </si>
  <si>
    <t>PCND COM APERT HIP EURIBOR +3 AUTOC</t>
  </si>
  <si>
    <t>PCND COM APERT PMO HIPOT.MULTIDISPOS.</t>
  </si>
  <si>
    <t>PCND COM APERT PMO ANTICIPO PAC</t>
  </si>
  <si>
    <t>PCND COM APERT PRESTAMO FACIL</t>
  </si>
  <si>
    <t>PCND COM APERT HIP EURIBOR +4 NORMAL</t>
  </si>
  <si>
    <t>PCND COM APERT HIP GERAL NORMAL</t>
  </si>
  <si>
    <t>PCND COM APERT HIP GERAL AUTOC</t>
  </si>
  <si>
    <t>PCND-COM APERT PTMO BIENVENIDA PLUS</t>
  </si>
  <si>
    <t>PCND COM APERT PTMO INVERSION PLUS</t>
  </si>
  <si>
    <t>PCND COM APERT HIPOTECA COLECTIVO NORMA</t>
  </si>
  <si>
    <t>PCND COM APERT HIP BON.GER.PREMIUM NORM</t>
  </si>
  <si>
    <t>PCND COM APERT HIP BONIF.EXCEPC.NORMAL</t>
  </si>
  <si>
    <t>PCND COM APERT HIP BONIF.EXCEPC.AUTOC</t>
  </si>
  <si>
    <t>PCND COM APER HIP GERAL T.FIJO 2,75% 20</t>
  </si>
  <si>
    <t>PCND COM APER HIP GERAL T.FIJO 3% 30A</t>
  </si>
  <si>
    <t>PCND COM APER HIP GERAL T.FIJO 3% 20A</t>
  </si>
  <si>
    <t>PCND COM APERT H.GERAL T.FIJO 3% 20A</t>
  </si>
  <si>
    <t>PCND COM APER HIP GERAL T.FIJO 3,25% 30</t>
  </si>
  <si>
    <t>PCND COM APER HIP GERAL T.F.3,25% 30A</t>
  </si>
  <si>
    <t>PCND COM APER H.GERAL T.FIJO 3% AUTO.30</t>
  </si>
  <si>
    <t>PCND C.APER H.GERAL T.FIJO 3,25% AUT.30</t>
  </si>
  <si>
    <t>PCND C.APER.H.GERAL T.FIJO 3,25% AUT.30</t>
  </si>
  <si>
    <t>PCND COM APERT HIP BONIF GERAL PLUS NOR</t>
  </si>
  <si>
    <t>PCND COM APERT HIP BONIF.GERAL PLUS NOR</t>
  </si>
  <si>
    <t>PCND COM APERT HIP BONIF GERAL PLUS AUT</t>
  </si>
  <si>
    <t>PCND COM APERT HIP BONIF GERAL PREM.NOR</t>
  </si>
  <si>
    <t>PCND COM APERT HIP.BONIF.GERAL PREM.NOR</t>
  </si>
  <si>
    <t>PCND COM APERT HIP BONIF.GERAL PREM.AUT</t>
  </si>
  <si>
    <t>PCND COM APERT HIP COLECTIVO NORMAL</t>
  </si>
  <si>
    <t>PCND COM APERT HIP COLECTIVO AUTOCONST.</t>
  </si>
  <si>
    <t>PCND COM APERT PRESTAMO FACIL OTROS</t>
  </si>
  <si>
    <t>PCND COM APERT HIP FIDELIDAD NORMAL</t>
  </si>
  <si>
    <t>PCND COM APERT HIP PLATINUM NORMAL</t>
  </si>
  <si>
    <t>PCND COM APERT HIP BONIF.PREMIUM NORMAL</t>
  </si>
  <si>
    <t>PCND COM APERT HIP BONIF.PREMIUM AUTOC.</t>
  </si>
  <si>
    <t>PCND COM APERT PMO FACIL PAGO IMPUESTOS</t>
  </si>
  <si>
    <t>PCND-COM.APERTURA-PTM.GTIA.HIP.OTROS</t>
  </si>
  <si>
    <t>SEC.NO.RESIDENTE</t>
  </si>
  <si>
    <t>PCND-COM.APERT.PTMO.GTIA.HIP.OTROS M.E.</t>
  </si>
  <si>
    <t>PCND-COM.APERT.PTMO.GTIA HIP.CONSTRUCTO</t>
  </si>
  <si>
    <t>PCND-COM.APERT.PTMO.GTIA HIP CONSTRUCTO</t>
  </si>
  <si>
    <t>RS.PRIV-OTS INTERM.FINANC</t>
  </si>
  <si>
    <t>PCND-COM.APERT.PTM.GTIA.CONSTRUCTOR</t>
  </si>
  <si>
    <t>PCND-COM.APER.PTM.GTIA.PER.CONSUMO</t>
  </si>
  <si>
    <t>PCND-COM.APER.PTMO.GTIA.PER.CONSUMO</t>
  </si>
  <si>
    <t>PCND-COM APER PTM.GTIA.PERSONAL PTROS</t>
  </si>
  <si>
    <t>PCND-COM APER PTM.GTIA PERSONAL OTROS</t>
  </si>
  <si>
    <t>PCND-COM APER PTM GTIA.PERS.OTROS M.E.</t>
  </si>
  <si>
    <t>PCND COM APERT-PTM.GTIA.PERS.AGRARIOS</t>
  </si>
  <si>
    <t>PCND COM APER HIP VIV SIN BON.T.VBLE AU</t>
  </si>
  <si>
    <t>TSECTOR NO RESIDENTE</t>
  </si>
  <si>
    <t>PCND COM APER HIP OTS FINAL.GTIA VIV</t>
  </si>
  <si>
    <t>PCND COM APER HIP VIV BONIF.T,VBLE</t>
  </si>
  <si>
    <t>PCND-COM APER PTM.GTIA.HIP.VIV TIPO "A"</t>
  </si>
  <si>
    <t>PCND-COM APERT PMO GTIA HIP VIV TIPO "A</t>
  </si>
  <si>
    <t>"S.PRIV-SEG Y FDOS PENSION</t>
  </si>
  <si>
    <t>PCND COM APER HIP VIV BONIF T.VBLE AUTO</t>
  </si>
  <si>
    <t>PCND-COM.APER.PTM.GTIA.HIP.VIV TIPO "A"</t>
  </si>
  <si>
    <t>PCND-COM APER PTM.GTA.HIP.VIV TIP "A" M</t>
  </si>
  <si>
    <t>PCND COM APER HIP VIV BONIF T.FIJO</t>
  </si>
  <si>
    <t>PCND COM APER HIP VIV BONIF T.FIJO AUTO</t>
  </si>
  <si>
    <t>PCND-COM APER PTM.GTA.HIP.VIV-LOC POL</t>
  </si>
  <si>
    <t>PCND-COM APER PTM.GTA.HIP VIV-LOC POL</t>
  </si>
  <si>
    <t>PCND-COM APERTURA PRESTAMO NOMINA</t>
  </si>
  <si>
    <t>PCND-COM APER PTM.G.PER.OTROS-MULTIDISP</t>
  </si>
  <si>
    <t>PCND COM AP.PTM.HIPOT VIV. PREMIUM</t>
  </si>
  <si>
    <t>PCND-COM APER PTM.GTIA.REAL OTROS</t>
  </si>
  <si>
    <t>PCND-COM APER PTM GTIA REAL OTROS</t>
  </si>
  <si>
    <t>PCND-COM APER PTM.GTIA.REAL OTROS M.E.</t>
  </si>
  <si>
    <t>PCND COM.APERTURA HIPOTECA 33</t>
  </si>
  <si>
    <t>PCND-COM APER PTM.SUBV.CONTABLE AGRARIO</t>
  </si>
  <si>
    <t>PCND-COM APER PTM SUBV.INFORMAT.PYMES</t>
  </si>
  <si>
    <t>PCND-COM APER PTM.SUBV.CONTABLE PYMES</t>
  </si>
  <si>
    <t>PCND-COM APERPTMO ICO PYMES EUR</t>
  </si>
  <si>
    <t>PCND-COM APER.FINANC.EXPORT.DIV UME</t>
  </si>
  <si>
    <t>PCND-COM APER.FINAN.IMPORT.DIV UME</t>
  </si>
  <si>
    <t>PCND-COM APER.FINAN.IMPORT.DIV M.E.</t>
  </si>
  <si>
    <t>PCND-COM APER.FINANC.EXPORT.DIV M.E.</t>
  </si>
  <si>
    <t>PCND COM.APERT.NUEVA HIP.CERO 33 NORMAL</t>
  </si>
  <si>
    <t>PCND-COM APERTURA CREDITO MIBOR</t>
  </si>
  <si>
    <t>PCND-COM APER PTM. GTIA PERSONAL EMPRES</t>
  </si>
  <si>
    <t>AADM TERRITORIAL</t>
  </si>
  <si>
    <t>PCND-COM APER.PTM.GTIA.PERSONAL EMPRESA</t>
  </si>
  <si>
    <t>PCND-COM APER PTM.GTIA.PERSONAL EMPRESA</t>
  </si>
  <si>
    <t>REGISTRO MANUAL</t>
  </si>
  <si>
    <t>PCND-COM APER PTM.GTIA.PERSONAL EMPR.ME</t>
  </si>
  <si>
    <t>PCND-COMISION DE ESTUDIO</t>
  </si>
  <si>
    <t>PCND COM ESTUD-PMO FACIL PAGO IMPUESTOS</t>
  </si>
  <si>
    <t>PCND COM ESTU-PTM GTIA HIPOT OTROS</t>
  </si>
  <si>
    <t>PCND COM ESTUD PTM.GTIA HIPOT OTROS</t>
  </si>
  <si>
    <t>PCND COM ESTUD-PTM GTIA HIPOT CONSTRUCT</t>
  </si>
  <si>
    <t>PCND COM ESTUD-PTM GTIA PERS.CONSUMO</t>
  </si>
  <si>
    <t>PCND COM ESTUD-PTM GTIA PERS OTROS</t>
  </si>
  <si>
    <t>PCND COM ESTUD-PTM GTIA PERS.PTROS</t>
  </si>
  <si>
    <t>PCND COM ESTUD-PTM GTIA PERS AGRARIO</t>
  </si>
  <si>
    <t>PCND COM ESTUD-PTM ADQU.VIV TIPO "A"</t>
  </si>
  <si>
    <t>PCND COM ESTUD-PTM HIPOT VIV LOC POLIV</t>
  </si>
  <si>
    <t>PCND COM ESTUDIO PRESTAMO NOMINA</t>
  </si>
  <si>
    <t>PCND COM ESTUD PTM GTIA REAL OTRO</t>
  </si>
  <si>
    <t>PCND COM ESTUD-PTM SUB CONTB PYMES</t>
  </si>
  <si>
    <t>PCND COM.FINANCIERAS PTM SINDICADOS</t>
  </si>
  <si>
    <t>PCND COM ESTUD-PTM GTIA.PERS.EMPRESA</t>
  </si>
  <si>
    <t>PCND COM SUBRROG.PTM.ADQU.VIV TIPO "A"</t>
  </si>
  <si>
    <t>PCND COM SUBRROG PTM HIPOT.LOC POLIV</t>
  </si>
  <si>
    <t>PCND COM SUBRROG.PTM.HIP VIV PREMIUM</t>
  </si>
  <si>
    <t>PCND-COM SUB NUEVA HIP CERO 33 NORMAL</t>
  </si>
  <si>
    <t>PCND-COM ALT PTMO HIP CERO 55 NORMAL-EU</t>
  </si>
  <si>
    <t>PCND-COM ALTER HIP CERO 55 AUTOC</t>
  </si>
  <si>
    <t>PCND-COM ALTER HIP CERO 55 SUBROG</t>
  </si>
  <si>
    <t>PCND COM ALTER HIP 088</t>
  </si>
  <si>
    <t>PCND COM ALTER  HIP 088 AUTO</t>
  </si>
  <si>
    <t>PCND-COM ALTER HIP EURIBOR +1 NORMAL</t>
  </si>
  <si>
    <t>PCND-COM ALTER HIP EURIBOR +2 NORMAL</t>
  </si>
  <si>
    <t>PCND COM ALT LT/PZ HIP EURIBOR +2 AUTOC</t>
  </si>
  <si>
    <t>PCND-COM ALTER HIP EURIBOR +3 NORMAL</t>
  </si>
  <si>
    <t>PCND-COM ALTER HIPOT.MULTIDISPOSICION</t>
  </si>
  <si>
    <t>PCND-COM.ALT.PTMO HIP CERO 80 NORMAL-EU</t>
  </si>
  <si>
    <t>PCND-COM ALTER NUEVA HIP GERAL PLUS NOR</t>
  </si>
  <si>
    <t>PCND-COM ALT PTMO HIP CERO 80 AUTOC-EUR</t>
  </si>
  <si>
    <t>PCND-COM ALTER HIP.COLECTIVO AUTOC.</t>
  </si>
  <si>
    <t>PCND-COM ALTER HIP.BONIF.PREMIUM NORMAL</t>
  </si>
  <si>
    <t>PCND-COM ALTER HIP.COLECTIVO NORMAL</t>
  </si>
  <si>
    <t>PCND-COM ALT PTMO HIP CERO 66 NORMAL</t>
  </si>
  <si>
    <t>PCND-COM ALTER HIP CERO 66 AUTOC.</t>
  </si>
  <si>
    <t>SCTOR PRIVADO</t>
  </si>
  <si>
    <t>PCND COM ALTER LTE/PZO PTM.GTIA.HIP OTS</t>
  </si>
  <si>
    <t>PCND COM ALT LTE/PZO PTM GTIA HIP CONST</t>
  </si>
  <si>
    <t>PCND COM ALT LT/PZ PTM ADQ.VIV TIPO "A"</t>
  </si>
  <si>
    <t>PCND COM ALT LT/PZ PTM ADQU.VIV TIPO "A</t>
  </si>
  <si>
    <t>"SECTOR NO RESIDENTE</t>
  </si>
  <si>
    <t>PCND COM ALT LT/PZ ADQ.VIV TIPO "A" ME</t>
  </si>
  <si>
    <t>PCND COM ALT LT/PZ PTM HIP VIV LOC POL</t>
  </si>
  <si>
    <t>PCND COM ALT LT/PZ PTM HIP VIV PREMIUM</t>
  </si>
  <si>
    <t>PCND COM.ALT.LT/PZ PTM HIP AUTOCONSTR.</t>
  </si>
  <si>
    <t>PCND-COM.ALT.PTMO. HIPOTECA FURUTO MIXT</t>
  </si>
  <si>
    <t>PCND-COM ALT PTMO HIP CERO 33 MIXTA-EUR</t>
  </si>
  <si>
    <t>PCND-COM.ALT.PTMO HIP CERO 33-EUR</t>
  </si>
  <si>
    <t>PCND-COM ALT PMO HIP CERO 33 AUTOC-EUR</t>
  </si>
  <si>
    <t>PCND-COM ALT HIPOT.CERO 33 SUBROGAC.EUR</t>
  </si>
  <si>
    <t>PCND-COM ALTER NUEVA HIP CERO 33 NORMAL</t>
  </si>
  <si>
    <t>PCND-COM ALTER NUEVA HIP CERO 33 AUTOC</t>
  </si>
  <si>
    <t>PCND-COM ALT PMO HIP CER 45 SUBROGACION</t>
  </si>
  <si>
    <t>PCND-COM ALT PMO NUEVA HIP CERO 33 SUBR</t>
  </si>
  <si>
    <t>PCND-COM ALTER HIP CERO 49 NORMAL</t>
  </si>
  <si>
    <t>PCND COM ALTER HIP CERO 49 AUTOC</t>
  </si>
  <si>
    <t>PCND-COM ALTER HIP CERO 49 SUBROG</t>
  </si>
  <si>
    <t>PCND-COM ALTER HIP CERO 65 NORMAL</t>
  </si>
  <si>
    <t>PCND-COM ALTER HIP CERO 65 AUTOC</t>
  </si>
  <si>
    <t>PCND-COM ALTER HIP CERO 65 SUBROG</t>
  </si>
  <si>
    <t>PCND COM APERT ANTIC.S/COB EXTR-FACTURA</t>
  </si>
  <si>
    <t>PCND COM APERT.ANTIC S/COB EXTR.OTS.DOC</t>
  </si>
  <si>
    <t>PCND COM APERT ANTIC S/OPER NAC OTS DOC</t>
  </si>
  <si>
    <t>PCND COM APERT ARRENDAMIENTOS FINANCIER</t>
  </si>
  <si>
    <t>PCND COM APERTURA AREND.FIANCIERO</t>
  </si>
  <si>
    <t>PCND COM APERT ARREND FIN-LEAS.INM.CONS</t>
  </si>
  <si>
    <t>TSECTOR PRIVADO</t>
  </si>
  <si>
    <t>DPCA-INTER.SOBRE ANTICIPOS</t>
  </si>
  <si>
    <t>DPCA-INT.SOBRE ARREND.FINANCIEROS</t>
  </si>
  <si>
    <t>ADM. LOCAL</t>
  </si>
  <si>
    <t>DPCA-INT. SOBRE ARREND.FINANCIEROS</t>
  </si>
  <si>
    <t>DPCA-INT.PTM.GTIA.PER.OTROS</t>
  </si>
  <si>
    <t>DPCA-INT.PTM.GTIA.PER.AGRARIOS</t>
  </si>
  <si>
    <t>DPCA-INT.FIN.IMPORTACION DIV UME</t>
  </si>
  <si>
    <t>DPCA-INT FINANC.IMPORTACION EN DIVISA</t>
  </si>
  <si>
    <t>DPCA-INT FINANC.EXPORTACION EN DIVISA</t>
  </si>
  <si>
    <t>DPCA-INT.FIN EXPORTACION EN EUROS</t>
  </si>
  <si>
    <t>DPCA COM FINANCIERAS PTM SINDICADOS</t>
  </si>
  <si>
    <t>DPCA-COMISIONES FINANCIERAS CONFIRMING</t>
  </si>
  <si>
    <t>DPCA-INTERESES OPER.CONFIRMING</t>
  </si>
  <si>
    <t>DPNV INTERESES DE FACTORING</t>
  </si>
  <si>
    <t>DPNV INTERESES FACTORING CON RECURSO</t>
  </si>
  <si>
    <t>DPCA COMISIONES PRORROGA FACTORING</t>
  </si>
  <si>
    <t>DPND-COMIS.CGD LONDRES DEP.ESTR.ENERGIA</t>
  </si>
  <si>
    <t>DEP.ESTR.ENERGIA</t>
  </si>
  <si>
    <t>DPND.COMIS.CGD LONDRES DEP.IBEX</t>
  </si>
  <si>
    <t>DEP.IBEX</t>
  </si>
  <si>
    <t>DPNV-COMIS CGD LONDRES DEP DOLAR 5,75</t>
  </si>
  <si>
    <t>DPNV-COM CGD LOND OTS DEP ESTR EUR S/AC</t>
  </si>
  <si>
    <t>COTS DEP ESTR EUR S/ACC</t>
  </si>
  <si>
    <t>DPNV-COM CGD LOND OT D.ESTR EUR S/T.INT</t>
  </si>
  <si>
    <t>D.SUPERP.CREC.III</t>
  </si>
  <si>
    <t>DPNV-COM CGD LOND OTS D.ESTR ME S/T.INT</t>
  </si>
  <si>
    <t>DPNV-COM CGD LOND OTS DEP ESTR ME S/ACC</t>
  </si>
  <si>
    <t>PCND COM ESTUDIO ARREND. FINANCIEROS</t>
  </si>
  <si>
    <t>PCND COMISIONES</t>
  </si>
  <si>
    <t>DPCA-CUOTA ANUAL EMISION TARJETAS EUR</t>
  </si>
  <si>
    <t>DE PASIVO</t>
  </si>
  <si>
    <t>CORRECCIÓN PCND POR RETROCESIONES</t>
  </si>
  <si>
    <t>COMISIONES FINANCIERAS</t>
  </si>
  <si>
    <t>PERIODIFICACION COSTE DERRAMA FGDEC</t>
  </si>
  <si>
    <t>PENDIENTE DE DEVENGO</t>
  </si>
  <si>
    <t>PAID-INTERESES DE EFECTOS COMERCIALES</t>
  </si>
  <si>
    <t>INTERESES EFECTOS</t>
  </si>
  <si>
    <t>PAID-INTERESES EF.COMERCIALES-EN PTS...</t>
  </si>
  <si>
    <t>PAID-INTERESES EFECT.CIAL.EN DIV UME</t>
  </si>
  <si>
    <t>PCND COMISIONES CARTERA CIAL FINANCIERA</t>
  </si>
  <si>
    <t>PAID-INT.ANTIC.SOBRE CTOS S.MAG.DIV UME</t>
  </si>
  <si>
    <t>PCND-INTERESES COBRADOS CONFIRMING</t>
  </si>
  <si>
    <t>PCND-COMISIONES CONFIRMING</t>
  </si>
  <si>
    <t>PCND-INT.ANTICPOS FACTORING SIN RECURSO</t>
  </si>
  <si>
    <t>PCND-INTERESES FACTORING CON RECURSO</t>
  </si>
  <si>
    <t>PRODUCTOS ANTICIPADOS-AVALES</t>
  </si>
  <si>
    <t>COM.RIESGO</t>
  </si>
  <si>
    <t>DCNV-INT.CTAS AHORRO FINANCIERA-DIV UME</t>
  </si>
  <si>
    <t>DCNV-INT.CTAS.AGROCUENTAS DIV UME</t>
  </si>
  <si>
    <t>DCNV-INT.CTAS.CTES.INACTIVAS-DIV.UME</t>
  </si>
  <si>
    <t>DCNV.INT.CTAS CTES INACTIVAS DIV UME</t>
  </si>
  <si>
    <t>DCNV-INT.CTAS.CTES.INACTIVAS-M.E.</t>
  </si>
  <si>
    <t>DCNV-INTS.CTAS.AHORRO INACTIVAS-DIV.UME</t>
  </si>
  <si>
    <t>DCNV-INT CTA AH NOMINA FINCAS</t>
  </si>
  <si>
    <t>DCNV-INT.CTAS.AHORRO AGROCUENTAS DIV UM</t>
  </si>
  <si>
    <t>DCNV-INT.SALDOS ACREED.C.CDTO-DIV UME</t>
  </si>
  <si>
    <t>DCNV-INT.SAL.ACRE.CT/CTO.GTA PER.DIV UM</t>
  </si>
  <si>
    <t>DCNV-CTA.FARMACEUT.PONTEV.-DIV UME</t>
  </si>
  <si>
    <t>DCNV-INT.CUENTA COMERCIO DIV UME</t>
  </si>
  <si>
    <t>DCNV-INT C/C AGRO PLUS-DIV UME</t>
  </si>
  <si>
    <t>DCNV-INT CUENTA FINANCIERA INEMBARGABLE</t>
  </si>
  <si>
    <t>DCNV-INT.IPF</t>
  </si>
  <si>
    <t>DCNV POR IPF</t>
  </si>
  <si>
    <t>DCNV-INT.IPF-DIV UME-VTO.INFERIOR 1 MES</t>
  </si>
  <si>
    <t>DCNV-INT.IPF-VTO.IG/SUP.1M.-3M/ DIV UME</t>
  </si>
  <si>
    <t>DCNV-INT.IPF-DIV UME-VTO.IG/SUP.1M.INF.</t>
  </si>
  <si>
    <t>3SECTOR NO RESIDENTE</t>
  </si>
  <si>
    <t>DCNV-INT.IPF-DIV UME VTO.IG/SUP 3M INF</t>
  </si>
  <si>
    <t>6SECTOR PRIVADO</t>
  </si>
  <si>
    <t>DCNV-INT.IPF-DIV UME-VTO.IG/SUP.3M.INF.</t>
  </si>
  <si>
    <t>6SECTOR NO RESIDENTE</t>
  </si>
  <si>
    <t>DCNV-INT.IPF-IG/SUP.6M -1A S.PUB-DIV UM</t>
  </si>
  <si>
    <t>EOTRAS AAPP.</t>
  </si>
  <si>
    <t>DCNV-INT.IPF-DIV UME VTO.I/S 6M INF 1AÑ</t>
  </si>
  <si>
    <t>DCNV-INT IPF-DIV UME-VTO I/S 6M INF 1A</t>
  </si>
  <si>
    <t>DCNV-INT.IPF DIV UME IG/SUP 6M INF 1A</t>
  </si>
  <si>
    <t>S.PRIV.OT.INTER.FINAN.</t>
  </si>
  <si>
    <t>DCNV-INT.IPF-DIV UME-IG/SUP.6M INF.1A</t>
  </si>
  <si>
    <t>DCNV-INT.IPF-IG/SUP 1A-2A S.PUB-DIV UME</t>
  </si>
  <si>
    <t>DCNV-INT.IPF-DIV UME-IG/SUP 1A INF.2A</t>
  </si>
  <si>
    <t>DCNV-INT IPF-DIV UME-IG/SUP 1A INF 2A</t>
  </si>
  <si>
    <t>DCNV-INT.IPF-IG/SUP A 2 AÑOS-DIV UME</t>
  </si>
  <si>
    <t>DCNV-INT.IPF-ME-VTO.INFERIOR 1 MES</t>
  </si>
  <si>
    <t>DCNV-INT.IPF-ME-VTO.IG/SUP.1M.INF.3M...</t>
  </si>
  <si>
    <t>DCNV-INT.IPF-ME-VTO.IG/SUP.3M.INF.6M...</t>
  </si>
  <si>
    <t>DCNV-INT.IPF-ME-IG/SUP.6M INF. 1 AÑO</t>
  </si>
  <si>
    <t>DCNV-INT.IPF-M.E.-IG/SUP 1A INF.2A</t>
  </si>
  <si>
    <t>DCNV-INT.IPF-M.E.-IG/SUP 2A</t>
  </si>
  <si>
    <t>DCNV-INT.CTAS.CTES.NORMALES-EUR</t>
  </si>
  <si>
    <t>DCNV-CTA.CTE. NORMALES EN M.E.</t>
  </si>
  <si>
    <t>DCNV- CTA.CTE-FINANCIERA DIV UME</t>
  </si>
  <si>
    <t>ADM-TERRITORIAL</t>
  </si>
  <si>
    <t>DCNV-CTA.CTE.FINANCIERA DIV UME</t>
  </si>
  <si>
    <t>DCNV-CTA.CTE.FINANCIERA-DIV UME</t>
  </si>
  <si>
    <t>S.PRIV-O.INT.FINANC.</t>
  </si>
  <si>
    <t>DCNV-INT CTA PBI GESTION DE PATRIMONIO</t>
  </si>
  <si>
    <t>DCNV-INT.C.PBI GESTION DE PATRIMONIOS-M</t>
  </si>
  <si>
    <t>DCNV-CUENTA LIBRE DIV UME</t>
  </si>
  <si>
    <t>DCNV-INT.CTAS.PZO.PASIVAS.INTERM.FIN-PT</t>
  </si>
  <si>
    <t>DCNV-INT CTAS PERS PAS CTA FINANCIERA</t>
  </si>
  <si>
    <t>DCNV-INT.PAG.DEP.TOMADOS INT.FIN-DIV UM</t>
  </si>
  <si>
    <t>EBANCO DE ESPAÑA</t>
  </si>
  <si>
    <t>DCNV-DEP.TOMADOS INTER.FIN.-DIV UME</t>
  </si>
  <si>
    <t>DCNV-CTAS.PLAZO SUBORD. DIV UME</t>
  </si>
  <si>
    <t>DCNV-INT.CTAS.PLAZO SUBORD.DIV.UME</t>
  </si>
  <si>
    <t>DCNV-INT. CES.T.ACT-BONOS ICO</t>
  </si>
  <si>
    <t>DCNV-INT.CES.TEMP.ACTIVOS-DEUDA ESTADO.</t>
  </si>
  <si>
    <t>DCNV-INT.CES.TEMP.ACTIVOS-DEUDA ESTADO</t>
  </si>
  <si>
    <t>DCNV-INT.CES.TEMP.ACTIVOS-LETRAS TESORO</t>
  </si>
  <si>
    <t>DCNV-INT.CES.TEMP.DEUD PUB NO RESIDENTE</t>
  </si>
  <si>
    <t>RES UME/AUX FINANC</t>
  </si>
  <si>
    <t>DCNV-INT DEPOSITO EURIBOR + VI</t>
  </si>
  <si>
    <t>DCNV-INT D.SUPERPLUS CRECIENTE III</t>
  </si>
  <si>
    <t>DCNV-INT D.SUPERPLUS CRECIENTE V</t>
  </si>
  <si>
    <t>DCNV-INT D.PLATINO CRECIENTE IV</t>
  </si>
  <si>
    <t>DCNV-INT D.PLATINO PLUS 6M</t>
  </si>
  <si>
    <t>DCNV-INT D.PLATINO PLUS 12M 15D</t>
  </si>
  <si>
    <t>DCNV-INT D.PLATINO 6M</t>
  </si>
  <si>
    <t>DCNV-INT D.PLATINO 12M 15D</t>
  </si>
  <si>
    <t>DCNV-INT D.PREMIUM CLIII</t>
  </si>
  <si>
    <t>DCNV-INT D.PLATINO PLUS COMBINADO XX</t>
  </si>
  <si>
    <t>DCNV-INT D.CRECIENTE BIENVENIDA XXX</t>
  </si>
  <si>
    <t>DCNV-INT D.PLATINO ON LINE</t>
  </si>
  <si>
    <t>DCNV-INT D.PLATINO ON LINE 6M</t>
  </si>
  <si>
    <t>DCNV-INT D.CRECIENTE BIENVENIDA XXXVII</t>
  </si>
  <si>
    <t>DCNV-INT D.PREMIUM CCLII USD</t>
  </si>
  <si>
    <t>DCNV-INT D.CRECIENTE BIENVENIDA XLV</t>
  </si>
  <si>
    <t>DCNV-INT D.CRECIENTE BIENV.COMBIN.XXXIX</t>
  </si>
  <si>
    <t>DCNV-INT D.PREMIUM CCLXXXII USD</t>
  </si>
  <si>
    <t>DCNV-INT D.CRECIENTE BIENV.COMBIN.XL</t>
  </si>
  <si>
    <t>DCNV-INT D.CRECIENTE BIENVENIDA XLVI</t>
  </si>
  <si>
    <t>DCNV-INT D.PREMIUM CCLXXXV USD</t>
  </si>
  <si>
    <t>DCNV-INT D.CRECIENTE BIENVENIDA XLVII</t>
  </si>
  <si>
    <t>DCNV-INT D.CRECIENTE BIENV.COMB.XLI</t>
  </si>
  <si>
    <t>DCNV-INT D.CRECIENTE BIENV.COMB.XLII</t>
  </si>
  <si>
    <t>DCNV-INT D.CRECIENTE BIENVEN.XLVIII</t>
  </si>
  <si>
    <t>DCNV-INT D.CRECIENTE BIENVENIDA XLIX</t>
  </si>
  <si>
    <t>DCNV-INT D.CRECIENTE BIENV.COMBIN.XLIII</t>
  </si>
  <si>
    <t>DCNV-INT D.PREMIUM CCXCIV USD</t>
  </si>
  <si>
    <t>DCNV-INT D.CRECIENTE BIENV.COMB.XLIV</t>
  </si>
  <si>
    <t>DCNV-INT D.PLATINO PLUS COMBIN.XLIV</t>
  </si>
  <si>
    <t>DCNV-INT D.CRECIENTE BIENVENIDA L</t>
  </si>
  <si>
    <t>DCNV-INT D.CRECIENTE BIENVENIDA LI</t>
  </si>
  <si>
    <t>DCNV-INT D.CRECIENTE BIENV.COMB.XLV</t>
  </si>
  <si>
    <t>DCNV-INT D.PLATINO PLUS COMBINADO XLV</t>
  </si>
  <si>
    <t>DCNV-INT D.PREMIUM CCCI USD</t>
  </si>
  <si>
    <t>DCNV-INT D.PREMIUM CCCII USD</t>
  </si>
  <si>
    <t>DCNV-INT D.CRECIENTE BIENVENIDA LII</t>
  </si>
  <si>
    <t>DCNV-INT D.CRECIENTE BIENV.COMB.XLVI</t>
  </si>
  <si>
    <t>DCNV-INT D.PLATINO PLUS COMBINADO XLVI</t>
  </si>
  <si>
    <t>DCNV-INT D.PREMIUM CCCIV USD</t>
  </si>
  <si>
    <t>DCNV-INT D.PREMIUM CCCV USD</t>
  </si>
  <si>
    <t>DCNV-INT D.PREMIUM CCCVI USD</t>
  </si>
  <si>
    <t>DCNV-INT D.CRECIENTE BIENVENIDA LIII</t>
  </si>
  <si>
    <t>DCNV-INT D.CRECIENTE BIENV.COMBIN.XLVII</t>
  </si>
  <si>
    <t>DCNV-INT D.PLATINO PLUS COMBINADO XLVII</t>
  </si>
  <si>
    <t>DCNV-INT D.PREMIUM CCCVII USD</t>
  </si>
  <si>
    <t>DCNV-INT D.PREMIUM CCCVIII USD</t>
  </si>
  <si>
    <t>DCNV-INT D.PREMIUM CCCIX USD</t>
  </si>
  <si>
    <t>DCNV-INT D.PREMIUM CCCX USD</t>
  </si>
  <si>
    <t>DCNV-INT D.CRECIENTE BIENVENIDA LIV</t>
  </si>
  <si>
    <t>ISECTOR PRIVADO</t>
  </si>
  <si>
    <t>DCNV-INT D.PREMIUM CCCXI USD</t>
  </si>
  <si>
    <t>DCNV-INT D.PREMIUM CCCXII USD</t>
  </si>
  <si>
    <t>DCNV-INT D.PREMIUM CCCXIII USD</t>
  </si>
  <si>
    <t>DCNV-INT D.CRECIENTE BIENVENIDA LV</t>
  </si>
  <si>
    <t>DCNV-INT D.CRECIENTE BIENV.COMB.XLIX</t>
  </si>
  <si>
    <t>DCNV-INT D.PLATINO PLUS COMBINADO XLIX</t>
  </si>
  <si>
    <t>DCNV-INT D.PREMIUM CCCXIV USD</t>
  </si>
  <si>
    <t>DCNV-INT D.PREMIUM CCCXV USD</t>
  </si>
  <si>
    <t>DCNV-INT D.PREMIUM CCCXVI USD</t>
  </si>
  <si>
    <t>DCNV-INT D.PREMIUM CCCXVII USD</t>
  </si>
  <si>
    <t>DCNV-INT D.PREMIUM CCCXVIII USD</t>
  </si>
  <si>
    <t>DCNV-INT D.CRECIENTE BIENVENIDA LVI</t>
  </si>
  <si>
    <t>DCNV-INT D.CRECIENTE BIENV.COMB.L</t>
  </si>
  <si>
    <t>DCNV-INT D.PLATINO PLUS COMBINADO L</t>
  </si>
  <si>
    <t>DCNV-INT D.PREMIUM CCCXIX USD</t>
  </si>
  <si>
    <t>DCNV-INT D.PREMIUM CCCXX USD</t>
  </si>
  <si>
    <t>DCNV-INT D.PREMIUM CCCXXI USD</t>
  </si>
  <si>
    <t>DCNV-INT D.PREMIUM CCCXXII USD</t>
  </si>
  <si>
    <t>DCNV-INT D.CRECIENTE BIENVENIDA LVII</t>
  </si>
  <si>
    <t>DCNV-INT D.CRECIENTE BIENV.COMBIN.LI</t>
  </si>
  <si>
    <t>DCNV-INT D.PLATINO PLUS COMBINADO LI</t>
  </si>
  <si>
    <t>DCNV-INT D.PREMIUM CCCXXIII USD</t>
  </si>
  <si>
    <t>DCNV-INT D.PREMIUM CCCXXIV USD</t>
  </si>
  <si>
    <t>DCNV-INT D.PREMIUM CCCXXV USD</t>
  </si>
  <si>
    <t>DCNV-INT D.CRECIENTE BIENV.COMBIN.LII</t>
  </si>
  <si>
    <t>DCNV-INT D.PLATINO PLUS COMBINADO LII</t>
  </si>
  <si>
    <t>DCNV-INT D.CRECIENTE BIENVENIDA LVIII</t>
  </si>
  <si>
    <t>DCNV-INT D.PREMIUM CCCXXVI USD</t>
  </si>
  <si>
    <t>DCNV-INT D.PREMIUM CCCXXVII USD</t>
  </si>
  <si>
    <t>DCNV-INT D.PREMIUM CCCXXVIII USD</t>
  </si>
  <si>
    <t>DCNV-INT D.CRECIENTE BIENVENIDA LIX</t>
  </si>
  <si>
    <t>DCNV-INT D.PREMIUM CCCXXIX USD</t>
  </si>
  <si>
    <t>DCNV-INT D.CRECIENTE BIENV.COMBIN.LIII</t>
  </si>
  <si>
    <t>DCNV-INT D.PLATINO PLUS COMBINADO LIII</t>
  </si>
  <si>
    <t>DCNV-INT D.PREMIUM CCCXXX USD</t>
  </si>
  <si>
    <t>DCNV-INT D.PREMIUM CCCXXXI USD</t>
  </si>
  <si>
    <t>DCNV-INT D.PREMIUM CCCXXXII USD</t>
  </si>
  <si>
    <t>DCNV-INT D.CRECIENTE BIENVENIDA LX</t>
  </si>
  <si>
    <t>DCNV-INT D.PLATINO PLUS COMBINADO LIV</t>
  </si>
  <si>
    <t>DCNV-INT D.AHORRO COMBIN.PLATINO REINVE</t>
  </si>
  <si>
    <t>DCNV.INT D.AHORRO COMBIN.PLATINO REINVE</t>
  </si>
  <si>
    <t>DCNV-INT D.PREMIUM CCCXXXIII USD</t>
  </si>
  <si>
    <t>DCNV-INT D.PREMIUM CCCXXXIV USD</t>
  </si>
  <si>
    <t>DCNV-INT D.PLATINO PLUS COMBINADO LV</t>
  </si>
  <si>
    <t>DCNV-INT D.CRECIENTE BIENVENIDA LXI</t>
  </si>
  <si>
    <t>DCNV-INT D.CRECIENTE BIENVENIDA LXII</t>
  </si>
  <si>
    <t>DCNV-INT D.PREMIUM CCCXXXV USD</t>
  </si>
  <si>
    <t>DCNV-INT D.PREMIUM CCCXXXVI USD</t>
  </si>
  <si>
    <t>SECTOR PIRVADO</t>
  </si>
  <si>
    <t>DCNV-INT D.PLATINO PLUS COMBINADO LVI</t>
  </si>
  <si>
    <t>DCNV-INT D.AH COMBIN.PLATINO REINVERS.I</t>
  </si>
  <si>
    <t>DCNV-INT D.PREMIUM CCCXXXVII USD</t>
  </si>
  <si>
    <t>DIF. NOM/EFEC.C.T.A. DEUDA DEL ESTADO</t>
  </si>
  <si>
    <t>DIF.NOM/EFECTIVO-C.T.A. DEUDA ESTADO</t>
  </si>
  <si>
    <t>IARD-INTRS.ACREE.CES.TEMP.ACTV.LET.TES.</t>
  </si>
  <si>
    <t>DCNV PASIVOS ASOC.A TRANSF.ACTIVOS</t>
  </si>
  <si>
    <t>PARTICIPACIONES HIPOT.</t>
  </si>
  <si>
    <t>GPND PERIODIFICACIONES</t>
  </si>
  <si>
    <t>GASTOS GENERALES DE ADMON</t>
  </si>
  <si>
    <t>GASTOS APLAZAMIENTOS-PERIODIFICACION</t>
  </si>
  <si>
    <t>APLICACION SAP</t>
  </si>
  <si>
    <t>GPND GASTOS DE PERSONAL DIVERSOS</t>
  </si>
  <si>
    <t>OTROS GASTOS DIVERSOS</t>
  </si>
  <si>
    <t>GDNV-COMPLEM.VTO.SUPERIOR MES-REGLAMENT</t>
  </si>
  <si>
    <t>.ANUAL EXTRAORDINARIA</t>
  </si>
  <si>
    <t>GDNV GASTOS DE RR.HH.</t>
  </si>
  <si>
    <t>GDNV-GASTOS DIVERSOS DE PERSONAL.......</t>
  </si>
  <si>
    <t>.DESEM PTES.2012</t>
  </si>
  <si>
    <t>.APORT TES 2012</t>
  </si>
  <si>
    <t>GDNV GASTOS GENERALES</t>
  </si>
  <si>
    <t>IMPUESTOS Y TASAS</t>
  </si>
  <si>
    <t>GASTOS ADICIONES-PREVISION</t>
  </si>
  <si>
    <t>GDNV OTROS GASTOS GENERALES</t>
  </si>
  <si>
    <t>GASTOS DE ADMINISTRACION</t>
  </si>
  <si>
    <t>OTRAS PERIODIFICACIONES DE PASIVO</t>
  </si>
  <si>
    <t>OTROS QUEBRANTOS</t>
  </si>
  <si>
    <t>OTRAS PERIOD.COM.CAPTACION ACT/PAS</t>
  </si>
  <si>
    <t>SIN RETENCION</t>
  </si>
  <si>
    <t>PERIOD. PASIVA COMISIONES G.CAIXA</t>
  </si>
  <si>
    <t>POR CEDULAS  HIPOT.</t>
  </si>
  <si>
    <t>RESULT. EXTR.QUEBRANTOS OPER.EN FALLIDO</t>
  </si>
  <si>
    <t>SIMPORTES NO COBRADOS</t>
  </si>
  <si>
    <t>RESULT.EXTRAORD.POR CORRECCION DE VALOR</t>
  </si>
  <si>
    <t>EN GARANTIAS FINANCIERAS</t>
  </si>
  <si>
    <t>RESULT.NEGAT.EXTRAORD.-OTROS CONCEPTOS</t>
  </si>
  <si>
    <t>POR RAZONES COMERCIALES</t>
  </si>
  <si>
    <t>BENEFICIOS EXTRAORD.-DE INMOVILIZADO</t>
  </si>
  <si>
    <t>VENTA MOBIL.INSTAL.OTROS</t>
  </si>
  <si>
    <t>OTROS RESULTADOS EXTRAORDINARIOS</t>
  </si>
  <si>
    <t>VALORACION ACTIVO</t>
  </si>
  <si>
    <t>RESULT.EXTRAORD.Y ATIPICOS-BENEFICIOS</t>
  </si>
  <si>
    <t>OTRAS INDEMNIZACIONES</t>
  </si>
  <si>
    <t>RESULT.EXTRAORD.Y ATIPICOS-PROVEEDORES</t>
  </si>
  <si>
    <t>PENALIZACIONES</t>
  </si>
  <si>
    <t>RDOS.EXTRAORDINARIOS Y ATIPICOS</t>
  </si>
  <si>
    <t>POR REDONDEO EN EUROS</t>
  </si>
  <si>
    <t>BENEF. CART DISP.PARA  VENTA</t>
  </si>
  <si>
    <t>VALORES RENTA FIJA</t>
  </si>
  <si>
    <t>OTROS RESULT.EXTRAORD.QUEBRANTOS DIV UM</t>
  </si>
  <si>
    <t>EINCIDENCIAS PAGOS/COBROS</t>
  </si>
  <si>
    <t>OTROS RESULT.EXTRAORD.BENEFICIOS DIV UM</t>
  </si>
  <si>
    <t>OTROS RESULT.EXTRAORD.QUEBRANTOS ME</t>
  </si>
  <si>
    <t>INCIDENCIAS PAGOS/COBROS</t>
  </si>
  <si>
    <t>OTROS RESULT.EXTRAORD.BENEFICIOS ME</t>
  </si>
  <si>
    <t>OT.RDOS.EXT-BENEFICIOS</t>
  </si>
  <si>
    <t>PYG-BENEFIC.NO IMPUTABLES AL EJERCICIO.</t>
  </si>
  <si>
    <t>.GASTOS MORA</t>
  </si>
  <si>
    <t>RDOS NEGAT.EJERC.ANTER.-INVERS.CREDIT.</t>
  </si>
  <si>
    <t>DESCUBIERTOS M.E.</t>
  </si>
  <si>
    <t>RDOS.NEGAT.EJERC.ANTER.-INVERS.CREDIT.</t>
  </si>
  <si>
    <t>DESCUBIERTOS DIV UME</t>
  </si>
  <si>
    <t>RDOS.NEG.EJER.ANTER.RECURSOS AJENOS</t>
  </si>
  <si>
    <t>POR RELIQUIDACIONES</t>
  </si>
  <si>
    <t>RDOS.POSIT.EJER.ANTER.RECURSOS AJENOS</t>
  </si>
  <si>
    <t>RESULTADO EJERCICIOS ANTERIORES</t>
  </si>
  <si>
    <t>GASTOS</t>
  </si>
  <si>
    <t>RESULTADO EJERCICIOS ANTERIORES-GASTOS</t>
  </si>
  <si>
    <t>RECUPERACION GASTOS</t>
  </si>
  <si>
    <t>R.E.A-GASTOS-INFORMES TECNICOS</t>
  </si>
  <si>
    <t>RECUPERACION DOTACIONES</t>
  </si>
  <si>
    <t>R.E.A GASTOS-ALQUILERES</t>
  </si>
  <si>
    <t>R.E.A-ENTRETENIMIENTO</t>
  </si>
  <si>
    <t>R.E.A-REPRESENTACION</t>
  </si>
  <si>
    <t>RESULT.POSIT.EJERC.ANTER.-IMPUESTOS</t>
  </si>
  <si>
    <t>I.V.A.</t>
  </si>
  <si>
    <t>RESULT.NEGAT.EJERC.ANTER.-IMPUESTOS</t>
  </si>
  <si>
    <t>DIF. EN LIQUIDACIONES</t>
  </si>
  <si>
    <t>RDOS NEGAT.EJERC.ANTER-INVER.CREDITIC.</t>
  </si>
  <si>
    <t>PRESTAMOS Y CREDITOS</t>
  </si>
  <si>
    <t>RDOS NEGATIVOS EJERCICIOS ANTERIORES</t>
  </si>
  <si>
    <t>OPERACIONES HIPOTECARIAS</t>
  </si>
  <si>
    <t>RESULTADOS NEG..EJER.ANTERIORES DIV UME</t>
  </si>
  <si>
    <t>INTERESES</t>
  </si>
  <si>
    <t>OTRAS INVERSIONES</t>
  </si>
  <si>
    <t>BENEFICIOS EJERC.ANTERIORES</t>
  </si>
  <si>
    <t>INT.MORA Y SUSPENSO</t>
  </si>
  <si>
    <t>RESULTADOS POSIT.EJER.ANTERIORES DIV UM</t>
  </si>
  <si>
    <t>ECOMISIONES</t>
  </si>
  <si>
    <t>RESUL.POSIT. EJER.ANTERIORES COMISIONES</t>
  </si>
  <si>
    <t>POR CTAS DE CREDITO</t>
  </si>
  <si>
    <t>RDOS.POSIT.EJERC.ANTER.-COMISIONES-ME</t>
  </si>
  <si>
    <t>COMISIONES</t>
  </si>
  <si>
    <t>REA POSITIVOS</t>
  </si>
  <si>
    <t>COM. CTAS VISTA</t>
  </si>
  <si>
    <t>RESULTADOS NEGATIVOS EJERC.ANTERIORES</t>
  </si>
  <si>
    <t>COMISIONES ACT.BANCARIAS</t>
  </si>
  <si>
    <t>POR AVALES Y CDTOS.DOCUM.</t>
  </si>
  <si>
    <t>RDOSLNEG.EJERC.ANTERIORES COMISIONES</t>
  </si>
  <si>
    <t>BASES SUJ A IVA</t>
  </si>
  <si>
    <t>RES.NEG.EJERC.ANTER. COMISIONES</t>
  </si>
  <si>
    <t>POR CTAS CREDITO</t>
  </si>
  <si>
    <t>RESULTADOS NEG.EJERC.ANTERIORES DIV.UME</t>
  </si>
  <si>
    <t>RDOS NEGAT.EJER.ANTER.-COMISIONES-ME</t>
  </si>
  <si>
    <t>RDOS.POSIT.EJERC.ANTER.-OTROS RESULTADO</t>
  </si>
  <si>
    <t>SGASTOS DE PERSONAL</t>
  </si>
  <si>
    <t>RDOS.NEGAT.EJERC.ANTER.REG.SIT.ESP.</t>
  </si>
  <si>
    <t>DE OTROS CONCEPTOS</t>
  </si>
  <si>
    <t>RDOS.NEGAT.EJERC.ANTER.-OTROS RESULTADO</t>
  </si>
  <si>
    <t>LIM.PASAP.IBERICO P.CTO-EUR-S.PRIVADO</t>
  </si>
  <si>
    <t>CHEQUES FISICOS</t>
  </si>
  <si>
    <t>AVALES RECIBIDOS GRUPO CAIXA</t>
  </si>
  <si>
    <t>OTROS AVALES GRUPO</t>
  </si>
  <si>
    <t>AVALES RECIB.A FAVOR DEL BANCO</t>
  </si>
  <si>
    <t>OTS AVALES/CAUC.CAIXA EXT</t>
  </si>
  <si>
    <t>GARNATIAS REALES OTRAS</t>
  </si>
  <si>
    <t>ANTICPOS S.PRIVADO</t>
  </si>
  <si>
    <t>PRESTAMOS S.NO RES.</t>
  </si>
  <si>
    <t>OTS DEP ESTR USD S/ACC-OPC COMP</t>
  </si>
  <si>
    <t>OTS DEP ESTR USD S/ACC-OPC EMIT</t>
  </si>
  <si>
    <t>DEPOSITOS INTERBANC.CONTRAT.NO LIQUIDAD</t>
  </si>
  <si>
    <t>ODEPOSITOS PRESTADOS ME</t>
  </si>
  <si>
    <t>CL.AVALES RECIBIDOS GRUPO CAIXA</t>
  </si>
  <si>
    <t>AVALES RECIBIDOS GRUPO</t>
  </si>
  <si>
    <t>CL.AVALES RECIB.A FAVOR DEL BANCO PTS</t>
  </si>
  <si>
    <t>CL.OTS DEP ESTR USD S/ACC-OPC COMP</t>
  </si>
  <si>
    <t>CL.OTS DEP ESTR USD S/ACC-OPC EMIT</t>
  </si>
  <si>
    <t>CL.DEP.INTERBANC.CONTRAT.NO LIQUIDADOS</t>
  </si>
  <si>
    <t>DEPOSITOS PRESTADOS ME</t>
  </si>
  <si>
    <t>PROVISION PARA PREJUBILACIONES</t>
  </si>
  <si>
    <t>PREJUBILACIONES</t>
  </si>
  <si>
    <t>OBRAS EN CURSO</t>
  </si>
  <si>
    <t>AC. CUENTAS CORRIENTES NORMALES EN M.E.</t>
  </si>
  <si>
    <t>S.PRIV.SEGUROS Y F. PENS.</t>
  </si>
  <si>
    <t>CUENTA DE AHORRO CANCELAR</t>
  </si>
  <si>
    <t>P.B.I. GESTION PATRIMONIOS-GARANTIA</t>
  </si>
  <si>
    <t>GARANTIA CTA.FARMACEUTICOS</t>
  </si>
  <si>
    <t>CTAS.INACTIVAS M.E.-SEC.NO RESIDENTE</t>
  </si>
  <si>
    <t>AC.C/C EMPLEADO/JUBILADO OTRAS</t>
  </si>
  <si>
    <t>AC.IPF-ME-VTO.INFERIOR 1 MES.</t>
  </si>
  <si>
    <t>DEPOSITO PREMIUM CLXXIX USD</t>
  </si>
  <si>
    <t>DEPOSITO CRECIENTE BIENVENIDA XXV</t>
  </si>
  <si>
    <t>DEPOSITO PREMIUM CCXXII USD</t>
  </si>
  <si>
    <t>DEPOSITO PREMIUM CCXXV USD</t>
  </si>
  <si>
    <t>DEPOSITO S774-US STOCKS</t>
  </si>
  <si>
    <t>DEPOSITO PREMIUM CCXLVI USD</t>
  </si>
  <si>
    <t>D.CRECIENTE BIENVENIDA COMBINADO XXX</t>
  </si>
  <si>
    <t>DEPOSITO CRECIENTE BIENVENIDA XXXVIII</t>
  </si>
  <si>
    <t>D.CRECIENTE BIENVENIDA COMBINADO XXXII</t>
  </si>
  <si>
    <t>D.CRECIENTE BIENVENIDA COMBINADO XXXIII</t>
  </si>
  <si>
    <t>D.CRECIENTE BIENVENIDA XXXIX</t>
  </si>
  <si>
    <t>D.CRECIENTE BIENVEN.COMBINADO XXXIV</t>
  </si>
  <si>
    <t>D.PLATINO PLUS COMBINADO XXXIII</t>
  </si>
  <si>
    <t>DEPOSITO CRECIENTE BIENVENIDA XL</t>
  </si>
  <si>
    <t>D.CRECIENTE BIENVEN.COMBIN.XXXV</t>
  </si>
  <si>
    <t>DEPOSITO CRECIENTE BIENVENIDA XLI</t>
  </si>
  <si>
    <t>D.CRECIENTE BIENVENIDA COMBINADO XXXVI</t>
  </si>
  <si>
    <t>D.PLATINO PLUS COMBINADO XXXVI</t>
  </si>
  <si>
    <t>D.CRECIENTE BIENVENIDA XLII</t>
  </si>
  <si>
    <t>DEPOSITO PREMIUM CCLXXIII USD</t>
  </si>
  <si>
    <t>D.CRECIENTE BIENVENIDA COMBINADO XXXVII</t>
  </si>
  <si>
    <t>D.PLATINO PLUS COMBINADO XXXVII</t>
  </si>
  <si>
    <t>D.CRECIENTE BIENVENIDA XLIII</t>
  </si>
  <si>
    <t>DEPOSITO PREMIUM CCLXXVII USD</t>
  </si>
  <si>
    <t>DEPOSITO PREMIUM CCLXXVIII USD</t>
  </si>
  <si>
    <t>D.PLATINO PLUS COMBINADO XXXVIII</t>
  </si>
  <si>
    <t>DEPOSITO CRECIENTE BIENVENIDA XLIV</t>
  </si>
  <si>
    <t>DEPOSITO PREMIUM CCLXXIX USD</t>
  </si>
  <si>
    <t>DEPOSITO PREMIUM CCLXXX USD</t>
  </si>
  <si>
    <t>DEPOSITO PREMIUM CCLXXXI USD</t>
  </si>
  <si>
    <t>D.PLATINO PLUS COMBINADO XXXIX</t>
  </si>
  <si>
    <t>DEPOSITO PREMIUM CCLXXXIII USD</t>
  </si>
  <si>
    <t>D.PLATINO PLUS COMBINADO XL</t>
  </si>
  <si>
    <t>DEPOSITO PREMIUM CCLXXXIV USD</t>
  </si>
  <si>
    <t>DEPOSITO PREMIUM CCLXXXVI USD</t>
  </si>
  <si>
    <t>D.PLATINO PLUS COMBINADO XLI</t>
  </si>
  <si>
    <t>DEPOSITO PREMIUM CCLXXXVII USD</t>
  </si>
  <si>
    <t>DEPOSITO PREMIUM CCLXXXVIII USD</t>
  </si>
  <si>
    <t>DEPOSITO PREMIUM CCLXXXIX USD</t>
  </si>
  <si>
    <t>D.PLATINO PLUS COMBINADO XLII</t>
  </si>
  <si>
    <t>DEPOSITO PREMIUM CCXC USD</t>
  </si>
  <si>
    <t>D.PREMIUM CCXCI USD</t>
  </si>
  <si>
    <t>DEPOSITO PREMIUM CCXCII USD</t>
  </si>
  <si>
    <t>D.PLATINO PLUS COMBINADO XLIII</t>
  </si>
  <si>
    <t>DEPOSITO PREMIUM CCXCIII USD</t>
  </si>
  <si>
    <t>DEPOSITO PREMIUM CCXCV USD</t>
  </si>
  <si>
    <t>DEPOSITO PREMIUM CCXCVI USD</t>
  </si>
  <si>
    <t>DEPOSITO PREMIUM CCXCVII USD</t>
  </si>
  <si>
    <t>DEPOSITO PREMIUM CCXCVIII USD</t>
  </si>
  <si>
    <t>DEPOSITO PREMIUM CCXCIX USD</t>
  </si>
  <si>
    <t>DEPOSITO PREMIUM CCC USD</t>
  </si>
  <si>
    <t>ORDENES PAGO Y SUMAS A DISPOS.CLIENTES.</t>
  </si>
  <si>
    <t>.EN MONEDA EXTRANJERA</t>
  </si>
  <si>
    <t>INT.FINAN.OT.CTAS.ACT.VTA.O/F VALO</t>
  </si>
  <si>
    <t>OPERACIONES CREDITICIAS</t>
  </si>
  <si>
    <t>ACREEDORES DIVERSOS AJUSTE LIQUIDACIONE</t>
  </si>
  <si>
    <t>SSECTOR PUBLICO</t>
  </si>
  <si>
    <t>SDIV UME SECT.PRIVADO</t>
  </si>
  <si>
    <t>ACREED.DIVERSOS AJUSTE LIQUID.DIV UME</t>
  </si>
  <si>
    <t>SM.E.SECTOR PRIVADO</t>
  </si>
  <si>
    <t>SM.E.SECTOR NO RESIDENTE</t>
  </si>
  <si>
    <t>IVA REPERCUT.-OTROS DEPOS/COBRO LOTERIA</t>
  </si>
  <si>
    <t>DEPOSITOS/COBRO LOTERIA</t>
  </si>
  <si>
    <t>IVA REPERCUTIDO-ADQ.INTRACOMUN-BIENES</t>
  </si>
  <si>
    <t>REGIMEN ORDINARIO</t>
  </si>
  <si>
    <t>RETENCION IRCM RENDIMIENTOS CTAS VISTA</t>
  </si>
  <si>
    <t>AJUSTE ACTIVOS SECTOR PUBLICO</t>
  </si>
  <si>
    <t>ADM AUTONOMICA</t>
  </si>
  <si>
    <t>CONTRA ADM.AUTONOMICA</t>
  </si>
  <si>
    <t>PTMO OPTIMIZACION PLUS</t>
  </si>
  <si>
    <t>PASAP.IBERICO POL.CTO-EUR-S.PRIV</t>
  </si>
  <si>
    <t>CDTO.GTIA.PER.EMP.S.PRIV.OT.IN.F/DIV UM</t>
  </si>
  <si>
    <t>ENO VENCIDOS</t>
  </si>
  <si>
    <t>CDTO.GTIA.REAL DIN-SEC PRIV</t>
  </si>
  <si>
    <t>CDTO GTIA PERS OTROS-S.PRIV-SEG FDOS PE</t>
  </si>
  <si>
    <t>NNO VENCIDO</t>
  </si>
  <si>
    <t>DESCUBIERTOS CUENTAS VISTA DIV UME</t>
  </si>
  <si>
    <t>DESCUBIERTOS CTAS.VISTA-DIV UME</t>
  </si>
  <si>
    <t>IVA SOPORT.DEDUCIBLE-ADQ.INTRACOM-BIENE</t>
  </si>
  <si>
    <t>DEUDORES DIVERSOS AJUSTE LIQUIDACIONES</t>
  </si>
  <si>
    <t>DEUDEORES  DIVERSOS AJUSTE LIQUIDACIONE</t>
  </si>
  <si>
    <t>CUENTA ENLACE APLICACION MORA</t>
  </si>
  <si>
    <t>ENLACE</t>
  </si>
  <si>
    <t>DEUDORES MORA CTAS.CTES CONTENCIOSO</t>
  </si>
  <si>
    <t>DUDA NO MOROSA - CARTERA COMERCIAL</t>
  </si>
  <si>
    <t>MORA SEGUNDO ARRASTRE-CTAS CTES ME</t>
  </si>
  <si>
    <t>DUDOSOS CTAS AHORRO ME</t>
  </si>
  <si>
    <t>INT.FIN.SDOS ACREED.CTAS ACTIVAS-DIV UM</t>
  </si>
  <si>
    <t>ERESIDENTES-ENT.ESPAñOLAS</t>
  </si>
  <si>
    <t>INTER.FIN.SDOS.ACREED.CTAS.ACTIV.DIV UM</t>
  </si>
  <si>
    <t>ERES.UME-ENT.EXTRANJ.</t>
  </si>
  <si>
    <t>EFECTOS APLIC.A OTRAS ENTIDADES DIV UME</t>
  </si>
  <si>
    <t>CONDIC.SNCE NO TRUNC.</t>
  </si>
  <si>
    <t>CTAS.TRANSITORIAS OP.PTES.APLIC-DIV UME</t>
  </si>
  <si>
    <t>POR EMISION CHQ.BANCARIO</t>
  </si>
  <si>
    <t>POR TRANSF/NOMINA</t>
  </si>
  <si>
    <t>CLIENTES OPERACIONES PENDIENTES-I......</t>
  </si>
  <si>
    <t>.AB-AD.AP.NOMINAS PERSONAL</t>
  </si>
  <si>
    <t>ABONOS APLIC.VALORES</t>
  </si>
  <si>
    <t>AB.LIQ.CTAS.PERSON.M.E.</t>
  </si>
  <si>
    <t>AD/AB CTAS.PERSONALES ME</t>
  </si>
  <si>
    <t>CONTRATOS DE SEGUROS VINC.PLAN/PENS</t>
  </si>
  <si>
    <t>DERECHO DE REEMBOLSO</t>
  </si>
  <si>
    <t>PART.DEUD.A REGULARIZAR-DE VARIOS</t>
  </si>
  <si>
    <t>DE CONTABILIDAD</t>
  </si>
  <si>
    <t>VAL RAZ OPC COMP OT DEP ESTR USD S/ACC</t>
  </si>
  <si>
    <t>VAL RAZ OPC EMIT OT DEP ESTR USD S/ACC</t>
  </si>
  <si>
    <t>ESTR S774-RESIDENTES</t>
  </si>
  <si>
    <t>ESTR S774-NO RESIDENTES</t>
  </si>
  <si>
    <t>ENLACE ADEUDOS OTROS CONCEPTOS-DIV UME</t>
  </si>
  <si>
    <t>PART.ACREED.PTES.APLIC.-VARIOS</t>
  </si>
  <si>
    <t>VENTA INMOVILIZADO</t>
  </si>
  <si>
    <t>INT.CTA. PBI GESTION PATRIMONIO DIV UME</t>
  </si>
  <si>
    <t>INT.PAG.CTA.AHORRO NORMALES  DIV UME</t>
  </si>
  <si>
    <t>INT.CUENTA AHORRO JOVEN-DIV UME</t>
  </si>
  <si>
    <t>INT.AC.IPF DIV UME-VTO.IG/SUP 1M INF 3M</t>
  </si>
  <si>
    <t>S.PRIV-SEG.FDOS.PENS.</t>
  </si>
  <si>
    <t>INT.IPF.DIV UME IG/SUP 1A INF.2A</t>
  </si>
  <si>
    <t>INT IPF ME SUP 1A INF 2A</t>
  </si>
  <si>
    <t>INT D.PREMIUM XCII USD</t>
  </si>
  <si>
    <t>INT D.CRECIENTE BIENVENIDA XIII</t>
  </si>
  <si>
    <t>INT D.CRECIENTE BIENVENIDA XV</t>
  </si>
  <si>
    <t>INT D.PREMIUM CLXXXVII USD</t>
  </si>
  <si>
    <t>INT D.PREMIUM CXCIII USD</t>
  </si>
  <si>
    <t>INT D.CRECIENTE BIENVEN.COMBIN.XIX</t>
  </si>
  <si>
    <t>INT D.CRECIENTE BIENVEN.COMBIN.XX</t>
  </si>
  <si>
    <t>INT D.CRECIENTE BIENVENIDA XXVI</t>
  </si>
  <si>
    <t>INT D.CRECIENTE BIENVEN.COMBIN.XXI</t>
  </si>
  <si>
    <t>INT D.CRECIENTE BIENVENIDA XXVII</t>
  </si>
  <si>
    <t>INT D.CRECIENTE BIENVEN.COMBIN.XXII</t>
  </si>
  <si>
    <t>INT D.CRECIENTE BIENVENIDA XXVIII</t>
  </si>
  <si>
    <t>INT D.PREMIUM CCXVII USD</t>
  </si>
  <si>
    <t>INT D.CRECIENTE BIENVEN.COMBIN.XXIII</t>
  </si>
  <si>
    <t>INT D.CRECIENTE BIENVENIDA XXIX</t>
  </si>
  <si>
    <t>INT D.CRECIENTE BIENVEN.COMBIN.XXIV</t>
  </si>
  <si>
    <t>INT D.PLATINO PLUS COMBINADO XXIV</t>
  </si>
  <si>
    <t>INT D.CRECIENTE BIENVENIDA XXXI</t>
  </si>
  <si>
    <t>INT D.CRECIENTE BIENVEN.COMBIN.XXV</t>
  </si>
  <si>
    <t>INT D.PLATINO PLUS COMBINADO XXV</t>
  </si>
  <si>
    <t>INT D.PREMIUM CCXXVI USD</t>
  </si>
  <si>
    <t>INT D.PREMIUM CCXXVII USD</t>
  </si>
  <si>
    <t>INT D.CRECIENTE BIENVEN.COMBIN.XXVI</t>
  </si>
  <si>
    <t>INT D.PLATINO PLUS COMBINADO XXVI</t>
  </si>
  <si>
    <t>INT D.CRECIENTE BIENVENIDA XXXII</t>
  </si>
  <si>
    <t>INT D.PREMIUM CCXXVIII USD</t>
  </si>
  <si>
    <t>INT D.PREMIUM CCXXIX USD</t>
  </si>
  <si>
    <t>INT D.PREMIUM CCXXXI USD</t>
  </si>
  <si>
    <t>INT D.CRECIENTE BIENVEN.COMBIN.XXVII</t>
  </si>
  <si>
    <t>INT D.PLATINO PLUS COMBINADO XXVII</t>
  </si>
  <si>
    <t>INT D.CRECIENTE BIENVENIDA XXXIII</t>
  </si>
  <si>
    <t>INT D.PREMIUM CCXXXII USD</t>
  </si>
  <si>
    <t>INT D.PREMIUM CCXXXIII USD</t>
  </si>
  <si>
    <t>INT D.PREMIUM CCXXXIV USD</t>
  </si>
  <si>
    <t>INT D.PREMIUM CCXXXVI USD</t>
  </si>
  <si>
    <t>INT D.CRECIENTE BIENVENIDA XXXIV</t>
  </si>
  <si>
    <t>INT D.CRECIENTE BIENV.COMBIN.XXVIII</t>
  </si>
  <si>
    <t>INT D.PLATINO PLUS COMBINADO XXVIII</t>
  </si>
  <si>
    <t>INT D.PREMIUM CCXXXVII USD</t>
  </si>
  <si>
    <t>INT D.PREMIUM CCXXXVIII USD</t>
  </si>
  <si>
    <t>INT D.PREMIUM CCXXXIX USD</t>
  </si>
  <si>
    <t>INT D.PREMIUM CCXL USD</t>
  </si>
  <si>
    <t>INT D.PREMIUM CCXLI USD</t>
  </si>
  <si>
    <t>INT D.CRECIENTE BIENVEN.COMBIN.XXIX</t>
  </si>
  <si>
    <t>INT D.PLATINO PLUS COMBINADO XXIX</t>
  </si>
  <si>
    <t>INT D.CRECIENTE BIENVENIDA XXXV</t>
  </si>
  <si>
    <t>INT D.PREMIUM CCXLII USD</t>
  </si>
  <si>
    <t>INT D.PREMIUM CCXLIII USD</t>
  </si>
  <si>
    <t>INT D.PREMIUM CCXLIV USD</t>
  </si>
  <si>
    <t>INT D.CRECIENTE BIENVENIDA XXXVI</t>
  </si>
  <si>
    <t>INT D.BIENVENIDA IX</t>
  </si>
  <si>
    <t>INT D.CRECIENTE BIENVENIDA COMBINADO XX</t>
  </si>
  <si>
    <t>XSECTOR PRIVADO</t>
  </si>
  <si>
    <t>INT D.PLATINO PLUS COMBINADO XXX</t>
  </si>
  <si>
    <t>INT D.PREMIUM CCXLV USD</t>
  </si>
  <si>
    <t>INT D.PREMIUM CCXLVII USD</t>
  </si>
  <si>
    <t>INT D.PREMIUM CCXLVIII USD</t>
  </si>
  <si>
    <t>INT D.PREMIUM CCXLIX USD</t>
  </si>
  <si>
    <t>INT D.PLATINO PLUS COMBINADO XXXI</t>
  </si>
  <si>
    <t>INT D.PREMIUM CCXLX USD</t>
  </si>
  <si>
    <t>INT D.PREMIUM CCLI USD</t>
  </si>
  <si>
    <t>INT D.PREMIUM CCLIII USD</t>
  </si>
  <si>
    <t>INT D.PLATINO PLUS COMBINADO XXXII</t>
  </si>
  <si>
    <t>INT D.PREMIUM CCLIV USD</t>
  </si>
  <si>
    <t>INT D.PREMIUM CCLV USD</t>
  </si>
  <si>
    <t>INT D.PREMIUM CCLVI USD</t>
  </si>
  <si>
    <t>INT D.PREMIUM CCLVII USD</t>
  </si>
  <si>
    <t>INT D.PREMIUM CCLVIII USD</t>
  </si>
  <si>
    <t>INT D.PREMIUM CCLIX USD</t>
  </si>
  <si>
    <t>INT D.PREMIUM CCLX USD</t>
  </si>
  <si>
    <t>INT D.PREMIUM CCLXI USD</t>
  </si>
  <si>
    <t>INT D.PREMIUM CCLXII USD</t>
  </si>
  <si>
    <t>INT D.PREMIUM CCLXIII USD</t>
  </si>
  <si>
    <t>INT D.PREMIUM CCLXIV USD</t>
  </si>
  <si>
    <t>INT D.PLATINO PLUS COMBINADO XXXV</t>
  </si>
  <si>
    <t>INT D.PREMIUM CCLXV USD</t>
  </si>
  <si>
    <t>INT D.PREMIUM CCLXVI USD</t>
  </si>
  <si>
    <t>INT D.PREMIUM CCLXVII USD</t>
  </si>
  <si>
    <t>INT D.PREMIUM CCLXVIII USD</t>
  </si>
  <si>
    <t>INT D.PREMIUM CCLXIX USD</t>
  </si>
  <si>
    <t>INT D.PREMIUM CCLXX USD</t>
  </si>
  <si>
    <t>INT D.PREMIUM CCLXXI USD</t>
  </si>
  <si>
    <t>INT D.PREMIUM CLXXII USD</t>
  </si>
  <si>
    <t>INT D.PREMIUM CCLXXII USD</t>
  </si>
  <si>
    <t>INT D.PREMIUM CCLXXIV USD</t>
  </si>
  <si>
    <t>INT D.PREMIUM CCLXXV USD</t>
  </si>
  <si>
    <t>INT D.PREMIUM CCLXXVI USD</t>
  </si>
  <si>
    <t>INT.CTAS PERS.PAS.CTA FINANCIERA</t>
  </si>
  <si>
    <t>ENT.CTO EN EXTRANJ.</t>
  </si>
  <si>
    <t>COMISIONES PAGADAS A OTRAS ENTIDADES</t>
  </si>
  <si>
    <t>PARTICIPACIóN SINDICADOS</t>
  </si>
  <si>
    <t>COM.CEDIDAS A G.CAIXA ESPANA</t>
  </si>
  <si>
    <t>POR RIESGO DE FIRMA</t>
  </si>
  <si>
    <t>OTRAS COMIS.CEDIDAS-TERCEROS JURIDICAS</t>
  </si>
  <si>
    <t>POR OTRAS OPERAC.ACTIVO</t>
  </si>
  <si>
    <t>COM.PAG.CAPT.RECURSOS-TERCEROS JURIDICA</t>
  </si>
  <si>
    <t>SACREEDORES RESIDENTES</t>
  </si>
  <si>
    <t>COM.PAG.CAPT.RECURSOS-TERCEROS FISICAS</t>
  </si>
  <si>
    <t>AG.FINANCIEROS-NUEVAS OP.</t>
  </si>
  <si>
    <t>SAG.FINANCIEROS-NUEVAS OP.</t>
  </si>
  <si>
    <t>COM.CEDIDAS, DE OTROS SERVICIOS-DIV UME</t>
  </si>
  <si>
    <t>SFALTANTES CAJEROS AUTOMAT</t>
  </si>
  <si>
    <t>REGULARIZACION SIT.ESPECIALES-EN EUROS</t>
  </si>
  <si>
    <t>.TASAS PUBLICIDAD ROTULOS</t>
  </si>
  <si>
    <t>.INVITACIONES AL PERSONAL</t>
  </si>
  <si>
    <t>.ATENCIONES AL PERSONAL</t>
  </si>
  <si>
    <t>.INDEMNIZAC.POR DESPIDOS</t>
  </si>
  <si>
    <t>SELECCION DE PERSONAL</t>
  </si>
  <si>
    <t>.FOTOCOPIAS</t>
  </si>
  <si>
    <t>EMPRESAS REPARTIDORAS</t>
  </si>
  <si>
    <t>.OTROS CONSULTORES</t>
  </si>
  <si>
    <t>DERECHOS ARQUITEC.INGEN.</t>
  </si>
  <si>
    <t>.DE EQUIPOS ELECTRONICOS</t>
  </si>
  <si>
    <t>.POL.FLOT.TRANSP.FOND.VAL.</t>
  </si>
  <si>
    <t>COMISIONES DERIV.CDTO.COMPRADOS</t>
  </si>
  <si>
    <t>GRUPO CAIXA ESPAñA</t>
  </si>
  <si>
    <t>DIVERSAS CUOTAS</t>
  </si>
  <si>
    <t>DOT.GENERICA CTO CLTES-EUR</t>
  </si>
  <si>
    <t>DOT.GENERICA RIESGOS CONTINGENTES</t>
  </si>
  <si>
    <t>DOT.FDO.ESPECIF.R.CONTING-R/D MOROS-EUR</t>
  </si>
  <si>
    <t>DOT.FDO ESPECIF.R.CONTING-R/D MOROS-ME</t>
  </si>
  <si>
    <t>.DE OTR.SECT.RESIDENTES</t>
  </si>
  <si>
    <t>INT.COB.DEPOS.PRESTADOS INT.FIN-EUR</t>
  </si>
  <si>
    <t>RESIDENTES-ENT.EXTRAMJ</t>
  </si>
  <si>
    <t>.POR VENTA DE CH.VIAJE</t>
  </si>
  <si>
    <t>.REM.DOC.DEL EXT.S/ESPAÑA</t>
  </si>
  <si>
    <t>.DE GIROS</t>
  </si>
  <si>
    <t>OT.PRODUCTOS-TARJETAS CREDITO-VARIOS...</t>
  </si>
  <si>
    <t>.EFEC.CAJERO OTS EMISORES</t>
  </si>
  <si>
    <t>COM.ESTUD.PTM.GTIA.PER.CONSUMO DIV UME</t>
  </si>
  <si>
    <t>COM.ESTUDIO PTM.GTIA.PERSONAL OTROS M.E</t>
  </si>
  <si>
    <t>COM ESTUD PMO GTIA HIP VIV OF LOC</t>
  </si>
  <si>
    <t>COM. ESTUDIO FIN. IMPORT. DIV. UME</t>
  </si>
  <si>
    <t>COM.CANCEL.ANTICIP.PMO GTIA VALORES</t>
  </si>
  <si>
    <t>COM.CANC.ANTIC.PTMO.GTIA.HIPOTECARIA-M.</t>
  </si>
  <si>
    <t>COM.MANTEN.C/C FARMACEUTICOS PONTEVEDRA</t>
  </si>
  <si>
    <t>COM.MANTENIM.CTAS CTES INACTIVAS</t>
  </si>
  <si>
    <t>COM MANTENIM C/C AGROCUENTA</t>
  </si>
  <si>
    <t>COM.ADMIN.C/C NOMINA PLUS-EUR</t>
  </si>
  <si>
    <t>COM.ADMIN.CUENTA DE PAGO BASICA</t>
  </si>
  <si>
    <t>COM.MANTEN.CTA AH.INFANTIL</t>
  </si>
  <si>
    <t>COM MANTEN.C.AH NOMINA PLUS-EUR</t>
  </si>
  <si>
    <t>COM.ADMIN.CTA AHORRO INFANTIL</t>
  </si>
  <si>
    <t>CPOR OT.SERV.SUJET.A IVA</t>
  </si>
  <si>
    <t>COMISIONES POR OPERACIONES MEDIACIóN</t>
  </si>
  <si>
    <t>INTERMEDIACIóN</t>
  </si>
  <si>
    <t>CFCCD APERT HIP GERAL AUTOC</t>
  </si>
  <si>
    <t>CFCCD APERT PTMO INVERSION PLUS</t>
  </si>
  <si>
    <t>CFCCD APER HIP GERAL T.FIJO 2,75% 20A</t>
  </si>
  <si>
    <t>CFCCD APER HIP GERAL T.FIJO 3% AUTO.30A</t>
  </si>
  <si>
    <t>CFCCD APER H.GERAL T.FIJO 3,25% AUTO.30</t>
  </si>
  <si>
    <t>CFCCD APERT HIP BONIF.GERAL PLUS NORMAL</t>
  </si>
  <si>
    <t>CFCCD APERT HIP BONIF GERAL PLUS AUTOC</t>
  </si>
  <si>
    <t>CFCCD APERT HIP COLECTIVO NORMAL</t>
  </si>
  <si>
    <t>CFCCD APERT HIP PLATINUM NORMAL</t>
  </si>
  <si>
    <t>CFCCD-COM APERT PMO GTIA HIP.OTROS-ME</t>
  </si>
  <si>
    <t>CFCCD-APERTURA-PTM.SUBV.CONTABLE AGRARI</t>
  </si>
  <si>
    <t>CFCCD-APERTURA-PTM.SUBV.CONTABLE PYMES</t>
  </si>
  <si>
    <t>CFCCD-APERTURA-CREDITO MIBOR</t>
  </si>
  <si>
    <t>AAUXILIARES FINANCIEROS</t>
  </si>
  <si>
    <t>CFCCD-APERTURA-ANT.S/OPER.NAC-FACTURAS</t>
  </si>
  <si>
    <t>CFCCD APER ANT.S/OPR NAC-CERTIFIC.</t>
  </si>
  <si>
    <t>CFCCD-APERTURA-PASAP.IBERICO POL.CTO</t>
  </si>
  <si>
    <t>CFCCD-COM.CONTRATACION</t>
  </si>
  <si>
    <t>SEGUROS DE CAMBIO</t>
  </si>
  <si>
    <t>GASTOS RECUPERADOS TARJETAS TPV PROPIOS</t>
  </si>
  <si>
    <t>TASA POR UTILIZACION</t>
  </si>
  <si>
    <t>VIGILAN.Y TRASL.DE FONDOS</t>
  </si>
  <si>
    <t>COM.COB.CDTOS.MODIFICACION CONDICIONES</t>
  </si>
  <si>
    <t>COM ALTER HIP CERO 80 SUBROG</t>
  </si>
  <si>
    <t>INT.ANTICIPOS S/COBROS ESTRANJ-DIV UME</t>
  </si>
  <si>
    <t>S/EFECTOS SECT.PRIVADO</t>
  </si>
  <si>
    <t>COMISIONES ANTICIPOS S/OPER.NAC.-DIV UM</t>
  </si>
  <si>
    <t>EFACTURAS SEC.PRIVADO</t>
  </si>
  <si>
    <t>COM.COBRO ANTIC.S/CREDITOS S.MAGNETICO</t>
  </si>
  <si>
    <t>INT.ANTICIPOS S/OPER.NACIONALES DIV UME</t>
  </si>
  <si>
    <t>EFECTOS SEC.PRIVADO</t>
  </si>
  <si>
    <t>INT.ANTICIPOS S/OPER. NACIONALES DIV UM</t>
  </si>
  <si>
    <t>ECERTIF.SEC.PRIVADO</t>
  </si>
  <si>
    <t>INT PMO SUBV AGRO D 114/2015 JUNTA EXTR</t>
  </si>
  <si>
    <t>INT PRESTAMO FINALISTA</t>
  </si>
  <si>
    <t>COM.APERTURA CDTO.MIBOR</t>
  </si>
  <si>
    <t>COM.APERTURA CREDITO MIBOR-ME</t>
  </si>
  <si>
    <t>COM.PTMOS.GTIA. HIPOTECARIA</t>
  </si>
  <si>
    <t>COM.SUBRROGACION</t>
  </si>
  <si>
    <t>COM SUBRROG.PTM.GTIA.HIPOT.OTROS</t>
  </si>
  <si>
    <t>COM.SUBROG.PTMO.HIP.CERO 33-EUR</t>
  </si>
  <si>
    <t>COM APERT HIP EURIBOR +1,25 AUTOC</t>
  </si>
  <si>
    <t>COM APER P.SUBV AGRO D114/2015 J.EXTREM</t>
  </si>
  <si>
    <t>INT.PTMOS.SUBV.CONTABLES PYMES-DIV.UME</t>
  </si>
  <si>
    <t>S.PRIV-SEC.Y FDOS.PENSION</t>
  </si>
  <si>
    <t>INT.CTOS GTIA PERS.OTROS-DIV UME S.PUB.</t>
  </si>
  <si>
    <t>INT.DESCBT.CTA.AH.FINANCIERA ESB</t>
  </si>
  <si>
    <t>INT.DESCBTO.CTA.AH.VIV. B.L.E. DIV UME</t>
  </si>
  <si>
    <t>COM DESC CTA CTE OTRAS FINCAS</t>
  </si>
  <si>
    <t>RECUP.GENERICO CTO CLIENTES-EUR</t>
  </si>
  <si>
    <t>DISPON.FDO.ESPEC.R.CONTING-R/D MOR-ME</t>
  </si>
  <si>
    <t>RECUP.ESPECIF.R.CONTING-R/D MOR-ME</t>
  </si>
  <si>
    <t>DISPONIBLE GENERICO CTO CLTES-EUR</t>
  </si>
  <si>
    <t>DPNV-INT.CTAS ACTIVAS INT.FINANC.</t>
  </si>
  <si>
    <t>RES.EN ESPAñA-ENT.EXTRANJ</t>
  </si>
  <si>
    <t>DPNV-INT CTAS ACTIVAS INT.FIN-ME</t>
  </si>
  <si>
    <t>RESIDENTES-ENT.RXTRANJ</t>
  </si>
  <si>
    <t>DPNV-INT PRESTAMO TITULIZACIONES</t>
  </si>
  <si>
    <t>DPNV INT PTMO OPTIMIZACION PLUS</t>
  </si>
  <si>
    <t>PERIODIF.INT.OPER.CONCED.BAJO COSTE</t>
  </si>
  <si>
    <t>DPNV-INT.CDTOS.GTIA.P.EMPR.DIV UME</t>
  </si>
  <si>
    <t>S.PRIV.-OT.INT.F.</t>
  </si>
  <si>
    <t>DPNV-INT PASAP.IBERICO P.CTO-EUR</t>
  </si>
  <si>
    <t>DPNV-INT CTOS GTIA PERS OTROS</t>
  </si>
  <si>
    <t>DPCA-INTERESES COBRADOS PTMOS.DIV. UME</t>
  </si>
  <si>
    <t>PCND-COM APERT.CDTO GTIA PERS OTROS</t>
  </si>
  <si>
    <t>PCND-COM.ESTUDIO-CDTO.OT.GTIA.REALES</t>
  </si>
  <si>
    <t>PCND-COM APER PTM GTIA HIP VIV-LOC POL</t>
  </si>
  <si>
    <t>PCND COM.APERTURA PTMO. NOMINA</t>
  </si>
  <si>
    <t>PCND COM ESTUD-PTM GTIA REAL OTRO M.E.</t>
  </si>
  <si>
    <t>SECTOR NORESIDENTE</t>
  </si>
  <si>
    <t>PCND COM.ESTUDIO FIN.EXPORT. DIV.UME</t>
  </si>
  <si>
    <t>DPCA-INT FIN IMPORTACION DIV UME</t>
  </si>
  <si>
    <t>DPNV-INTERESES OPER.FACTORING</t>
  </si>
  <si>
    <t>DPNV-COM CGD LOND OT D.ESTR USD S/ACC</t>
  </si>
  <si>
    <t>DCNV-DEP.TOMADOS INTER.FIN.-M.E.</t>
  </si>
  <si>
    <t>DCNV-INT D.PREMIUM CLXXIX USD</t>
  </si>
  <si>
    <t>DCNV-INT D.CRECIENTE BIENVEN.COMBIN.XIV</t>
  </si>
  <si>
    <t>DCNV-INT D.CRECIENTE BIENVEN.XXV</t>
  </si>
  <si>
    <t>DCNV-INT D.PREMIUM CCXXII USD</t>
  </si>
  <si>
    <t>DCNV-INT D.PREMIUM CCXXV USD</t>
  </si>
  <si>
    <t>DCNV-INT D.PREMIUM CCXLVI USD</t>
  </si>
  <si>
    <t>DCNV-INT D.CRECIENTE BIENV.COMBIN.XXX</t>
  </si>
  <si>
    <t>DCNV-INT D.CRECIENTE BIENVENIDA XXXVIII</t>
  </si>
  <si>
    <t>DCNV-INT D.CRECIENTE BIENV.COMBIN.XXXII</t>
  </si>
  <si>
    <t>DCNV-INT D.CRECIENTE BIENVENIDA XXXII</t>
  </si>
  <si>
    <t>DCNV-INT D.CRECIENTE BIENVENIDA XXXIX</t>
  </si>
  <si>
    <t>DCNV-INT D.CRECIENTE BIENV.COMB.XXXIV</t>
  </si>
  <si>
    <t>DCNV-INT D.PLATINO PLUS COMBINADO XXXII</t>
  </si>
  <si>
    <t>DCNV-INT D.CRECIENTE BIENVENIDA XL</t>
  </si>
  <si>
    <t>DCNV-INT D.CRECIENTE BIENV.COMB.XXXV</t>
  </si>
  <si>
    <t>DCNV-INT D.CRECIENTE BIENVENIDA XLI</t>
  </si>
  <si>
    <t>DCNV-INT D.CRECIENTE BIENV.COMB.XXXVI</t>
  </si>
  <si>
    <t>DCNV-INT D.PLATINO PLUS COMBINADO XXXVI</t>
  </si>
  <si>
    <t>DCNV-INT D.CRECIENTE BIENVENIDA XLII</t>
  </si>
  <si>
    <t>DCNV-INT D.PREMIUM CCLXXIII USD</t>
  </si>
  <si>
    <t>DCNV-INT D.CRECIENTE BIENV.COMB.XXXVII</t>
  </si>
  <si>
    <t>DCNV-INT D.CRECIENTE BIENVENIDA XLIII</t>
  </si>
  <si>
    <t>DCNV-INT D.PREMIUM CCLXXVII USD</t>
  </si>
  <si>
    <t>DCNV-INT D.PREMIUM CCLXXVIII USD</t>
  </si>
  <si>
    <t>DCNV-INT D.PLATINO PLUS COMB.XXXVIII</t>
  </si>
  <si>
    <t>DCNV-INT D.CRECIENTE BIENVENIDA XLIV</t>
  </si>
  <si>
    <t>S.PRIV-AUX.FINANC.</t>
  </si>
  <si>
    <t>DCNV-INT D.PREMIUM CCLXXIX USD</t>
  </si>
  <si>
    <t>DCNV-INT D.PREMIUM CCLXXX USD</t>
  </si>
  <si>
    <t>DCNV.INT D.PREMIUM CCLXXX USD</t>
  </si>
  <si>
    <t>DCNV-INT D.PREMIUM CCLXXXI USD</t>
  </si>
  <si>
    <t>DCNV-INT D.PLATINO PLUS COMBINADO XXXIX</t>
  </si>
  <si>
    <t>DCNV-INT D.PREMIUM CCLXXXIII USD</t>
  </si>
  <si>
    <t>DCNV-INT D.PLATINO PLUS COMBINADO XL</t>
  </si>
  <si>
    <t>DCNV-INT D.PREMIUM CCLXXXIV USD</t>
  </si>
  <si>
    <t>DCNV-INT D.PREMIUM CCLXXXVI USD</t>
  </si>
  <si>
    <t>DCNV-INT D.PLATINO PLUS COMBINADO XLI</t>
  </si>
  <si>
    <t>DCNV-INT D.PREMIUM CCLXXXVII USD</t>
  </si>
  <si>
    <t>DCNV-INT D.PREMIUM CCLXXXVIII USD</t>
  </si>
  <si>
    <t>DCNV-INT D.PREMIUM CCLXXXIX USD</t>
  </si>
  <si>
    <t>DCNV-INT D.PLATINO PLUS COMBINADO XLII</t>
  </si>
  <si>
    <t>DCNV-INT D.PREMIUM CCXC USD</t>
  </si>
  <si>
    <t>DCNV-INT D.PREMIUM CCXCI USD</t>
  </si>
  <si>
    <t>DCNV-INT D.PREMIUM CCXCII USD</t>
  </si>
  <si>
    <t>DCNV-INT D.PLATINO PLUS COMBINADO XLIII</t>
  </si>
  <si>
    <t>DCNV-INT D.PREMIUM CCXCIII USD</t>
  </si>
  <si>
    <t>DCNV-INT D.PREMIUM CCXCV USD</t>
  </si>
  <si>
    <t>DCNV-INT D.PREMIUM CCXCVI USD</t>
  </si>
  <si>
    <t>DCNV-INT D.PREMIUM CCXCVII USD</t>
  </si>
  <si>
    <t>DCNV-INT D.PREMIUM CCXCVIII USD</t>
  </si>
  <si>
    <t>DCNV-INT D.PREMIUM CCXCIX USD</t>
  </si>
  <si>
    <t>DCNV-INT D.PREMIUM CCC USD</t>
  </si>
  <si>
    <t>RESULT. INTERNOS DEUD - INTERESES</t>
  </si>
  <si>
    <t>DEFICIT FINANCIACION</t>
  </si>
  <si>
    <t>RESULT. INTERNOS ACREED - INTERESES</t>
  </si>
  <si>
    <t>SUPERAVIT FINANCIACION</t>
  </si>
  <si>
    <t>BENEFICIOS EXTRAORD.-DE INMOVILIZADO.</t>
  </si>
  <si>
    <t>VENTA INMUEBLES</t>
  </si>
  <si>
    <t>RDOS.EXTRA COSTE DE VENTA INM.ADJUD</t>
  </si>
  <si>
    <t>VENTA CON BENEFICIO</t>
  </si>
  <si>
    <t>OTROS RESULTADOS EXTRAORD.-QUEBRANTOS</t>
  </si>
  <si>
    <t>PAGO METALICO IAJD</t>
  </si>
  <si>
    <t>RDOS POSIT.EJERC.ANTER.-INVERS.CREDIT.</t>
  </si>
  <si>
    <t>DESCUBIERTOS</t>
  </si>
  <si>
    <t>RELIQUID.-NO RESIDENTES</t>
  </si>
  <si>
    <t>RESULTADO EJERCICIOS ANTERIORES-MORA</t>
  </si>
  <si>
    <t>R.E.A-GASTOS-OTROS GASTOS</t>
  </si>
  <si>
    <t>R.E.A-SERVICIOS ADMINISTRATIVOS</t>
  </si>
  <si>
    <t>R.E.A-IMPUESTOS</t>
  </si>
  <si>
    <t>R.E.A-INFORMATICA</t>
  </si>
  <si>
    <t>R.E.A-JURIDICOS</t>
  </si>
  <si>
    <t>RDOS.POSIT.EJERC.ANTER.-IMPUESTOS</t>
  </si>
  <si>
    <t>DISPONIBLES</t>
  </si>
  <si>
    <t>RESULT.NEGA.EJERC.ANTERIORES-IMPUESTOS</t>
  </si>
  <si>
    <t>RESULTADOS POSIT.EJER.ANTERIORES</t>
  </si>
  <si>
    <t>INTERESES DE DEPOSITOS</t>
  </si>
  <si>
    <t>REA NEGATIVOS</t>
  </si>
  <si>
    <t>101100000000</t>
  </si>
  <si>
    <t>101300000000</t>
  </si>
  <si>
    <t>101500000000</t>
  </si>
  <si>
    <t>101600000000</t>
  </si>
  <si>
    <t>101700000000</t>
  </si>
  <si>
    <t>111100000000</t>
  </si>
  <si>
    <t>114111000000</t>
  </si>
  <si>
    <t>114112000000</t>
  </si>
  <si>
    <t>114113000000</t>
  </si>
  <si>
    <t>114114000000</t>
  </si>
  <si>
    <t>114115000000</t>
  </si>
  <si>
    <t>114116000000</t>
  </si>
  <si>
    <t>114117000000</t>
  </si>
  <si>
    <t>114210000000</t>
  </si>
  <si>
    <t>114220000000</t>
  </si>
  <si>
    <t>114230000000</t>
  </si>
  <si>
    <t>114240000000</t>
  </si>
  <si>
    <t>114250000000</t>
  </si>
  <si>
    <t>114260000000</t>
  </si>
  <si>
    <t>114270000000</t>
  </si>
  <si>
    <t>114280000000</t>
  </si>
  <si>
    <t>115100000000</t>
  </si>
  <si>
    <t>115300000000</t>
  </si>
  <si>
    <t>115520000000</t>
  </si>
  <si>
    <t>116111000000</t>
  </si>
  <si>
    <t>116112000000</t>
  </si>
  <si>
    <t>116113000000</t>
  </si>
  <si>
    <t>116114000000</t>
  </si>
  <si>
    <t>116115000000</t>
  </si>
  <si>
    <t>116116000000</t>
  </si>
  <si>
    <t>116117000000</t>
  </si>
  <si>
    <t>116210000000</t>
  </si>
  <si>
    <t>116220000000</t>
  </si>
  <si>
    <t>116230000000</t>
  </si>
  <si>
    <t>116240000000</t>
  </si>
  <si>
    <t>116250000000</t>
  </si>
  <si>
    <t>116260000000</t>
  </si>
  <si>
    <t>116270000000</t>
  </si>
  <si>
    <t>116280000000</t>
  </si>
  <si>
    <t>117100000000</t>
  </si>
  <si>
    <t>117200000000</t>
  </si>
  <si>
    <t>117300000000</t>
  </si>
  <si>
    <t>117400000000</t>
  </si>
  <si>
    <t>184001000000</t>
  </si>
  <si>
    <t>197104000000</t>
  </si>
  <si>
    <t>197106000000</t>
  </si>
  <si>
    <t>197108000000</t>
  </si>
  <si>
    <t>197740000000</t>
  </si>
  <si>
    <t>197800000000</t>
  </si>
  <si>
    <t>201210000000</t>
  </si>
  <si>
    <t>201240000000</t>
  </si>
  <si>
    <t>201270000000</t>
  </si>
  <si>
    <t>201410000000</t>
  </si>
  <si>
    <t>201460000000</t>
  </si>
  <si>
    <t>201470000000</t>
  </si>
  <si>
    <t>202625000000</t>
  </si>
  <si>
    <t>202628000000</t>
  </si>
  <si>
    <t>202629000000</t>
  </si>
  <si>
    <t>202630000000</t>
  </si>
  <si>
    <t>202631000000</t>
  </si>
  <si>
    <t>202632000000</t>
  </si>
  <si>
    <t>202670000000</t>
  </si>
  <si>
    <t>202910000000</t>
  </si>
  <si>
    <t>281460000000</t>
  </si>
  <si>
    <t>282625000000</t>
  </si>
  <si>
    <t>282632000000</t>
  </si>
  <si>
    <t>348410000000</t>
  </si>
  <si>
    <t>352710230000</t>
  </si>
  <si>
    <t>353491410000</t>
  </si>
  <si>
    <t>354791410000</t>
  </si>
  <si>
    <t>361323240000</t>
  </si>
  <si>
    <t>361323250000</t>
  </si>
  <si>
    <t>361323260000</t>
  </si>
  <si>
    <t>361323270000</t>
  </si>
  <si>
    <t>361324210000</t>
  </si>
  <si>
    <t>361324220000</t>
  </si>
  <si>
    <t>361520000000</t>
  </si>
  <si>
    <t>399110000000</t>
  </si>
  <si>
    <t>399220000000</t>
  </si>
  <si>
    <t>399240000000</t>
  </si>
  <si>
    <t>403111222000</t>
  </si>
  <si>
    <t>403111222900</t>
  </si>
  <si>
    <t>414711520200</t>
  </si>
  <si>
    <t>414720020200</t>
  </si>
  <si>
    <t>414720220200</t>
  </si>
  <si>
    <t>414721020200</t>
  </si>
  <si>
    <t>414741520200</t>
  </si>
  <si>
    <t>414767320200</t>
  </si>
  <si>
    <t>414771520200</t>
  </si>
  <si>
    <t>414774420200</t>
  </si>
  <si>
    <t>414782202000</t>
  </si>
  <si>
    <t>414785920230</t>
  </si>
  <si>
    <t>414785920300</t>
  </si>
  <si>
    <t>414786020200</t>
  </si>
  <si>
    <t>414786420200</t>
  </si>
  <si>
    <t>414786620120</t>
  </si>
  <si>
    <t>414786620300</t>
  </si>
  <si>
    <t>414787020300</t>
  </si>
  <si>
    <t>414787120200</t>
  </si>
  <si>
    <t>414787620200</t>
  </si>
  <si>
    <t>414787820300</t>
  </si>
  <si>
    <t>414788220300</t>
  </si>
  <si>
    <t>414788920200</t>
  </si>
  <si>
    <t>414789020300</t>
  </si>
  <si>
    <t>414789120300</t>
  </si>
  <si>
    <t>414789320300</t>
  </si>
  <si>
    <t>414789420200</t>
  </si>
  <si>
    <t>414789520200</t>
  </si>
  <si>
    <t>414790120300</t>
  </si>
  <si>
    <t>414790220200</t>
  </si>
  <si>
    <t>414790820230</t>
  </si>
  <si>
    <t>414790820300</t>
  </si>
  <si>
    <t>414791020200</t>
  </si>
  <si>
    <t>414791520300</t>
  </si>
  <si>
    <t>414791620200</t>
  </si>
  <si>
    <t>414791720200</t>
  </si>
  <si>
    <t>421228000000</t>
  </si>
  <si>
    <t>421238820000</t>
  </si>
  <si>
    <t>422831000000</t>
  </si>
  <si>
    <t>425150000000</t>
  </si>
  <si>
    <t>428214000000</t>
  </si>
  <si>
    <t>428217200000</t>
  </si>
  <si>
    <t>428600000000</t>
  </si>
  <si>
    <t>428610000000</t>
  </si>
  <si>
    <t>428912700000</t>
  </si>
  <si>
    <t>428918400000</t>
  </si>
  <si>
    <t>433120000000</t>
  </si>
  <si>
    <t>455136200000</t>
  </si>
  <si>
    <t>473512000000</t>
  </si>
  <si>
    <t>474611100000</t>
  </si>
  <si>
    <t>474822800000</t>
  </si>
  <si>
    <t>474826100000</t>
  </si>
  <si>
    <t>474882000000</t>
  </si>
  <si>
    <t>474892000000</t>
  </si>
  <si>
    <t>478122000000</t>
  </si>
  <si>
    <t>478141000000</t>
  </si>
  <si>
    <t>479610500000</t>
  </si>
  <si>
    <t>482112230000</t>
  </si>
  <si>
    <t>482212000000</t>
  </si>
  <si>
    <t>486123120000</t>
  </si>
  <si>
    <t>486142620000</t>
  </si>
  <si>
    <t>486152262000</t>
  </si>
  <si>
    <t>486312520000</t>
  </si>
  <si>
    <t>486426210000</t>
  </si>
  <si>
    <t>486623210000</t>
  </si>
  <si>
    <t>486726210000</t>
  </si>
  <si>
    <t>497122000000</t>
  </si>
  <si>
    <t>497123000000</t>
  </si>
  <si>
    <t>497132000000</t>
  </si>
  <si>
    <t>497133000000</t>
  </si>
  <si>
    <t>497870100000</t>
  </si>
  <si>
    <t>501120000000</t>
  </si>
  <si>
    <t>501730000000</t>
  </si>
  <si>
    <t>514120000000</t>
  </si>
  <si>
    <t>516111000000</t>
  </si>
  <si>
    <t>517001000000</t>
  </si>
  <si>
    <t>517002000000</t>
  </si>
  <si>
    <t>517003000000</t>
  </si>
  <si>
    <t>526285200000</t>
  </si>
  <si>
    <t>553550000000</t>
  </si>
  <si>
    <t>557565100000</t>
  </si>
  <si>
    <t>557743000000</t>
  </si>
  <si>
    <t>557754000000</t>
  </si>
  <si>
    <t>557789700000</t>
  </si>
  <si>
    <t>557789800000</t>
  </si>
  <si>
    <t>557791000000</t>
  </si>
  <si>
    <t>557811000000</t>
  </si>
  <si>
    <t>557825999000</t>
  </si>
  <si>
    <t>557828000000</t>
  </si>
  <si>
    <t>557832000000</t>
  </si>
  <si>
    <t>557832200000</t>
  </si>
  <si>
    <t>557844660000</t>
  </si>
  <si>
    <t>557845300000</t>
  </si>
  <si>
    <t>557869990000</t>
  </si>
  <si>
    <t>557926000000</t>
  </si>
  <si>
    <t>557931000000</t>
  </si>
  <si>
    <t>557953000000</t>
  </si>
  <si>
    <t>557981206000</t>
  </si>
  <si>
    <t>567923000000</t>
  </si>
  <si>
    <t>567927100000</t>
  </si>
  <si>
    <t>567927500000</t>
  </si>
  <si>
    <t>567943000000</t>
  </si>
  <si>
    <t>567954000000</t>
  </si>
  <si>
    <t>567981206000</t>
  </si>
  <si>
    <t>567983110000</t>
  </si>
  <si>
    <t>567995100000</t>
  </si>
  <si>
    <t>571113000000</t>
  </si>
  <si>
    <t>571119000000</t>
  </si>
  <si>
    <t>801261200000</t>
  </si>
  <si>
    <t>801411180000</t>
  </si>
  <si>
    <t>801844000000</t>
  </si>
  <si>
    <t>802312200000</t>
  </si>
  <si>
    <t>802792920000</t>
  </si>
  <si>
    <t>802842980000</t>
  </si>
  <si>
    <t>803400203150</t>
  </si>
  <si>
    <t>803432222200</t>
  </si>
  <si>
    <t>803439922900</t>
  </si>
  <si>
    <t>803448852200</t>
  </si>
  <si>
    <t>803488852200</t>
  </si>
  <si>
    <t>803498220000</t>
  </si>
  <si>
    <t>803520000000</t>
  </si>
  <si>
    <t>803533100000</t>
  </si>
  <si>
    <t>803533290000</t>
  </si>
  <si>
    <t>803533320200</t>
  </si>
  <si>
    <t>803990110000</t>
  </si>
  <si>
    <t>803991000000</t>
  </si>
  <si>
    <t>806411000000</t>
  </si>
  <si>
    <t>806411180000</t>
  </si>
  <si>
    <t>811113632000</t>
  </si>
  <si>
    <t>811198230000</t>
  </si>
  <si>
    <t>811295200000</t>
  </si>
  <si>
    <t>811297200000</t>
  </si>
  <si>
    <t>811297300000</t>
  </si>
  <si>
    <t>811298200000</t>
  </si>
  <si>
    <t>811461630300</t>
  </si>
  <si>
    <t>816197120000</t>
  </si>
  <si>
    <t>816197130000</t>
  </si>
  <si>
    <t>816197300000</t>
  </si>
  <si>
    <t>816198300000</t>
  </si>
  <si>
    <t>822719481200</t>
  </si>
  <si>
    <t>822719491200</t>
  </si>
  <si>
    <t>601112300000</t>
  </si>
  <si>
    <t>601172200000</t>
  </si>
  <si>
    <t>601212300000</t>
  </si>
  <si>
    <t>601575220000</t>
  </si>
  <si>
    <t>602312222000</t>
  </si>
  <si>
    <t>602312621000</t>
  </si>
  <si>
    <t>602312623000</t>
  </si>
  <si>
    <t>602313621000</t>
  </si>
  <si>
    <t>602956252020</t>
  </si>
  <si>
    <t>602956362020</t>
  </si>
  <si>
    <t>602956362030</t>
  </si>
  <si>
    <t>602956773030</t>
  </si>
  <si>
    <t>602956863030</t>
  </si>
  <si>
    <t>602957092020</t>
  </si>
  <si>
    <t>602957112021</t>
  </si>
  <si>
    <t>602957112030</t>
  </si>
  <si>
    <t>602957142020</t>
  </si>
  <si>
    <t>602957162020</t>
  </si>
  <si>
    <t>602957162030</t>
  </si>
  <si>
    <t>602957202020</t>
  </si>
  <si>
    <t>602957202030</t>
  </si>
  <si>
    <t>602957222020</t>
  </si>
  <si>
    <t>602957222030</t>
  </si>
  <si>
    <t>602957262020</t>
  </si>
  <si>
    <t>602957282020</t>
  </si>
  <si>
    <t>602957282030</t>
  </si>
  <si>
    <t>602957333030</t>
  </si>
  <si>
    <t>602957352020</t>
  </si>
  <si>
    <t>602957362020</t>
  </si>
  <si>
    <t>602957362030</t>
  </si>
  <si>
    <t>602957442023</t>
  </si>
  <si>
    <t>602957442030</t>
  </si>
  <si>
    <t>602957462020</t>
  </si>
  <si>
    <t>602957472020</t>
  </si>
  <si>
    <t>602957522020</t>
  </si>
  <si>
    <t>602957522030</t>
  </si>
  <si>
    <t>602957542020</t>
  </si>
  <si>
    <t>602957552020</t>
  </si>
  <si>
    <t>602957573020</t>
  </si>
  <si>
    <t>602957583020</t>
  </si>
  <si>
    <t>602957583030</t>
  </si>
  <si>
    <t>602957593020</t>
  </si>
  <si>
    <t>602957593030</t>
  </si>
  <si>
    <t>602957602020</t>
  </si>
  <si>
    <t>602957612020</t>
  </si>
  <si>
    <t>602957612030</t>
  </si>
  <si>
    <t>602957622020</t>
  </si>
  <si>
    <t>602957622030</t>
  </si>
  <si>
    <t>602957643020</t>
  </si>
  <si>
    <t>602957643030</t>
  </si>
  <si>
    <t>602957663030</t>
  </si>
  <si>
    <t>602957682030</t>
  </si>
  <si>
    <t>602957693020</t>
  </si>
  <si>
    <t>602957693030</t>
  </si>
  <si>
    <t>602957702020</t>
  </si>
  <si>
    <t>602957712020</t>
  </si>
  <si>
    <t>602957732020</t>
  </si>
  <si>
    <t>602957732030</t>
  </si>
  <si>
    <t>602957743020</t>
  </si>
  <si>
    <t>602957743030</t>
  </si>
  <si>
    <t>602957753020</t>
  </si>
  <si>
    <t>602957753030</t>
  </si>
  <si>
    <t>602957763020</t>
  </si>
  <si>
    <t>602957763030</t>
  </si>
  <si>
    <t>602957773020</t>
  </si>
  <si>
    <t>602957773030</t>
  </si>
  <si>
    <t>602957782020</t>
  </si>
  <si>
    <t>602957792020</t>
  </si>
  <si>
    <t>602957802020</t>
  </si>
  <si>
    <t>602957823020</t>
  </si>
  <si>
    <t>602957823030</t>
  </si>
  <si>
    <t>602957833030</t>
  </si>
  <si>
    <t>602957843020</t>
  </si>
  <si>
    <t>602957843030</t>
  </si>
  <si>
    <t>602957853020</t>
  </si>
  <si>
    <t>602957853030</t>
  </si>
  <si>
    <t>602957863030</t>
  </si>
  <si>
    <t>602957872020</t>
  </si>
  <si>
    <t>602957882020</t>
  </si>
  <si>
    <t>602957902020</t>
  </si>
  <si>
    <t>602957902023</t>
  </si>
  <si>
    <t>602957902030</t>
  </si>
  <si>
    <t>602957913020</t>
  </si>
  <si>
    <t>602957913030</t>
  </si>
  <si>
    <t>602957923020</t>
  </si>
  <si>
    <t>602957923030</t>
  </si>
  <si>
    <t>602957933020</t>
  </si>
  <si>
    <t>602957933030</t>
  </si>
  <si>
    <t>602957942012</t>
  </si>
  <si>
    <t>602957942020</t>
  </si>
  <si>
    <t>602957942030</t>
  </si>
  <si>
    <t>602957952012</t>
  </si>
  <si>
    <t>602957952020</t>
  </si>
  <si>
    <t>602957952030</t>
  </si>
  <si>
    <t>602957962020</t>
  </si>
  <si>
    <t>602957972020</t>
  </si>
  <si>
    <t>602957983020</t>
  </si>
  <si>
    <t>602957983030</t>
  </si>
  <si>
    <t>602957993030</t>
  </si>
  <si>
    <t>602958003020</t>
  </si>
  <si>
    <t>602958003030</t>
  </si>
  <si>
    <t>602958013020</t>
  </si>
  <si>
    <t>602958013030</t>
  </si>
  <si>
    <t>602958023020</t>
  </si>
  <si>
    <t>602958023030</t>
  </si>
  <si>
    <t>602958042020</t>
  </si>
  <si>
    <t>602958042030</t>
  </si>
  <si>
    <t>602958063030</t>
  </si>
  <si>
    <t>602958073020</t>
  </si>
  <si>
    <t>602958073030</t>
  </si>
  <si>
    <t>602958083030</t>
  </si>
  <si>
    <t>602958093020</t>
  </si>
  <si>
    <t>602958093030</t>
  </si>
  <si>
    <t>602958122020</t>
  </si>
  <si>
    <t>602958122030</t>
  </si>
  <si>
    <t>602958133020</t>
  </si>
  <si>
    <t>602958133030</t>
  </si>
  <si>
    <t>602958143020</t>
  </si>
  <si>
    <t>602958143030</t>
  </si>
  <si>
    <t>602958153020</t>
  </si>
  <si>
    <t>602958153030</t>
  </si>
  <si>
    <t>602958163020</t>
  </si>
  <si>
    <t>602958163030</t>
  </si>
  <si>
    <t>602958173020</t>
  </si>
  <si>
    <t>602958173030</t>
  </si>
  <si>
    <t>602958192020</t>
  </si>
  <si>
    <t>602958213020</t>
  </si>
  <si>
    <t>602958213030</t>
  </si>
  <si>
    <t>602958223020</t>
  </si>
  <si>
    <t>602958223030</t>
  </si>
  <si>
    <t>602958242030</t>
  </si>
  <si>
    <t>602958263020</t>
  </si>
  <si>
    <t>602958263030</t>
  </si>
  <si>
    <t>602958273030</t>
  </si>
  <si>
    <t>602958283030</t>
  </si>
  <si>
    <t>602958293020</t>
  </si>
  <si>
    <t>602958293030</t>
  </si>
  <si>
    <t>602958312020</t>
  </si>
  <si>
    <t>602958333020</t>
  </si>
  <si>
    <t>602958333030</t>
  </si>
  <si>
    <t>602958343020</t>
  </si>
  <si>
    <t>602958343030</t>
  </si>
  <si>
    <t>602958353020</t>
  </si>
  <si>
    <t>602958353030</t>
  </si>
  <si>
    <t>602958363020</t>
  </si>
  <si>
    <t>602958363030</t>
  </si>
  <si>
    <t>602958373030</t>
  </si>
  <si>
    <t>602958383020</t>
  </si>
  <si>
    <t>602958383030</t>
  </si>
  <si>
    <t>602958402030</t>
  </si>
  <si>
    <t>602958423030</t>
  </si>
  <si>
    <t>602958433020</t>
  </si>
  <si>
    <t>602958433030</t>
  </si>
  <si>
    <t>602958443020</t>
  </si>
  <si>
    <t>602958483020</t>
  </si>
  <si>
    <t>602958483030</t>
  </si>
  <si>
    <t>602958493020</t>
  </si>
  <si>
    <t>602958493030</t>
  </si>
  <si>
    <t>602958503020</t>
  </si>
  <si>
    <t>602958503030</t>
  </si>
  <si>
    <t>602958883020</t>
  </si>
  <si>
    <t>612965260000</t>
  </si>
  <si>
    <t>622160000000</t>
  </si>
  <si>
    <t>622330001000</t>
  </si>
  <si>
    <t>622434000000</t>
  </si>
  <si>
    <t>622494402000</t>
  </si>
  <si>
    <t>622494551000</t>
  </si>
  <si>
    <t>622494553000</t>
  </si>
  <si>
    <t>622729100000</t>
  </si>
  <si>
    <t>629817000000</t>
  </si>
  <si>
    <t>629819000000</t>
  </si>
  <si>
    <t>659200000000</t>
  </si>
  <si>
    <t>661929300000</t>
  </si>
  <si>
    <t>661929900000</t>
  </si>
  <si>
    <t>661931900000</t>
  </si>
  <si>
    <t>661945000000</t>
  </si>
  <si>
    <t>662343000000</t>
  </si>
  <si>
    <t>663920000000</t>
  </si>
  <si>
    <t>666180000000</t>
  </si>
  <si>
    <t>666400000000</t>
  </si>
  <si>
    <t>667440000000</t>
  </si>
  <si>
    <t>667470000000</t>
  </si>
  <si>
    <t>668891100000</t>
  </si>
  <si>
    <t>693122000000</t>
  </si>
  <si>
    <t>693420000000</t>
  </si>
  <si>
    <t>693723000000</t>
  </si>
  <si>
    <t>693732000000</t>
  </si>
  <si>
    <t>697104000000</t>
  </si>
  <si>
    <t>703613200000</t>
  </si>
  <si>
    <t>712626600000</t>
  </si>
  <si>
    <t>722526000000</t>
  </si>
  <si>
    <t>722546000000</t>
  </si>
  <si>
    <t>722549000000</t>
  </si>
  <si>
    <t>722916750000</t>
  </si>
  <si>
    <t>722936162300</t>
  </si>
  <si>
    <t>722936173300</t>
  </si>
  <si>
    <t>722936252210</t>
  </si>
  <si>
    <t>722936432200</t>
  </si>
  <si>
    <t>722944232000</t>
  </si>
  <si>
    <t>722944251200</t>
  </si>
  <si>
    <t>722944312000</t>
  </si>
  <si>
    <t>722970302210</t>
  </si>
  <si>
    <t>722970322000</t>
  </si>
  <si>
    <t>722970822300</t>
  </si>
  <si>
    <t>722971422200</t>
  </si>
  <si>
    <t>722972302210</t>
  </si>
  <si>
    <t>722972462300</t>
  </si>
  <si>
    <t>722972522100</t>
  </si>
  <si>
    <t>722973512200</t>
  </si>
  <si>
    <t>722975292200</t>
  </si>
  <si>
    <t>722975462300</t>
  </si>
  <si>
    <t>722976462300</t>
  </si>
  <si>
    <t>722977382300</t>
  </si>
  <si>
    <t>722977492200</t>
  </si>
  <si>
    <t>722996000000</t>
  </si>
  <si>
    <t>725423000000</t>
  </si>
  <si>
    <t>726111432300</t>
  </si>
  <si>
    <t>726111442200</t>
  </si>
  <si>
    <t>726111482200</t>
  </si>
  <si>
    <t>726111592200</t>
  </si>
  <si>
    <t>726111642200</t>
  </si>
  <si>
    <t>726111662200</t>
  </si>
  <si>
    <t>726111672300</t>
  </si>
  <si>
    <t>726111682200</t>
  </si>
  <si>
    <t>726111692300</t>
  </si>
  <si>
    <t>726111712200</t>
  </si>
  <si>
    <t>726111802200</t>
  </si>
  <si>
    <t>726112133000</t>
  </si>
  <si>
    <t>726112323000</t>
  </si>
  <si>
    <t>726113123000</t>
  </si>
  <si>
    <t>726113623000</t>
  </si>
  <si>
    <t>726115122000</t>
  </si>
  <si>
    <t>726115322000</t>
  </si>
  <si>
    <t>726118822000</t>
  </si>
  <si>
    <t>726119922300</t>
  </si>
  <si>
    <t>726122022200</t>
  </si>
  <si>
    <t>726122023200</t>
  </si>
  <si>
    <t>726150122200</t>
  </si>
  <si>
    <t>726150122300</t>
  </si>
  <si>
    <t>726150822100</t>
  </si>
  <si>
    <t>726151622000</t>
  </si>
  <si>
    <t>726162420000</t>
  </si>
  <si>
    <t>728510000000</t>
  </si>
  <si>
    <t>728860000000</t>
  </si>
  <si>
    <t>728920000000</t>
  </si>
  <si>
    <t>729215422000</t>
  </si>
  <si>
    <t>729215716220</t>
  </si>
  <si>
    <t>734221200000</t>
  </si>
  <si>
    <t>734422200000</t>
  </si>
  <si>
    <t>734445120000</t>
  </si>
  <si>
    <t>734521200000</t>
  </si>
  <si>
    <t>734523200000</t>
  </si>
  <si>
    <t>751411223000</t>
  </si>
  <si>
    <t>751411623000</t>
  </si>
  <si>
    <t>751413923000</t>
  </si>
  <si>
    <t>751415422000</t>
  </si>
  <si>
    <t>751417322000</t>
  </si>
  <si>
    <t>752292300000</t>
  </si>
  <si>
    <t>752293200000</t>
  </si>
  <si>
    <t>752379000000</t>
  </si>
  <si>
    <t>752379212200</t>
  </si>
  <si>
    <t>752379482200</t>
  </si>
  <si>
    <t>752612122000</t>
  </si>
  <si>
    <t>752615422000</t>
  </si>
  <si>
    <t>755922100000</t>
  </si>
  <si>
    <t>768121200000</t>
  </si>
  <si>
    <t>771142220000</t>
  </si>
  <si>
    <t>771192230000</t>
  </si>
  <si>
    <t>771197220000</t>
  </si>
  <si>
    <t>771223200000</t>
  </si>
  <si>
    <t>771226022000</t>
  </si>
  <si>
    <t>792820000000</t>
  </si>
  <si>
    <t>794122000000</t>
  </si>
  <si>
    <t>794723000000</t>
  </si>
  <si>
    <t>794732000000</t>
  </si>
  <si>
    <t>794972300000</t>
  </si>
  <si>
    <t>794973200000</t>
  </si>
  <si>
    <t>795122000000</t>
  </si>
  <si>
    <t>889112000000</t>
  </si>
  <si>
    <t>889117700000</t>
  </si>
  <si>
    <t>889252200000</t>
  </si>
  <si>
    <t>893170000000</t>
  </si>
  <si>
    <t>893181300000</t>
  </si>
  <si>
    <t>893319000000</t>
  </si>
  <si>
    <t>893323000000</t>
  </si>
  <si>
    <t>893325000000</t>
  </si>
  <si>
    <t>893326000000</t>
  </si>
  <si>
    <t>893327000000</t>
  </si>
  <si>
    <t>893331000000</t>
  </si>
  <si>
    <t>893402000000</t>
  </si>
  <si>
    <t>893471100000</t>
  </si>
  <si>
    <t>893514000000</t>
  </si>
  <si>
    <t>893625100000</t>
  </si>
  <si>
    <t>Saldo Fin</t>
  </si>
  <si>
    <t>Saldo Inici</t>
  </si>
  <si>
    <t>CUENTA_TE</t>
  </si>
  <si>
    <t>004522500000</t>
  </si>
  <si>
    <t>004622202000</t>
  </si>
  <si>
    <t>004652231000</t>
  </si>
  <si>
    <t>006111000000</t>
  </si>
  <si>
    <t>006165000000</t>
  </si>
  <si>
    <t>006480000000</t>
  </si>
  <si>
    <t>006490000000</t>
  </si>
  <si>
    <t>006600000000</t>
  </si>
  <si>
    <t>006840000000</t>
  </si>
  <si>
    <t>006901000000</t>
  </si>
  <si>
    <t>006902000000</t>
  </si>
  <si>
    <t>006909100000</t>
  </si>
  <si>
    <t>006948000000</t>
  </si>
  <si>
    <t>006949000000</t>
  </si>
  <si>
    <t>009210000000</t>
  </si>
  <si>
    <t>009500000032</t>
  </si>
  <si>
    <t>009500000037</t>
  </si>
  <si>
    <t>009651000000</t>
  </si>
  <si>
    <t>009970112005</t>
  </si>
  <si>
    <t>009970112025</t>
  </si>
  <si>
    <t>009980000000</t>
  </si>
  <si>
    <t>011330000000</t>
  </si>
  <si>
    <t>011762200000</t>
  </si>
  <si>
    <t>011822100000</t>
  </si>
  <si>
    <t>011822120000</t>
  </si>
  <si>
    <t>012552710000</t>
  </si>
  <si>
    <t>012584000000</t>
  </si>
  <si>
    <t>012921000000</t>
  </si>
  <si>
    <t>012992000000</t>
  </si>
  <si>
    <t>014110000000</t>
  </si>
  <si>
    <t>014181220000</t>
  </si>
  <si>
    <t>014211101000</t>
  </si>
  <si>
    <t>014241300000</t>
  </si>
  <si>
    <t>014242300000</t>
  </si>
  <si>
    <t>014243100000</t>
  </si>
  <si>
    <t>014243120000</t>
  </si>
  <si>
    <t>014244100000</t>
  </si>
  <si>
    <t>014245100000</t>
  </si>
  <si>
    <t>014263100000</t>
  </si>
  <si>
    <t>014431422000</t>
  </si>
  <si>
    <t>014511100000</t>
  </si>
  <si>
    <t>014512100000</t>
  </si>
  <si>
    <t>014516100000</t>
  </si>
  <si>
    <t>014517100000</t>
  </si>
  <si>
    <t>014521100000</t>
  </si>
  <si>
    <t>014521300000</t>
  </si>
  <si>
    <t>014541100000</t>
  </si>
  <si>
    <t>014542100000</t>
  </si>
  <si>
    <t>014811120000</t>
  </si>
  <si>
    <t>014811220000</t>
  </si>
  <si>
    <t>014811320000</t>
  </si>
  <si>
    <t>014811400000</t>
  </si>
  <si>
    <t>014811600000</t>
  </si>
  <si>
    <t>014821200000</t>
  </si>
  <si>
    <t>014821400000</t>
  </si>
  <si>
    <t>014821600000</t>
  </si>
  <si>
    <t>014831000000</t>
  </si>
  <si>
    <t>014841300000</t>
  </si>
  <si>
    <t>014842100000</t>
  </si>
  <si>
    <t>014844100000</t>
  </si>
  <si>
    <t>017717000000</t>
  </si>
  <si>
    <t>018310000000</t>
  </si>
  <si>
    <t>018319000000</t>
  </si>
  <si>
    <t>019011700000</t>
  </si>
  <si>
    <t>019497652000</t>
  </si>
  <si>
    <t>019497653000</t>
  </si>
  <si>
    <t>019497658800</t>
  </si>
  <si>
    <t>019671899530</t>
  </si>
  <si>
    <t>019671899588</t>
  </si>
  <si>
    <t>019693650000</t>
  </si>
  <si>
    <t>019693652000</t>
  </si>
  <si>
    <t>019726450000</t>
  </si>
  <si>
    <t>019726458800</t>
  </si>
  <si>
    <t>019752658800</t>
  </si>
  <si>
    <t>019771111210</t>
  </si>
  <si>
    <t>019794353000</t>
  </si>
  <si>
    <t>019794358800</t>
  </si>
  <si>
    <t>019794652000</t>
  </si>
  <si>
    <t>019794653000</t>
  </si>
  <si>
    <t>019794658800</t>
  </si>
  <si>
    <t>021820000000</t>
  </si>
  <si>
    <t>021850000000</t>
  </si>
  <si>
    <t>021852000000</t>
  </si>
  <si>
    <t>029010000000</t>
  </si>
  <si>
    <t>029030000000</t>
  </si>
  <si>
    <t>029060000000</t>
  </si>
  <si>
    <t>029100000000</t>
  </si>
  <si>
    <t>029110000000</t>
  </si>
  <si>
    <t>029130000000</t>
  </si>
  <si>
    <t>029140000000</t>
  </si>
  <si>
    <t>029170000000</t>
  </si>
  <si>
    <t>029190000000</t>
  </si>
  <si>
    <t>029220000000</t>
  </si>
  <si>
    <t>029530000000</t>
  </si>
  <si>
    <t>031270000000</t>
  </si>
  <si>
    <t>041930000000</t>
  </si>
  <si>
    <t>043110000000</t>
  </si>
  <si>
    <t>045003000000</t>
  </si>
  <si>
    <t>045100000000</t>
  </si>
  <si>
    <t>045101000000</t>
  </si>
  <si>
    <t>045102000000</t>
  </si>
  <si>
    <t>045103000000</t>
  </si>
  <si>
    <t>045104000000</t>
  </si>
  <si>
    <t>048120000000</t>
  </si>
  <si>
    <t>048140000000</t>
  </si>
  <si>
    <t>048141000000</t>
  </si>
  <si>
    <t>048500000120</t>
  </si>
  <si>
    <t>048511000000</t>
  </si>
  <si>
    <t>048611000000</t>
  </si>
  <si>
    <t>048630002013</t>
  </si>
  <si>
    <t>048640000000</t>
  </si>
  <si>
    <t>048712000000</t>
  </si>
  <si>
    <t>048850000003</t>
  </si>
  <si>
    <t>048850000004</t>
  </si>
  <si>
    <t>048850000005</t>
  </si>
  <si>
    <t>048850000012</t>
  </si>
  <si>
    <t>048850000013</t>
  </si>
  <si>
    <t>048850000014</t>
  </si>
  <si>
    <t>048850000022</t>
  </si>
  <si>
    <t>048850000023</t>
  </si>
  <si>
    <t>048850000025</t>
  </si>
  <si>
    <t>048850000026</t>
  </si>
  <si>
    <t>048850000027</t>
  </si>
  <si>
    <t>048850000050</t>
  </si>
  <si>
    <t>048850000051</t>
  </si>
  <si>
    <t>048850000052</t>
  </si>
  <si>
    <t>048850000065</t>
  </si>
  <si>
    <t>048850000066</t>
  </si>
  <si>
    <t>048850000067</t>
  </si>
  <si>
    <t>048850000071</t>
  </si>
  <si>
    <t>048850000072</t>
  </si>
  <si>
    <t>048850000073</t>
  </si>
  <si>
    <t>048850000078</t>
  </si>
  <si>
    <t>048850000079</t>
  </si>
  <si>
    <t>048850000080</t>
  </si>
  <si>
    <t>048850000087</t>
  </si>
  <si>
    <t>048850000088</t>
  </si>
  <si>
    <t>048850000089</t>
  </si>
  <si>
    <t>048850000093</t>
  </si>
  <si>
    <t>048850000094</t>
  </si>
  <si>
    <t>048850000095</t>
  </si>
  <si>
    <t>048850000121</t>
  </si>
  <si>
    <t>048850000122</t>
  </si>
  <si>
    <t>048850000130</t>
  </si>
  <si>
    <t>048850000131</t>
  </si>
  <si>
    <t>048850000132</t>
  </si>
  <si>
    <t>048850000133</t>
  </si>
  <si>
    <t>048850000134</t>
  </si>
  <si>
    <t>048850000135</t>
  </si>
  <si>
    <t>048850000136</t>
  </si>
  <si>
    <t>048850000137</t>
  </si>
  <si>
    <t>048850000138</t>
  </si>
  <si>
    <t>048861900000</t>
  </si>
  <si>
    <t>048862000000</t>
  </si>
  <si>
    <t>048881000000</t>
  </si>
  <si>
    <t>048882000000</t>
  </si>
  <si>
    <t>048883100000</t>
  </si>
  <si>
    <t>048883101200</t>
  </si>
  <si>
    <t>048883110000</t>
  </si>
  <si>
    <t>048883110520</t>
  </si>
  <si>
    <t>048883111420</t>
  </si>
  <si>
    <t>048883120000</t>
  </si>
  <si>
    <t>048883124200</t>
  </si>
  <si>
    <t>048883129200</t>
  </si>
  <si>
    <t>048883130200</t>
  </si>
  <si>
    <t>048883131200</t>
  </si>
  <si>
    <t>048883132200</t>
  </si>
  <si>
    <t>048883135330</t>
  </si>
  <si>
    <t>048883135430</t>
  </si>
  <si>
    <t>048883135530</t>
  </si>
  <si>
    <t>048883135630</t>
  </si>
  <si>
    <t>048883143200</t>
  </si>
  <si>
    <t>048883144200</t>
  </si>
  <si>
    <t>048883145200</t>
  </si>
  <si>
    <t>048883155030</t>
  </si>
  <si>
    <t>048883162200</t>
  </si>
  <si>
    <t>048883168200</t>
  </si>
  <si>
    <t>048883169200</t>
  </si>
  <si>
    <t>048883173200</t>
  </si>
  <si>
    <t>048883174200</t>
  </si>
  <si>
    <t>048883175200</t>
  </si>
  <si>
    <t>048883178200</t>
  </si>
  <si>
    <t>048883179200</t>
  </si>
  <si>
    <t>048883180200</t>
  </si>
  <si>
    <t>048883181200</t>
  </si>
  <si>
    <t>048883182200</t>
  </si>
  <si>
    <t>048883183200</t>
  </si>
  <si>
    <t>048883184200</t>
  </si>
  <si>
    <t>048883185200</t>
  </si>
  <si>
    <t>048883186200</t>
  </si>
  <si>
    <t>048883187200</t>
  </si>
  <si>
    <t>048883188200</t>
  </si>
  <si>
    <t>048883189200</t>
  </si>
  <si>
    <t>048883190120</t>
  </si>
  <si>
    <t>048883190820</t>
  </si>
  <si>
    <t>048883191520</t>
  </si>
  <si>
    <t>048883193200</t>
  </si>
  <si>
    <t>048883194200</t>
  </si>
  <si>
    <t>048884000000</t>
  </si>
  <si>
    <t>048890000000</t>
  </si>
  <si>
    <t>048974000000</t>
  </si>
  <si>
    <t>051746220000</t>
  </si>
  <si>
    <t>052921000000</t>
  </si>
  <si>
    <t>052990200000</t>
  </si>
  <si>
    <t>054110000000</t>
  </si>
  <si>
    <t>054111000000</t>
  </si>
  <si>
    <t>054210000000</t>
  </si>
  <si>
    <t>054240000000</t>
  </si>
  <si>
    <t>054260000000</t>
  </si>
  <si>
    <t>054262000000</t>
  </si>
  <si>
    <t>054400000000</t>
  </si>
  <si>
    <t>054510000000</t>
  </si>
  <si>
    <t>054520000000</t>
  </si>
  <si>
    <t>054522000000</t>
  </si>
  <si>
    <t>054530000000</t>
  </si>
  <si>
    <t>054540000000</t>
  </si>
  <si>
    <t>054810000000</t>
  </si>
  <si>
    <t>054820000000</t>
  </si>
  <si>
    <t>054831000000</t>
  </si>
  <si>
    <t>057717000000</t>
  </si>
  <si>
    <t>061820000000</t>
  </si>
  <si>
    <t>061850000000</t>
  </si>
  <si>
    <t>061852000000</t>
  </si>
  <si>
    <t>071270000000</t>
  </si>
  <si>
    <t>073210000000</t>
  </si>
  <si>
    <t>073220000000</t>
  </si>
  <si>
    <t>078300000000</t>
  </si>
  <si>
    <t>079320000000</t>
  </si>
  <si>
    <t>083110000000</t>
  </si>
  <si>
    <t>085003000000</t>
  </si>
  <si>
    <t>085100000000</t>
  </si>
  <si>
    <t>085101000000</t>
  </si>
  <si>
    <t>085102000000</t>
  </si>
  <si>
    <t>085103000000</t>
  </si>
  <si>
    <t>085104000000</t>
  </si>
  <si>
    <t>088120000000</t>
  </si>
  <si>
    <t>088140000000</t>
  </si>
  <si>
    <t>088141000000</t>
  </si>
  <si>
    <t>088712000000</t>
  </si>
  <si>
    <t>088882000000</t>
  </si>
  <si>
    <t>088883000000</t>
  </si>
  <si>
    <t>088890000000</t>
  </si>
  <si>
    <t>088974000000</t>
  </si>
  <si>
    <t>S INI</t>
  </si>
  <si>
    <t>S FIN</t>
  </si>
  <si>
    <t>S INI + MOV - S FIN = 0</t>
  </si>
  <si>
    <t>RESULTADO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</si>
</sst>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1"/>
  <sheetViews>
    <sheetView topLeftCell="A3209"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3.140625" style="2" customWidth="1"/>
    <col min="3" max="3" width="13.5703125" style="2" bestFit="1" customWidth="1"/>
    <col min="5" max="6" width="16.140625" style="2" bestFit="1" customWidth="1"/>
    <col min="7" max="7" width="20.42578125" style="2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t="s">
        <v>3</v>
      </c>
      <c r="E1" s="2" t="s">
        <v>9917</v>
      </c>
      <c r="F1" s="2" t="s">
        <v>9918</v>
      </c>
      <c r="G1" s="2" t="s">
        <v>9919</v>
      </c>
    </row>
    <row r="2" spans="1:7" x14ac:dyDescent="0.25">
      <c r="A2" t="s">
        <v>4</v>
      </c>
      <c r="B2">
        <v>0</v>
      </c>
      <c r="C2">
        <v>0</v>
      </c>
      <c r="D2">
        <v>2</v>
      </c>
      <c r="E2" s="2">
        <f>VLOOKUP(A2,sys!$A:$F,5,0)</f>
        <v>-250000</v>
      </c>
      <c r="F2" s="2">
        <f>VLOOKUP(A2,sys!$A:$F,6,0)</f>
        <v>-250000</v>
      </c>
      <c r="G2" s="2">
        <f>E2+B2-F2</f>
        <v>0</v>
      </c>
    </row>
    <row r="3" spans="1:7" x14ac:dyDescent="0.25">
      <c r="A3" t="s">
        <v>5</v>
      </c>
      <c r="B3">
        <v>843500</v>
      </c>
      <c r="C3">
        <v>843500</v>
      </c>
      <c r="D3">
        <v>51</v>
      </c>
      <c r="E3" s="2">
        <f>VLOOKUP(A3,sys!$A:$F,5,0)</f>
        <v>-7563333.3399999999</v>
      </c>
      <c r="F3" s="2">
        <f>VLOOKUP(A3,sys!$A:$F,6,0)</f>
        <v>-8406833.3399999999</v>
      </c>
      <c r="G3" s="2">
        <f t="shared" ref="G3:G66" si="0">E3+B3-F3</f>
        <v>1687000</v>
      </c>
    </row>
    <row r="4" spans="1:7" x14ac:dyDescent="0.25">
      <c r="A4" t="s">
        <v>6</v>
      </c>
      <c r="B4">
        <v>110000</v>
      </c>
      <c r="C4">
        <v>110000</v>
      </c>
      <c r="D4">
        <v>16</v>
      </c>
      <c r="E4" s="2">
        <f>VLOOKUP(A4,sys!$A:$F,5,0)</f>
        <v>-335000</v>
      </c>
      <c r="F4" s="2">
        <f>VLOOKUP(A4,sys!$A:$F,6,0)</f>
        <v>-445000</v>
      </c>
      <c r="G4" s="2">
        <f t="shared" si="0"/>
        <v>220000</v>
      </c>
    </row>
    <row r="5" spans="1:7" x14ac:dyDescent="0.25">
      <c r="A5" t="s">
        <v>7</v>
      </c>
      <c r="B5">
        <v>1000</v>
      </c>
      <c r="C5">
        <v>1000</v>
      </c>
      <c r="D5">
        <v>1</v>
      </c>
      <c r="E5" s="2">
        <f>VLOOKUP(A5,sys!$A:$F,5,0)</f>
        <v>0</v>
      </c>
      <c r="F5" s="2">
        <f>VLOOKUP(A5,sys!$A:$F,6,0)</f>
        <v>-1000</v>
      </c>
      <c r="G5" s="2">
        <f t="shared" si="0"/>
        <v>2000</v>
      </c>
    </row>
    <row r="6" spans="1:7" x14ac:dyDescent="0.25">
      <c r="A6" t="s">
        <v>8</v>
      </c>
      <c r="B6">
        <v>10170</v>
      </c>
      <c r="C6">
        <v>10170</v>
      </c>
      <c r="D6">
        <v>106</v>
      </c>
      <c r="E6" s="2">
        <f>VLOOKUP(A6,sys!$A:$F,5,0)</f>
        <v>-175500</v>
      </c>
      <c r="F6" s="2">
        <f>VLOOKUP(A6,sys!$A:$F,6,0)</f>
        <v>-185670</v>
      </c>
      <c r="G6" s="2">
        <f t="shared" si="0"/>
        <v>20340</v>
      </c>
    </row>
    <row r="7" spans="1:7" x14ac:dyDescent="0.25">
      <c r="A7" t="s">
        <v>9</v>
      </c>
      <c r="B7">
        <v>0</v>
      </c>
      <c r="C7">
        <v>0</v>
      </c>
      <c r="D7">
        <v>4</v>
      </c>
      <c r="E7" s="2">
        <f>VLOOKUP(A7,sys!$A:$F,5,0)</f>
        <v>-110000</v>
      </c>
      <c r="F7" s="2">
        <f>VLOOKUP(A7,sys!$A:$F,6,0)</f>
        <v>-110000</v>
      </c>
      <c r="G7" s="2">
        <f t="shared" si="0"/>
        <v>0</v>
      </c>
    </row>
    <row r="8" spans="1:7" x14ac:dyDescent="0.25">
      <c r="A8" t="s">
        <v>10</v>
      </c>
      <c r="B8">
        <v>51811090.509999998</v>
      </c>
      <c r="C8">
        <v>51811090.509999998</v>
      </c>
      <c r="D8">
        <v>2718</v>
      </c>
      <c r="E8" s="2">
        <f>VLOOKUP(A8,sys!$A:$F,5,0)</f>
        <v>-495312542.62</v>
      </c>
      <c r="F8" s="2">
        <f>VLOOKUP(A8,sys!$A:$F,6,0)</f>
        <v>-547123633.13</v>
      </c>
      <c r="G8" s="2">
        <f t="shared" si="0"/>
        <v>103622181.01999998</v>
      </c>
    </row>
    <row r="9" spans="1:7" x14ac:dyDescent="0.25">
      <c r="A9" t="s">
        <v>11</v>
      </c>
      <c r="B9">
        <v>-125000</v>
      </c>
      <c r="C9">
        <v>-125000</v>
      </c>
      <c r="D9">
        <v>14</v>
      </c>
      <c r="E9" s="2">
        <f>VLOOKUP(A9,sys!$A:$F,5,0)</f>
        <v>-491500</v>
      </c>
      <c r="F9" s="2">
        <f>VLOOKUP(A9,sys!$A:$F,6,0)</f>
        <v>-366500</v>
      </c>
      <c r="G9" s="2">
        <f t="shared" si="0"/>
        <v>-250000</v>
      </c>
    </row>
    <row r="10" spans="1:7" x14ac:dyDescent="0.25">
      <c r="A10" t="s">
        <v>12</v>
      </c>
      <c r="B10">
        <v>15000</v>
      </c>
      <c r="C10">
        <v>15000</v>
      </c>
      <c r="D10">
        <v>1</v>
      </c>
      <c r="E10" s="2">
        <f>VLOOKUP(A10,sys!$A:$F,5,0)</f>
        <v>-6000</v>
      </c>
      <c r="F10" s="2">
        <f>VLOOKUP(A10,sys!$A:$F,6,0)</f>
        <v>-21000</v>
      </c>
      <c r="G10" s="2">
        <f t="shared" si="0"/>
        <v>30000</v>
      </c>
    </row>
    <row r="11" spans="1:7" x14ac:dyDescent="0.25">
      <c r="A11" t="s">
        <v>13</v>
      </c>
      <c r="B11">
        <v>1025095</v>
      </c>
      <c r="C11">
        <v>1025095</v>
      </c>
      <c r="D11">
        <v>22</v>
      </c>
      <c r="E11" s="2">
        <f>VLOOKUP(A11,sys!$A:$F,5,0)</f>
        <v>-5430000</v>
      </c>
      <c r="F11" s="2">
        <f>VLOOKUP(A11,sys!$A:$F,6,0)</f>
        <v>-6455095</v>
      </c>
      <c r="G11" s="2">
        <f t="shared" si="0"/>
        <v>2050190</v>
      </c>
    </row>
    <row r="12" spans="1:7" x14ac:dyDescent="0.25">
      <c r="A12" t="s">
        <v>14</v>
      </c>
      <c r="B12">
        <v>30000</v>
      </c>
      <c r="C12">
        <v>30000</v>
      </c>
      <c r="D12">
        <v>3</v>
      </c>
      <c r="E12" s="2">
        <f>VLOOKUP(A12,sys!$A:$F,5,0)</f>
        <v>30000</v>
      </c>
      <c r="F12" s="2">
        <f>VLOOKUP(A12,sys!$A:$F,6,0)</f>
        <v>0</v>
      </c>
      <c r="G12" s="2">
        <f t="shared" si="0"/>
        <v>60000</v>
      </c>
    </row>
    <row r="13" spans="1:7" x14ac:dyDescent="0.25">
      <c r="A13" t="s">
        <v>15</v>
      </c>
      <c r="B13">
        <v>364000</v>
      </c>
      <c r="C13">
        <v>364000</v>
      </c>
      <c r="D13">
        <v>24</v>
      </c>
      <c r="E13" s="2">
        <f>VLOOKUP(A13,sys!$A:$F,5,0)</f>
        <v>-2560069.67</v>
      </c>
      <c r="F13" s="2">
        <f>VLOOKUP(A13,sys!$A:$F,6,0)</f>
        <v>-2924069.67</v>
      </c>
      <c r="G13" s="2">
        <f t="shared" si="0"/>
        <v>728000</v>
      </c>
    </row>
    <row r="14" spans="1:7" x14ac:dyDescent="0.25">
      <c r="A14" t="s">
        <v>16</v>
      </c>
      <c r="B14">
        <v>0</v>
      </c>
      <c r="C14">
        <v>0</v>
      </c>
      <c r="D14">
        <v>8</v>
      </c>
      <c r="E14" s="2">
        <f>VLOOKUP(A14,sys!$A:$F,5,0)</f>
        <v>-428000</v>
      </c>
      <c r="F14" s="2">
        <f>VLOOKUP(A14,sys!$A:$F,6,0)</f>
        <v>-428000</v>
      </c>
      <c r="G14" s="2">
        <f t="shared" si="0"/>
        <v>0</v>
      </c>
    </row>
    <row r="15" spans="1:7" x14ac:dyDescent="0.25">
      <c r="A15" t="s">
        <v>17</v>
      </c>
      <c r="B15">
        <v>-626166.67000000004</v>
      </c>
      <c r="C15">
        <v>-626166.67000000004</v>
      </c>
      <c r="D15">
        <v>792</v>
      </c>
      <c r="E15" s="2">
        <f>VLOOKUP(A15,sys!$A:$F,5,0)</f>
        <v>-42218833.340000004</v>
      </c>
      <c r="F15" s="2">
        <f>VLOOKUP(A15,sys!$A:$F,6,0)</f>
        <v>-41592666.670000002</v>
      </c>
      <c r="G15" s="2">
        <f t="shared" si="0"/>
        <v>-1252333.3400000036</v>
      </c>
    </row>
    <row r="16" spans="1:7" x14ac:dyDescent="0.25">
      <c r="A16" t="s">
        <v>18</v>
      </c>
      <c r="B16">
        <v>0</v>
      </c>
      <c r="C16">
        <v>0</v>
      </c>
      <c r="D16">
        <v>2</v>
      </c>
      <c r="E16" s="2">
        <f>VLOOKUP(A16,sys!$A:$F,5,0)</f>
        <v>-1065000</v>
      </c>
      <c r="F16" s="2">
        <f>VLOOKUP(A16,sys!$A:$F,6,0)</f>
        <v>-1065000</v>
      </c>
      <c r="G16" s="2">
        <f t="shared" si="0"/>
        <v>0</v>
      </c>
    </row>
    <row r="17" spans="1:7" x14ac:dyDescent="0.25">
      <c r="A17" t="s">
        <v>19</v>
      </c>
      <c r="B17">
        <v>-86432.8</v>
      </c>
      <c r="C17">
        <v>-86432.8</v>
      </c>
      <c r="D17">
        <v>108</v>
      </c>
      <c r="E17" s="2">
        <f>VLOOKUP(A17,sys!$A:$F,5,0)</f>
        <v>883163.89</v>
      </c>
      <c r="F17" s="2">
        <f>VLOOKUP(A17,sys!$A:$F,6,0)</f>
        <v>969596.69</v>
      </c>
      <c r="G17" s="2">
        <f t="shared" si="0"/>
        <v>-172865.59999999998</v>
      </c>
    </row>
    <row r="18" spans="1:7" x14ac:dyDescent="0.25">
      <c r="A18" t="s">
        <v>20</v>
      </c>
      <c r="B18">
        <v>-610170282.61000001</v>
      </c>
      <c r="C18">
        <v>-610170282.61000001</v>
      </c>
      <c r="D18">
        <v>33450</v>
      </c>
      <c r="E18" s="2">
        <f>VLOOKUP(A18,sys!$A:$F,5,0)</f>
        <v>-804171865.16999996</v>
      </c>
      <c r="F18" s="2">
        <f>VLOOKUP(A18,sys!$A:$F,6,0)</f>
        <v>-194001582.56</v>
      </c>
      <c r="G18" s="2">
        <f t="shared" si="0"/>
        <v>-1220340565.22</v>
      </c>
    </row>
    <row r="19" spans="1:7" x14ac:dyDescent="0.25">
      <c r="A19" t="s">
        <v>21</v>
      </c>
      <c r="B19">
        <v>243618.65</v>
      </c>
      <c r="C19">
        <v>243618.65</v>
      </c>
      <c r="D19">
        <v>55</v>
      </c>
      <c r="E19" s="2">
        <f>VLOOKUP(A19,sys!$A:$F,5,0)</f>
        <v>7677222.25</v>
      </c>
      <c r="F19" s="2">
        <f>VLOOKUP(A19,sys!$A:$F,6,0)</f>
        <v>7433603.5999999996</v>
      </c>
      <c r="G19" s="2">
        <f t="shared" si="0"/>
        <v>487237.30000000075</v>
      </c>
    </row>
    <row r="20" spans="1:7" x14ac:dyDescent="0.25">
      <c r="A20" t="s">
        <v>22</v>
      </c>
      <c r="B20">
        <v>556554407.91999996</v>
      </c>
      <c r="C20">
        <v>556554407.91999996</v>
      </c>
      <c r="D20">
        <v>37377</v>
      </c>
      <c r="E20" s="2">
        <f>VLOOKUP(A20,sys!$A:$F,5,0)</f>
        <v>1354105758</v>
      </c>
      <c r="F20" s="2">
        <f>VLOOKUP(A20,sys!$A:$F,6,0)</f>
        <v>797551350.08000004</v>
      </c>
      <c r="G20" s="2">
        <f t="shared" si="0"/>
        <v>1113108815.8400002</v>
      </c>
    </row>
    <row r="21" spans="1:7" x14ac:dyDescent="0.25">
      <c r="A21" t="s">
        <v>23</v>
      </c>
      <c r="B21">
        <v>-41248.1</v>
      </c>
      <c r="C21">
        <v>-41248.1</v>
      </c>
      <c r="D21">
        <v>45067</v>
      </c>
      <c r="E21" s="2">
        <f>VLOOKUP(A21,sys!$A:$F,5,0)</f>
        <v>-901004.46</v>
      </c>
      <c r="F21" s="2">
        <f>VLOOKUP(A21,sys!$A:$F,6,0)</f>
        <v>-859756.36</v>
      </c>
      <c r="G21" s="2">
        <f t="shared" si="0"/>
        <v>-82496.199999999953</v>
      </c>
    </row>
    <row r="22" spans="1:7" x14ac:dyDescent="0.25">
      <c r="A22" t="s">
        <v>24</v>
      </c>
      <c r="B22">
        <v>47882.89</v>
      </c>
      <c r="C22">
        <v>47882.89</v>
      </c>
      <c r="D22">
        <v>52218</v>
      </c>
      <c r="E22" s="2">
        <f>VLOOKUP(A22,sys!$A:$F,5,0)</f>
        <v>-2261297.31</v>
      </c>
      <c r="F22" s="2">
        <f>VLOOKUP(A22,sys!$A:$F,6,0)</f>
        <v>-2309180.2000000002</v>
      </c>
      <c r="G22" s="2">
        <f t="shared" si="0"/>
        <v>95765.780000000261</v>
      </c>
    </row>
    <row r="23" spans="1:7" x14ac:dyDescent="0.25">
      <c r="A23" t="s">
        <v>25</v>
      </c>
      <c r="B23">
        <v>-15213.19</v>
      </c>
      <c r="C23">
        <v>-15213.19</v>
      </c>
      <c r="D23">
        <v>7678</v>
      </c>
      <c r="E23" s="2">
        <f>VLOOKUP(A23,sys!$A:$F,5,0)</f>
        <v>-432352.68</v>
      </c>
      <c r="F23" s="2">
        <f>VLOOKUP(A23,sys!$A:$F,6,0)</f>
        <v>-417139.49</v>
      </c>
      <c r="G23" s="2">
        <f t="shared" si="0"/>
        <v>-30426.380000000005</v>
      </c>
    </row>
    <row r="24" spans="1:7" x14ac:dyDescent="0.25">
      <c r="A24" t="s">
        <v>26</v>
      </c>
      <c r="B24">
        <v>-1649.35</v>
      </c>
      <c r="C24">
        <v>-1649.35</v>
      </c>
      <c r="D24">
        <v>298</v>
      </c>
      <c r="E24" s="2">
        <f>VLOOKUP(A24,sys!$A:$F,5,0)</f>
        <v>-20641.28</v>
      </c>
      <c r="F24" s="2">
        <f>VLOOKUP(A24,sys!$A:$F,6,0)</f>
        <v>-18991.93</v>
      </c>
      <c r="G24" s="2">
        <f t="shared" si="0"/>
        <v>-3298.6999999999971</v>
      </c>
    </row>
    <row r="25" spans="1:7" x14ac:dyDescent="0.25">
      <c r="A25" t="s">
        <v>27</v>
      </c>
      <c r="B25">
        <v>180265.18</v>
      </c>
      <c r="C25">
        <v>180265.18</v>
      </c>
      <c r="D25">
        <v>22032</v>
      </c>
      <c r="E25" s="2">
        <f>VLOOKUP(A25,sys!$A:$F,5,0)</f>
        <v>-1743354.49</v>
      </c>
      <c r="F25" s="2">
        <f>VLOOKUP(A25,sys!$A:$F,6,0)</f>
        <v>-1923619.67</v>
      </c>
      <c r="G25" s="2">
        <f t="shared" si="0"/>
        <v>360530.35999999987</v>
      </c>
    </row>
    <row r="26" spans="1:7" x14ac:dyDescent="0.25">
      <c r="A26" t="s">
        <v>28</v>
      </c>
      <c r="B26">
        <v>8055.25</v>
      </c>
      <c r="C26">
        <v>8055.25</v>
      </c>
      <c r="D26">
        <v>4535</v>
      </c>
      <c r="E26" s="2">
        <f>VLOOKUP(A26,sys!$A:$F,5,0)</f>
        <v>-168846.41</v>
      </c>
      <c r="F26" s="2">
        <f>VLOOKUP(A26,sys!$A:$F,6,0)</f>
        <v>-176901.66</v>
      </c>
      <c r="G26" s="2">
        <f t="shared" si="0"/>
        <v>16110.5</v>
      </c>
    </row>
    <row r="27" spans="1:7" x14ac:dyDescent="0.25">
      <c r="A27" t="s">
        <v>29</v>
      </c>
      <c r="B27">
        <v>53464.45</v>
      </c>
      <c r="C27">
        <v>53464.45</v>
      </c>
      <c r="D27">
        <v>1183</v>
      </c>
      <c r="E27" s="2">
        <f>VLOOKUP(A27,sys!$A:$F,5,0)</f>
        <v>-231862.66</v>
      </c>
      <c r="F27" s="2">
        <f>VLOOKUP(A27,sys!$A:$F,6,0)</f>
        <v>-285327.11</v>
      </c>
      <c r="G27" s="2">
        <f t="shared" si="0"/>
        <v>106928.89999999997</v>
      </c>
    </row>
    <row r="28" spans="1:7" x14ac:dyDescent="0.25">
      <c r="A28" t="s">
        <v>30</v>
      </c>
      <c r="B28">
        <v>-231557.13</v>
      </c>
      <c r="C28">
        <v>-231557.13</v>
      </c>
      <c r="D28">
        <v>132999</v>
      </c>
      <c r="E28" s="2">
        <f>VLOOKUP(A28,sys!$A:$F,5,0)</f>
        <v>6513050.9100000001</v>
      </c>
      <c r="F28" s="2">
        <f>VLOOKUP(A28,sys!$A:$F,6,0)</f>
        <v>6744608.04</v>
      </c>
      <c r="G28" s="2">
        <f t="shared" si="0"/>
        <v>-463114.25999999978</v>
      </c>
    </row>
    <row r="29" spans="1:7" x14ac:dyDescent="0.25">
      <c r="A29" t="s">
        <v>31</v>
      </c>
      <c r="B29">
        <v>-63057174.579999998</v>
      </c>
      <c r="C29">
        <v>-63057174.579999998</v>
      </c>
      <c r="D29">
        <v>4668</v>
      </c>
      <c r="E29" s="2">
        <f>VLOOKUP(A29,sys!$A:$F,5,0)</f>
        <v>111803685.31</v>
      </c>
      <c r="F29" s="2">
        <f>VLOOKUP(A29,sys!$A:$F,6,0)</f>
        <v>174860859.88999999</v>
      </c>
      <c r="G29" s="2">
        <f t="shared" si="0"/>
        <v>-126114349.15999998</v>
      </c>
    </row>
    <row r="30" spans="1:7" x14ac:dyDescent="0.25">
      <c r="A30" t="s">
        <v>32</v>
      </c>
      <c r="B30">
        <v>0</v>
      </c>
      <c r="C30">
        <v>0</v>
      </c>
      <c r="D30">
        <v>300</v>
      </c>
      <c r="E30" s="2">
        <f>VLOOKUP(A30,sys!$A:$F,5,0)</f>
        <v>-2544002</v>
      </c>
      <c r="F30" s="2">
        <f>VLOOKUP(A30,sys!$A:$F,6,0)</f>
        <v>-2544002</v>
      </c>
      <c r="G30" s="2">
        <f t="shared" si="0"/>
        <v>0</v>
      </c>
    </row>
    <row r="31" spans="1:7" x14ac:dyDescent="0.25">
      <c r="A31" t="s">
        <v>33</v>
      </c>
      <c r="B31">
        <v>114791.14</v>
      </c>
      <c r="C31">
        <v>114791.14</v>
      </c>
      <c r="D31">
        <v>1669</v>
      </c>
      <c r="E31" s="2">
        <f>VLOOKUP(A31,sys!$A:$F,5,0)</f>
        <v>-5803278.3300000001</v>
      </c>
      <c r="F31" s="2">
        <f>VLOOKUP(A31,sys!$A:$F,6,0)</f>
        <v>-5918069.4699999997</v>
      </c>
      <c r="G31" s="2">
        <f t="shared" si="0"/>
        <v>229582.27999999933</v>
      </c>
    </row>
    <row r="32" spans="1:7" x14ac:dyDescent="0.25">
      <c r="A32" t="s">
        <v>34</v>
      </c>
      <c r="B32">
        <v>62942383.439999998</v>
      </c>
      <c r="C32">
        <v>62942383.439999998</v>
      </c>
      <c r="D32">
        <v>2699</v>
      </c>
      <c r="E32" s="2">
        <f>VLOOKUP(A32,sys!$A:$F,5,0)</f>
        <v>-103451817.54000001</v>
      </c>
      <c r="F32" s="2">
        <f>VLOOKUP(A32,sys!$A:$F,6,0)</f>
        <v>-166394200.97999999</v>
      </c>
      <c r="G32" s="2">
        <f t="shared" si="0"/>
        <v>125884766.87999998</v>
      </c>
    </row>
    <row r="33" spans="1:7" x14ac:dyDescent="0.25">
      <c r="A33" t="s">
        <v>35</v>
      </c>
      <c r="B33">
        <v>49165000</v>
      </c>
      <c r="C33">
        <v>49165000</v>
      </c>
      <c r="D33">
        <v>825</v>
      </c>
      <c r="E33" s="2">
        <f>VLOOKUP(A33,sys!$A:$F,5,0)</f>
        <v>-134451.07</v>
      </c>
      <c r="F33" s="2">
        <f>VLOOKUP(A33,sys!$A:$F,6,0)</f>
        <v>-49299451.07</v>
      </c>
      <c r="G33" s="2">
        <f t="shared" si="0"/>
        <v>98330000</v>
      </c>
    </row>
    <row r="34" spans="1:7" x14ac:dyDescent="0.25">
      <c r="A34" t="s">
        <v>36</v>
      </c>
      <c r="B34">
        <v>108353644.39</v>
      </c>
      <c r="C34">
        <v>108353644.39</v>
      </c>
      <c r="D34">
        <v>9</v>
      </c>
      <c r="E34" s="2">
        <f>VLOOKUP(A34,sys!$A:$F,5,0)</f>
        <v>-429796835.31</v>
      </c>
      <c r="F34" s="2">
        <f>VLOOKUP(A34,sys!$A:$F,6,0)</f>
        <v>-538150479.70000005</v>
      </c>
      <c r="G34" s="2">
        <f t="shared" si="0"/>
        <v>216707288.78000003</v>
      </c>
    </row>
    <row r="35" spans="1:7" x14ac:dyDescent="0.25">
      <c r="A35" t="s">
        <v>37</v>
      </c>
      <c r="B35">
        <v>50164754.689999998</v>
      </c>
      <c r="C35">
        <v>50164754.689999998</v>
      </c>
      <c r="D35">
        <v>1957956</v>
      </c>
      <c r="E35" s="2">
        <f>VLOOKUP(A35,sys!$A:$F,5,0)</f>
        <v>-549594778.21000004</v>
      </c>
      <c r="F35" s="2">
        <f>VLOOKUP(A35,sys!$A:$F,6,0)</f>
        <v>-599759532.89999998</v>
      </c>
      <c r="G35" s="2">
        <f t="shared" si="0"/>
        <v>100329509.37999994</v>
      </c>
    </row>
    <row r="36" spans="1:7" x14ac:dyDescent="0.25">
      <c r="A36" t="s">
        <v>38</v>
      </c>
      <c r="B36">
        <v>-2834420.05</v>
      </c>
      <c r="C36">
        <v>-2969890.42</v>
      </c>
      <c r="D36">
        <v>67920</v>
      </c>
      <c r="E36" s="2">
        <f>VLOOKUP(A36,sys!$A:$F,5,0)</f>
        <v>-6657020.8899999997</v>
      </c>
      <c r="F36" s="2">
        <f>VLOOKUP(A36,sys!$A:$F,6,0)</f>
        <v>-3822600.84</v>
      </c>
      <c r="G36" s="2">
        <f t="shared" si="0"/>
        <v>-5668840.0999999996</v>
      </c>
    </row>
    <row r="37" spans="1:7" x14ac:dyDescent="0.25">
      <c r="A37" t="s">
        <v>39</v>
      </c>
      <c r="B37">
        <v>-901514.93</v>
      </c>
      <c r="C37">
        <v>-881225.16</v>
      </c>
      <c r="D37">
        <v>21801</v>
      </c>
      <c r="E37" s="2">
        <f>VLOOKUP(A37,sys!$A:$F,5,0)</f>
        <v>-3674857.02</v>
      </c>
      <c r="F37" s="2">
        <f>VLOOKUP(A37,sys!$A:$F,6,0)</f>
        <v>-2773342.09</v>
      </c>
      <c r="G37" s="2">
        <f t="shared" si="0"/>
        <v>-1803029.8600000003</v>
      </c>
    </row>
    <row r="38" spans="1:7" x14ac:dyDescent="0.25">
      <c r="A38" t="s">
        <v>40</v>
      </c>
      <c r="B38">
        <v>-10278253.890000001</v>
      </c>
      <c r="C38">
        <v>-10278253.890000001</v>
      </c>
      <c r="D38">
        <v>1006115</v>
      </c>
      <c r="E38" s="2">
        <f>VLOOKUP(A38,sys!$A:$F,5,0)</f>
        <v>-119956602.26000001</v>
      </c>
      <c r="F38" s="2">
        <f>VLOOKUP(A38,sys!$A:$F,6,0)</f>
        <v>-109678348.37</v>
      </c>
      <c r="G38" s="2">
        <f t="shared" si="0"/>
        <v>-20556507.780000001</v>
      </c>
    </row>
    <row r="39" spans="1:7" x14ac:dyDescent="0.25">
      <c r="A39" t="s">
        <v>41</v>
      </c>
      <c r="B39">
        <v>6882733.6900000004</v>
      </c>
      <c r="C39">
        <v>6882733.6900000004</v>
      </c>
      <c r="D39">
        <v>1123978</v>
      </c>
      <c r="E39" s="2">
        <f>VLOOKUP(A39,sys!$A:$F,5,0)</f>
        <v>-65741520.689999998</v>
      </c>
      <c r="F39" s="2">
        <f>VLOOKUP(A39,sys!$A:$F,6,0)</f>
        <v>-72624254.379999995</v>
      </c>
      <c r="G39" s="2">
        <f t="shared" si="0"/>
        <v>13765467.379999995</v>
      </c>
    </row>
    <row r="40" spans="1:7" x14ac:dyDescent="0.25">
      <c r="A40" t="s">
        <v>42</v>
      </c>
      <c r="B40">
        <v>-1316657.6200000001</v>
      </c>
      <c r="C40">
        <v>-1316657.6200000001</v>
      </c>
      <c r="D40">
        <v>2028102</v>
      </c>
      <c r="E40" s="2">
        <f>VLOOKUP(A40,sys!$A:$F,5,0)</f>
        <v>-51259029.810000002</v>
      </c>
      <c r="F40" s="2">
        <f>VLOOKUP(A40,sys!$A:$F,6,0)</f>
        <v>-49942372.189999998</v>
      </c>
      <c r="G40" s="2">
        <f t="shared" si="0"/>
        <v>-2633315.2400000021</v>
      </c>
    </row>
    <row r="41" spans="1:7" x14ac:dyDescent="0.25">
      <c r="A41" t="s">
        <v>43</v>
      </c>
      <c r="B41">
        <v>8320584.5599999996</v>
      </c>
      <c r="C41">
        <v>8320584.5599999996</v>
      </c>
      <c r="D41">
        <v>1952589</v>
      </c>
      <c r="E41" s="2">
        <f>VLOOKUP(A41,sys!$A:$F,5,0)</f>
        <v>-624217296.92999995</v>
      </c>
      <c r="F41" s="2">
        <f>VLOOKUP(A41,sys!$A:$F,6,0)</f>
        <v>-632537881.49000001</v>
      </c>
      <c r="G41" s="2">
        <f t="shared" si="0"/>
        <v>16641169.120000005</v>
      </c>
    </row>
    <row r="42" spans="1:7" x14ac:dyDescent="0.25">
      <c r="A42" t="s">
        <v>44</v>
      </c>
      <c r="B42">
        <v>-3578181.24</v>
      </c>
      <c r="C42">
        <v>-3692496.36</v>
      </c>
      <c r="D42">
        <v>66864</v>
      </c>
      <c r="E42" s="2">
        <f>VLOOKUP(A42,sys!$A:$F,5,0)</f>
        <v>-9391107.8399999999</v>
      </c>
      <c r="F42" s="2">
        <f>VLOOKUP(A42,sys!$A:$F,6,0)</f>
        <v>-5812926.5999999996</v>
      </c>
      <c r="G42" s="2">
        <f t="shared" si="0"/>
        <v>-7156362.4800000004</v>
      </c>
    </row>
    <row r="43" spans="1:7" x14ac:dyDescent="0.25">
      <c r="A43" t="s">
        <v>45</v>
      </c>
      <c r="B43">
        <v>-15998.62</v>
      </c>
      <c r="C43">
        <v>-15998.62</v>
      </c>
      <c r="D43">
        <v>2578</v>
      </c>
      <c r="E43" s="2">
        <f>VLOOKUP(A43,sys!$A:$F,5,0)</f>
        <v>-531690.42000000004</v>
      </c>
      <c r="F43" s="2">
        <f>VLOOKUP(A43,sys!$A:$F,6,0)</f>
        <v>-515691.8</v>
      </c>
      <c r="G43" s="2">
        <f t="shared" si="0"/>
        <v>-31997.240000000049</v>
      </c>
    </row>
    <row r="44" spans="1:7" x14ac:dyDescent="0.25">
      <c r="A44" t="s">
        <v>46</v>
      </c>
      <c r="B44">
        <v>15998.62</v>
      </c>
      <c r="C44">
        <v>15998.62</v>
      </c>
      <c r="D44">
        <v>2578</v>
      </c>
      <c r="E44" s="2">
        <f>VLOOKUP(A44,sys!$A:$F,5,0)</f>
        <v>531690.42000000004</v>
      </c>
      <c r="F44" s="2">
        <f>VLOOKUP(A44,sys!$A:$F,6,0)</f>
        <v>515691.8</v>
      </c>
      <c r="G44" s="2">
        <f t="shared" si="0"/>
        <v>31997.240000000049</v>
      </c>
    </row>
    <row r="45" spans="1:7" x14ac:dyDescent="0.25">
      <c r="A45" t="s">
        <v>47</v>
      </c>
      <c r="B45">
        <v>10541.25</v>
      </c>
      <c r="C45">
        <v>0</v>
      </c>
      <c r="D45">
        <v>8</v>
      </c>
      <c r="E45" s="2">
        <f>VLOOKUP(A45,sys!$A:$F,5,0)</f>
        <v>291539.33</v>
      </c>
      <c r="F45" s="2">
        <f>VLOOKUP(A45,sys!$A:$F,6,0)</f>
        <v>280998.08</v>
      </c>
      <c r="G45" s="2">
        <f t="shared" si="0"/>
        <v>21082.5</v>
      </c>
    </row>
    <row r="46" spans="1:7" x14ac:dyDescent="0.25">
      <c r="A46" t="s">
        <v>48</v>
      </c>
      <c r="B46">
        <v>-216003983.63999999</v>
      </c>
      <c r="C46">
        <v>-216003983.63999999</v>
      </c>
      <c r="D46">
        <v>1961759</v>
      </c>
      <c r="E46" s="2">
        <f>VLOOKUP(A46,sys!$A:$F,5,0)</f>
        <v>1608475498.3900001</v>
      </c>
      <c r="F46" s="2">
        <f>VLOOKUP(A46,sys!$A:$F,6,0)</f>
        <v>1824479482.03</v>
      </c>
      <c r="G46" s="2">
        <f t="shared" si="0"/>
        <v>-432007967.27999997</v>
      </c>
    </row>
    <row r="47" spans="1:7" x14ac:dyDescent="0.25">
      <c r="A47" t="s">
        <v>49</v>
      </c>
      <c r="B47">
        <v>6402059.9900000002</v>
      </c>
      <c r="C47">
        <v>6662386.7800000003</v>
      </c>
      <c r="D47">
        <v>69740</v>
      </c>
      <c r="E47" s="2">
        <f>VLOOKUP(A47,sys!$A:$F,5,0)</f>
        <v>15756589.390000001</v>
      </c>
      <c r="F47" s="2">
        <f>VLOOKUP(A47,sys!$A:$F,6,0)</f>
        <v>9354529.4000000004</v>
      </c>
      <c r="G47" s="2">
        <f t="shared" si="0"/>
        <v>12804119.980000002</v>
      </c>
    </row>
    <row r="48" spans="1:7" x14ac:dyDescent="0.25">
      <c r="A48" t="s">
        <v>50</v>
      </c>
      <c r="B48">
        <v>4712177.82</v>
      </c>
      <c r="C48">
        <v>4712177.82</v>
      </c>
      <c r="D48">
        <v>4158195</v>
      </c>
      <c r="E48" s="2">
        <f>VLOOKUP(A48,sys!$A:$F,5,0)</f>
        <v>236957152.75999999</v>
      </c>
      <c r="F48" s="2">
        <f>VLOOKUP(A48,sys!$A:$F,6,0)</f>
        <v>232244974.94</v>
      </c>
      <c r="G48" s="2">
        <f t="shared" si="0"/>
        <v>9424355.6399999857</v>
      </c>
    </row>
    <row r="49" spans="1:7" x14ac:dyDescent="0.25">
      <c r="A49" t="s">
        <v>51</v>
      </c>
      <c r="B49">
        <v>901514.93</v>
      </c>
      <c r="C49">
        <v>881225.16</v>
      </c>
      <c r="D49">
        <v>21801</v>
      </c>
      <c r="E49" s="2">
        <f>VLOOKUP(A49,sys!$A:$F,5,0)</f>
        <v>3674857.02</v>
      </c>
      <c r="F49" s="2">
        <f>VLOOKUP(A49,sys!$A:$F,6,0)</f>
        <v>2773342.09</v>
      </c>
      <c r="G49" s="2">
        <f t="shared" si="0"/>
        <v>1803029.8600000003</v>
      </c>
    </row>
    <row r="50" spans="1:7" x14ac:dyDescent="0.25">
      <c r="A50" t="s">
        <v>52</v>
      </c>
      <c r="B50">
        <v>2268393.08</v>
      </c>
      <c r="C50">
        <v>2268393.08</v>
      </c>
      <c r="D50">
        <v>450415</v>
      </c>
      <c r="E50" s="2">
        <f>VLOOKUP(A50,sys!$A:$F,5,0)</f>
        <v>-63071920.630000003</v>
      </c>
      <c r="F50" s="2">
        <f>VLOOKUP(A50,sys!$A:$F,6,0)</f>
        <v>-65340313.710000001</v>
      </c>
      <c r="G50" s="2">
        <f t="shared" si="0"/>
        <v>4536786.1599999964</v>
      </c>
    </row>
    <row r="51" spans="1:7" x14ac:dyDescent="0.25">
      <c r="A51" t="s">
        <v>53</v>
      </c>
      <c r="B51">
        <v>649159.53</v>
      </c>
      <c r="C51">
        <v>649159.53</v>
      </c>
      <c r="D51">
        <v>342774</v>
      </c>
      <c r="E51" s="2">
        <f>VLOOKUP(A51,sys!$A:$F,5,0)</f>
        <v>-24925828.16</v>
      </c>
      <c r="F51" s="2">
        <f>VLOOKUP(A51,sys!$A:$F,6,0)</f>
        <v>-25574987.690000001</v>
      </c>
      <c r="G51" s="2">
        <f t="shared" si="0"/>
        <v>1298319.0600000024</v>
      </c>
    </row>
    <row r="52" spans="1:7" x14ac:dyDescent="0.25">
      <c r="A52" t="s">
        <v>54</v>
      </c>
      <c r="B52">
        <v>47569.64</v>
      </c>
      <c r="C52">
        <v>47569.64</v>
      </c>
      <c r="D52">
        <v>11040</v>
      </c>
      <c r="E52" s="2">
        <f>VLOOKUP(A52,sys!$A:$F,5,0)</f>
        <v>-1273266.3700000001</v>
      </c>
      <c r="F52" s="2">
        <f>VLOOKUP(A52,sys!$A:$F,6,0)</f>
        <v>-1320836.01</v>
      </c>
      <c r="G52" s="2">
        <f t="shared" si="0"/>
        <v>95139.279999999795</v>
      </c>
    </row>
    <row r="53" spans="1:7" x14ac:dyDescent="0.25">
      <c r="A53" t="s">
        <v>55</v>
      </c>
      <c r="B53">
        <v>-2268393.08</v>
      </c>
      <c r="C53">
        <v>-2268393.08</v>
      </c>
      <c r="D53">
        <v>450415</v>
      </c>
      <c r="E53" s="2">
        <f>VLOOKUP(A53,sys!$A:$F,5,0)</f>
        <v>63071920.630000003</v>
      </c>
      <c r="F53" s="2">
        <f>VLOOKUP(A53,sys!$A:$F,6,0)</f>
        <v>65340313.710000001</v>
      </c>
      <c r="G53" s="2">
        <f t="shared" si="0"/>
        <v>-4536786.1599999964</v>
      </c>
    </row>
    <row r="54" spans="1:7" x14ac:dyDescent="0.25">
      <c r="A54" t="s">
        <v>56</v>
      </c>
      <c r="B54">
        <v>-205614.54</v>
      </c>
      <c r="C54">
        <v>-205614.54</v>
      </c>
      <c r="D54">
        <v>15174</v>
      </c>
      <c r="E54" s="2">
        <f>VLOOKUP(A54,sys!$A:$F,5,0)</f>
        <v>3948308.18</v>
      </c>
      <c r="F54" s="2">
        <f>VLOOKUP(A54,sys!$A:$F,6,0)</f>
        <v>4153922.72</v>
      </c>
      <c r="G54" s="2">
        <f t="shared" si="0"/>
        <v>-411229.08000000007</v>
      </c>
    </row>
    <row r="55" spans="1:7" x14ac:dyDescent="0.25">
      <c r="A55" t="s">
        <v>57</v>
      </c>
      <c r="B55">
        <v>205614.54</v>
      </c>
      <c r="C55">
        <v>205614.54</v>
      </c>
      <c r="D55">
        <v>15174</v>
      </c>
      <c r="E55" s="2">
        <f>VLOOKUP(A55,sys!$A:$F,5,0)</f>
        <v>-3948308.18</v>
      </c>
      <c r="F55" s="2">
        <f>VLOOKUP(A55,sys!$A:$F,6,0)</f>
        <v>-4153922.72</v>
      </c>
      <c r="G55" s="2">
        <f t="shared" si="0"/>
        <v>411229.08000000007</v>
      </c>
    </row>
    <row r="56" spans="1:7" x14ac:dyDescent="0.25">
      <c r="A56" t="s">
        <v>58</v>
      </c>
      <c r="B56">
        <v>61.91</v>
      </c>
      <c r="C56">
        <v>61.91</v>
      </c>
      <c r="D56">
        <v>85</v>
      </c>
      <c r="E56" s="2">
        <f>VLOOKUP(A56,sys!$A:$F,5,0)</f>
        <v>0</v>
      </c>
      <c r="F56" s="2">
        <f>VLOOKUP(A56,sys!$A:$F,6,0)</f>
        <v>-61.91</v>
      </c>
      <c r="G56" s="2">
        <f t="shared" si="0"/>
        <v>123.82</v>
      </c>
    </row>
    <row r="57" spans="1:7" x14ac:dyDescent="0.25">
      <c r="A57" t="s">
        <v>59</v>
      </c>
      <c r="B57">
        <v>-1100581.25</v>
      </c>
      <c r="C57">
        <v>-1100581.25</v>
      </c>
      <c r="D57">
        <v>342</v>
      </c>
      <c r="E57" s="2">
        <f>VLOOKUP(A57,sys!$A:$F,5,0)</f>
        <v>-1706417.2</v>
      </c>
      <c r="F57" s="2">
        <f>VLOOKUP(A57,sys!$A:$F,6,0)</f>
        <v>-605835.94999999995</v>
      </c>
      <c r="G57" s="2">
        <f t="shared" si="0"/>
        <v>-2201162.5</v>
      </c>
    </row>
    <row r="58" spans="1:7" x14ac:dyDescent="0.25">
      <c r="A58" t="s">
        <v>60</v>
      </c>
      <c r="B58">
        <v>1835257.03</v>
      </c>
      <c r="C58">
        <v>1835257.03</v>
      </c>
      <c r="D58">
        <v>336</v>
      </c>
      <c r="E58" s="2">
        <f>VLOOKUP(A58,sys!$A:$F,5,0)</f>
        <v>-727009.67</v>
      </c>
      <c r="F58" s="2">
        <f>VLOOKUP(A58,sys!$A:$F,6,0)</f>
        <v>-2562266.7000000002</v>
      </c>
      <c r="G58" s="2">
        <f t="shared" si="0"/>
        <v>3670514.06</v>
      </c>
    </row>
    <row r="59" spans="1:7" x14ac:dyDescent="0.25">
      <c r="A59" t="s">
        <v>61</v>
      </c>
      <c r="B59">
        <v>1928277.13</v>
      </c>
      <c r="C59">
        <v>1928277.13</v>
      </c>
      <c r="D59">
        <v>1037</v>
      </c>
      <c r="E59" s="2">
        <f>VLOOKUP(A59,sys!$A:$F,5,0)</f>
        <v>-2471202.06</v>
      </c>
      <c r="F59" s="2">
        <f>VLOOKUP(A59,sys!$A:$F,6,0)</f>
        <v>-4399479.1900000004</v>
      </c>
      <c r="G59" s="2">
        <f t="shared" si="0"/>
        <v>3856554.2600000002</v>
      </c>
    </row>
    <row r="60" spans="1:7" x14ac:dyDescent="0.25">
      <c r="A60" t="s">
        <v>62</v>
      </c>
      <c r="B60">
        <v>0</v>
      </c>
      <c r="C60">
        <v>0</v>
      </c>
      <c r="D60">
        <v>16</v>
      </c>
      <c r="E60" s="2">
        <f>VLOOKUP(A60,sys!$A:$F,5,0)</f>
        <v>-40000000</v>
      </c>
      <c r="F60" s="2">
        <f>VLOOKUP(A60,sys!$A:$F,6,0)</f>
        <v>-40000000</v>
      </c>
      <c r="G60" s="2">
        <f t="shared" si="0"/>
        <v>0</v>
      </c>
    </row>
    <row r="61" spans="1:7" x14ac:dyDescent="0.25">
      <c r="A61" t="s">
        <v>63</v>
      </c>
      <c r="B61">
        <v>-22207482.550000001</v>
      </c>
      <c r="C61">
        <v>-22207482.550000001</v>
      </c>
      <c r="D61">
        <v>423</v>
      </c>
      <c r="E61" s="2">
        <f>VLOOKUP(A61,sys!$A:$F,5,0)</f>
        <v>-57598860.380000003</v>
      </c>
      <c r="F61" s="2">
        <f>VLOOKUP(A61,sys!$A:$F,6,0)</f>
        <v>-35391377.829999998</v>
      </c>
      <c r="G61" s="2">
        <f t="shared" si="0"/>
        <v>-44414965.100000009</v>
      </c>
    </row>
    <row r="62" spans="1:7" x14ac:dyDescent="0.25">
      <c r="A62" t="s">
        <v>64</v>
      </c>
      <c r="B62">
        <v>-584000</v>
      </c>
      <c r="C62">
        <v>-584000</v>
      </c>
      <c r="D62">
        <v>6</v>
      </c>
      <c r="E62" s="2">
        <f>VLOOKUP(A62,sys!$A:$F,5,0)</f>
        <v>-1536500</v>
      </c>
      <c r="F62" s="2">
        <f>VLOOKUP(A62,sys!$A:$F,6,0)</f>
        <v>-952500</v>
      </c>
      <c r="G62" s="2">
        <f t="shared" si="0"/>
        <v>-1168000</v>
      </c>
    </row>
    <row r="63" spans="1:7" x14ac:dyDescent="0.25">
      <c r="A63" t="s">
        <v>65</v>
      </c>
      <c r="B63">
        <v>-430961.54</v>
      </c>
      <c r="C63">
        <v>-430961.54</v>
      </c>
      <c r="D63">
        <v>50</v>
      </c>
      <c r="E63" s="2">
        <f>VLOOKUP(A63,sys!$A:$F,5,0)</f>
        <v>-4357899.16</v>
      </c>
      <c r="F63" s="2">
        <f>VLOOKUP(A63,sys!$A:$F,6,0)</f>
        <v>-3926937.62</v>
      </c>
      <c r="G63" s="2">
        <f t="shared" si="0"/>
        <v>-861923.08000000007</v>
      </c>
    </row>
    <row r="64" spans="1:7" x14ac:dyDescent="0.25">
      <c r="A64" t="s">
        <v>66</v>
      </c>
      <c r="B64">
        <v>20765225.579999998</v>
      </c>
      <c r="C64">
        <v>20765225.579999998</v>
      </c>
      <c r="D64">
        <v>992</v>
      </c>
      <c r="E64" s="2">
        <f>VLOOKUP(A64,sys!$A:$F,5,0)</f>
        <v>-148548624.75</v>
      </c>
      <c r="F64" s="2">
        <f>VLOOKUP(A64,sys!$A:$F,6,0)</f>
        <v>-169313850.33000001</v>
      </c>
      <c r="G64" s="2">
        <f t="shared" si="0"/>
        <v>41530451.160000011</v>
      </c>
    </row>
    <row r="65" spans="1:7" x14ac:dyDescent="0.25">
      <c r="A65" t="s">
        <v>67</v>
      </c>
      <c r="B65">
        <v>-2434184.5699999998</v>
      </c>
      <c r="C65">
        <v>-2434184.5699999998</v>
      </c>
      <c r="D65">
        <v>3608</v>
      </c>
      <c r="E65" s="2">
        <f>VLOOKUP(A65,sys!$A:$F,5,0)</f>
        <v>4700783.25</v>
      </c>
      <c r="F65" s="2">
        <f>VLOOKUP(A65,sys!$A:$F,6,0)</f>
        <v>7134967.8200000003</v>
      </c>
      <c r="G65" s="2">
        <f t="shared" si="0"/>
        <v>-4868369.1400000006</v>
      </c>
    </row>
    <row r="66" spans="1:7" x14ac:dyDescent="0.25">
      <c r="A66" t="s">
        <v>68</v>
      </c>
      <c r="B66">
        <v>-7420668.3700000001</v>
      </c>
      <c r="C66">
        <v>-7420668.3700000001</v>
      </c>
      <c r="D66">
        <v>8906</v>
      </c>
      <c r="E66" s="2">
        <f>VLOOKUP(A66,sys!$A:$F,5,0)</f>
        <v>31573718.420000002</v>
      </c>
      <c r="F66" s="2">
        <f>VLOOKUP(A66,sys!$A:$F,6,0)</f>
        <v>38994386.789999999</v>
      </c>
      <c r="G66" s="2">
        <f t="shared" si="0"/>
        <v>-14841336.739999998</v>
      </c>
    </row>
    <row r="67" spans="1:7" x14ac:dyDescent="0.25">
      <c r="A67" t="s">
        <v>69</v>
      </c>
      <c r="B67">
        <v>0</v>
      </c>
      <c r="C67">
        <v>0</v>
      </c>
      <c r="D67">
        <v>340</v>
      </c>
      <c r="E67" s="2">
        <f>VLOOKUP(A67,sys!$A:$F,5,0)</f>
        <v>-250000</v>
      </c>
      <c r="F67" s="2">
        <f>VLOOKUP(A67,sys!$A:$F,6,0)</f>
        <v>-250000</v>
      </c>
      <c r="G67" s="2">
        <f t="shared" ref="G67:G130" si="1">E67+B67-F67</f>
        <v>0</v>
      </c>
    </row>
    <row r="68" spans="1:7" x14ac:dyDescent="0.25">
      <c r="A68" t="s">
        <v>70</v>
      </c>
      <c r="B68">
        <v>1127.73</v>
      </c>
      <c r="C68">
        <v>1127.73</v>
      </c>
      <c r="D68">
        <v>336</v>
      </c>
      <c r="E68" s="2">
        <f>VLOOKUP(A68,sys!$A:$F,5,0)</f>
        <v>-25253.21</v>
      </c>
      <c r="F68" s="2">
        <f>VLOOKUP(A68,sys!$A:$F,6,0)</f>
        <v>-26380.94</v>
      </c>
      <c r="G68" s="2">
        <f t="shared" si="1"/>
        <v>2255.4599999999991</v>
      </c>
    </row>
    <row r="69" spans="1:7" x14ac:dyDescent="0.25">
      <c r="A69" t="s">
        <v>71</v>
      </c>
      <c r="B69">
        <v>500342.31</v>
      </c>
      <c r="C69">
        <v>500342.31</v>
      </c>
      <c r="D69">
        <v>694305</v>
      </c>
      <c r="E69" s="2">
        <f>VLOOKUP(A69,sys!$A:$F,5,0)</f>
        <v>-280168614.47000003</v>
      </c>
      <c r="F69" s="2">
        <f>VLOOKUP(A69,sys!$A:$F,6,0)</f>
        <v>-280668956.77999997</v>
      </c>
      <c r="G69" s="2">
        <f t="shared" si="1"/>
        <v>1000684.6199999452</v>
      </c>
    </row>
    <row r="70" spans="1:7" x14ac:dyDescent="0.25">
      <c r="A70" t="s">
        <v>72</v>
      </c>
      <c r="B70">
        <v>-47572.89</v>
      </c>
      <c r="C70">
        <v>-47572.89</v>
      </c>
      <c r="D70">
        <v>3049</v>
      </c>
      <c r="E70" s="2">
        <f>VLOOKUP(A70,sys!$A:$F,5,0)</f>
        <v>-223226.71</v>
      </c>
      <c r="F70" s="2">
        <f>VLOOKUP(A70,sys!$A:$F,6,0)</f>
        <v>-175653.82</v>
      </c>
      <c r="G70" s="2">
        <f t="shared" si="1"/>
        <v>-95145.77999999997</v>
      </c>
    </row>
    <row r="71" spans="1:7" x14ac:dyDescent="0.25">
      <c r="A71" t="s">
        <v>73</v>
      </c>
      <c r="B71">
        <v>65.75</v>
      </c>
      <c r="C71">
        <v>65.75</v>
      </c>
      <c r="D71">
        <v>39</v>
      </c>
      <c r="E71" s="2">
        <f>VLOOKUP(A71,sys!$A:$F,5,0)</f>
        <v>0</v>
      </c>
      <c r="F71" s="2">
        <f>VLOOKUP(A71,sys!$A:$F,6,0)</f>
        <v>-65.75</v>
      </c>
      <c r="G71" s="2">
        <f t="shared" si="1"/>
        <v>131.5</v>
      </c>
    </row>
    <row r="72" spans="1:7" x14ac:dyDescent="0.25">
      <c r="A72" t="s">
        <v>74</v>
      </c>
      <c r="B72">
        <v>-15390.94</v>
      </c>
      <c r="C72">
        <v>-15390.94</v>
      </c>
      <c r="D72">
        <v>348</v>
      </c>
      <c r="E72" s="2">
        <f>VLOOKUP(A72,sys!$A:$F,5,0)</f>
        <v>-983639.51</v>
      </c>
      <c r="F72" s="2">
        <f>VLOOKUP(A72,sys!$A:$F,6,0)</f>
        <v>-968248.57</v>
      </c>
      <c r="G72" s="2">
        <f t="shared" si="1"/>
        <v>-30781.880000000005</v>
      </c>
    </row>
    <row r="73" spans="1:7" x14ac:dyDescent="0.25">
      <c r="A73" t="s">
        <v>75</v>
      </c>
      <c r="B73">
        <v>-769885.88</v>
      </c>
      <c r="C73">
        <v>-769885.88</v>
      </c>
      <c r="D73">
        <v>4343</v>
      </c>
      <c r="E73" s="2">
        <f>VLOOKUP(A73,sys!$A:$F,5,0)</f>
        <v>-3434492.73</v>
      </c>
      <c r="F73" s="2">
        <f>VLOOKUP(A73,sys!$A:$F,6,0)</f>
        <v>-2664606.85</v>
      </c>
      <c r="G73" s="2">
        <f t="shared" si="1"/>
        <v>-1539771.7600000002</v>
      </c>
    </row>
    <row r="74" spans="1:7" x14ac:dyDescent="0.25">
      <c r="A74" t="s">
        <v>76</v>
      </c>
      <c r="B74">
        <v>-0.69</v>
      </c>
      <c r="C74">
        <v>-0.69</v>
      </c>
      <c r="D74">
        <v>9</v>
      </c>
      <c r="E74" s="2">
        <f>VLOOKUP(A74,sys!$A:$F,5,0)</f>
        <v>-0.69</v>
      </c>
      <c r="F74" s="2">
        <f>VLOOKUP(A74,sys!$A:$F,6,0)</f>
        <v>0</v>
      </c>
      <c r="G74" s="2">
        <f t="shared" si="1"/>
        <v>-1.38</v>
      </c>
    </row>
    <row r="75" spans="1:7" x14ac:dyDescent="0.25">
      <c r="A75" t="s">
        <v>77</v>
      </c>
      <c r="B75">
        <v>14463359.84</v>
      </c>
      <c r="C75">
        <v>14463359.84</v>
      </c>
      <c r="D75">
        <v>3</v>
      </c>
      <c r="E75" s="2">
        <f>VLOOKUP(A75,sys!$A:$F,5,0)</f>
        <v>-416222.87</v>
      </c>
      <c r="F75" s="2">
        <f>VLOOKUP(A75,sys!$A:$F,6,0)</f>
        <v>-14879582.710000001</v>
      </c>
      <c r="G75" s="2">
        <f t="shared" si="1"/>
        <v>28926719.68</v>
      </c>
    </row>
    <row r="76" spans="1:7" x14ac:dyDescent="0.25">
      <c r="A76" t="s">
        <v>78</v>
      </c>
      <c r="B76">
        <v>1040000</v>
      </c>
      <c r="C76">
        <v>1040000</v>
      </c>
      <c r="D76">
        <v>1</v>
      </c>
      <c r="E76" s="2">
        <f>VLOOKUP(A76,sys!$A:$F,5,0)</f>
        <v>0</v>
      </c>
      <c r="F76" s="2">
        <f>VLOOKUP(A76,sys!$A:$F,6,0)</f>
        <v>-1040000</v>
      </c>
      <c r="G76" s="2">
        <f t="shared" si="1"/>
        <v>2080000</v>
      </c>
    </row>
    <row r="77" spans="1:7" x14ac:dyDescent="0.25">
      <c r="A77" t="s">
        <v>79</v>
      </c>
      <c r="B77">
        <v>3005060.52</v>
      </c>
      <c r="C77">
        <v>3005060.52</v>
      </c>
      <c r="D77">
        <v>1</v>
      </c>
      <c r="E77" s="2">
        <f>VLOOKUP(A77,sys!$A:$F,5,0)</f>
        <v>0</v>
      </c>
      <c r="F77" s="2">
        <f>VLOOKUP(A77,sys!$A:$F,6,0)</f>
        <v>-3005060.52</v>
      </c>
      <c r="G77" s="2">
        <f t="shared" si="1"/>
        <v>6010121.04</v>
      </c>
    </row>
    <row r="78" spans="1:7" x14ac:dyDescent="0.25">
      <c r="A78" t="s">
        <v>80</v>
      </c>
      <c r="B78">
        <v>391774.94</v>
      </c>
      <c r="C78">
        <v>391774.94</v>
      </c>
      <c r="D78">
        <v>84</v>
      </c>
      <c r="E78" s="2">
        <f>VLOOKUP(A78,sys!$A:$F,5,0)</f>
        <v>-196248.17</v>
      </c>
      <c r="F78" s="2">
        <f>VLOOKUP(A78,sys!$A:$F,6,0)</f>
        <v>-588023.11</v>
      </c>
      <c r="G78" s="2">
        <f t="shared" si="1"/>
        <v>783549.88</v>
      </c>
    </row>
    <row r="79" spans="1:7" x14ac:dyDescent="0.25">
      <c r="A79" t="s">
        <v>81</v>
      </c>
      <c r="B79">
        <v>3233429.15</v>
      </c>
      <c r="C79">
        <v>3233429.15</v>
      </c>
      <c r="D79">
        <v>174</v>
      </c>
      <c r="E79" s="2">
        <f>VLOOKUP(A79,sys!$A:$F,5,0)</f>
        <v>-1278169.26</v>
      </c>
      <c r="F79" s="2">
        <f>VLOOKUP(A79,sys!$A:$F,6,0)</f>
        <v>-4511598.41</v>
      </c>
      <c r="G79" s="2">
        <f t="shared" si="1"/>
        <v>6466858.2999999998</v>
      </c>
    </row>
    <row r="80" spans="1:7" x14ac:dyDescent="0.25">
      <c r="A80" t="s">
        <v>82</v>
      </c>
      <c r="B80" s="2">
        <v>0</v>
      </c>
      <c r="C80" s="2">
        <v>0</v>
      </c>
      <c r="D80">
        <v>56</v>
      </c>
      <c r="E80" s="2" t="e">
        <f>VLOOKUP(A80,sys!$A:$F,5,0)</f>
        <v>#N/A</v>
      </c>
      <c r="F80" s="2" t="e">
        <f>VLOOKUP(A80,sys!$A:$F,6,0)</f>
        <v>#N/A</v>
      </c>
      <c r="G80" s="2" t="e">
        <f t="shared" si="1"/>
        <v>#N/A</v>
      </c>
    </row>
    <row r="81" spans="1:7" x14ac:dyDescent="0.25">
      <c r="A81" t="s">
        <v>83</v>
      </c>
      <c r="B81">
        <v>-6503005.96</v>
      </c>
      <c r="C81">
        <v>-6503005.96</v>
      </c>
      <c r="D81">
        <v>352</v>
      </c>
      <c r="E81" s="2">
        <f>VLOOKUP(A81,sys!$A:$F,5,0)</f>
        <v>-83534530.390000001</v>
      </c>
      <c r="F81" s="2">
        <f>VLOOKUP(A81,sys!$A:$F,6,0)</f>
        <v>-77031524.430000007</v>
      </c>
      <c r="G81" s="2">
        <f t="shared" si="1"/>
        <v>-13006011.919999987</v>
      </c>
    </row>
    <row r="82" spans="1:7" x14ac:dyDescent="0.25">
      <c r="A82" t="s">
        <v>84</v>
      </c>
      <c r="B82">
        <v>16368</v>
      </c>
      <c r="C82">
        <v>16368</v>
      </c>
      <c r="D82">
        <v>5</v>
      </c>
      <c r="E82" s="2">
        <f>VLOOKUP(A82,sys!$A:$F,5,0)</f>
        <v>-744050.1</v>
      </c>
      <c r="F82" s="2">
        <f>VLOOKUP(A82,sys!$A:$F,6,0)</f>
        <v>-760418.1</v>
      </c>
      <c r="G82" s="2">
        <f t="shared" si="1"/>
        <v>32736</v>
      </c>
    </row>
    <row r="83" spans="1:7" x14ac:dyDescent="0.25">
      <c r="A83" t="s">
        <v>85</v>
      </c>
      <c r="B83">
        <v>-95468.29</v>
      </c>
      <c r="C83">
        <v>-95468.29</v>
      </c>
      <c r="D83">
        <v>5</v>
      </c>
      <c r="E83" s="2">
        <f>VLOOKUP(A83,sys!$A:$F,5,0)</f>
        <v>-3132714.2</v>
      </c>
      <c r="F83" s="2">
        <f>VLOOKUP(A83,sys!$A:$F,6,0)</f>
        <v>-3037245.91</v>
      </c>
      <c r="G83" s="2">
        <f t="shared" si="1"/>
        <v>-190936.58000000007</v>
      </c>
    </row>
    <row r="84" spans="1:7" x14ac:dyDescent="0.25">
      <c r="A84" t="s">
        <v>86</v>
      </c>
      <c r="B84">
        <v>-1010329.83</v>
      </c>
      <c r="C84">
        <v>-1115000</v>
      </c>
      <c r="D84">
        <v>6</v>
      </c>
      <c r="E84" s="2">
        <f>VLOOKUP(A84,sys!$A:$F,5,0)</f>
        <v>-1010329.83</v>
      </c>
      <c r="F84" s="2">
        <f>VLOOKUP(A84,sys!$A:$F,6,0)</f>
        <v>0</v>
      </c>
      <c r="G84" s="2">
        <f t="shared" si="1"/>
        <v>-2020659.66</v>
      </c>
    </row>
    <row r="85" spans="1:7" x14ac:dyDescent="0.25">
      <c r="A85" t="s">
        <v>87</v>
      </c>
      <c r="B85">
        <v>-6589883.6299999999</v>
      </c>
      <c r="C85">
        <v>-6589883.6299999999</v>
      </c>
      <c r="D85">
        <v>397</v>
      </c>
      <c r="E85" s="2">
        <f>VLOOKUP(A85,sys!$A:$F,5,0)</f>
        <v>-41525297.57</v>
      </c>
      <c r="F85" s="2">
        <f>VLOOKUP(A85,sys!$A:$F,6,0)</f>
        <v>-34935413.939999998</v>
      </c>
      <c r="G85" s="2">
        <f t="shared" si="1"/>
        <v>-13179767.260000005</v>
      </c>
    </row>
    <row r="86" spans="1:7" x14ac:dyDescent="0.25">
      <c r="A86" t="s">
        <v>88</v>
      </c>
      <c r="B86">
        <v>105000</v>
      </c>
      <c r="C86">
        <v>105000</v>
      </c>
      <c r="D86">
        <v>6</v>
      </c>
      <c r="E86" s="2">
        <f>VLOOKUP(A86,sys!$A:$F,5,0)</f>
        <v>-1024987.56</v>
      </c>
      <c r="F86" s="2">
        <f>VLOOKUP(A86,sys!$A:$F,6,0)</f>
        <v>-1129987.56</v>
      </c>
      <c r="G86" s="2">
        <f t="shared" si="1"/>
        <v>210000</v>
      </c>
    </row>
    <row r="87" spans="1:7" x14ac:dyDescent="0.25">
      <c r="A87" t="s">
        <v>89</v>
      </c>
      <c r="B87">
        <v>-22728.41</v>
      </c>
      <c r="C87">
        <v>-22728.41</v>
      </c>
      <c r="D87">
        <v>5</v>
      </c>
      <c r="E87" s="2">
        <f>VLOOKUP(A87,sys!$A:$F,5,0)</f>
        <v>-664559.39</v>
      </c>
      <c r="F87" s="2">
        <f>VLOOKUP(A87,sys!$A:$F,6,0)</f>
        <v>-641830.98</v>
      </c>
      <c r="G87" s="2">
        <f t="shared" si="1"/>
        <v>-45456.820000000065</v>
      </c>
    </row>
    <row r="88" spans="1:7" x14ac:dyDescent="0.25">
      <c r="A88" t="s">
        <v>90</v>
      </c>
      <c r="B88">
        <v>576734.09</v>
      </c>
      <c r="C88">
        <v>576734.09</v>
      </c>
      <c r="D88">
        <v>7</v>
      </c>
      <c r="E88" s="2">
        <f>VLOOKUP(A88,sys!$A:$F,5,0)</f>
        <v>-21679741.23</v>
      </c>
      <c r="F88" s="2">
        <f>VLOOKUP(A88,sys!$A:$F,6,0)</f>
        <v>-22256475.32</v>
      </c>
      <c r="G88" s="2">
        <f t="shared" si="1"/>
        <v>1153468.1799999997</v>
      </c>
    </row>
    <row r="89" spans="1:7" x14ac:dyDescent="0.25">
      <c r="A89" t="s">
        <v>91</v>
      </c>
      <c r="B89">
        <v>-163919.67000000001</v>
      </c>
      <c r="C89">
        <v>-156174.12</v>
      </c>
      <c r="D89">
        <v>32</v>
      </c>
      <c r="E89" s="2">
        <f>VLOOKUP(A89,sys!$A:$F,5,0)</f>
        <v>-761205.43</v>
      </c>
      <c r="F89" s="2">
        <f>VLOOKUP(A89,sys!$A:$F,6,0)</f>
        <v>-597285.76</v>
      </c>
      <c r="G89" s="2">
        <f t="shared" si="1"/>
        <v>-327839.34000000008</v>
      </c>
    </row>
    <row r="90" spans="1:7" x14ac:dyDescent="0.25">
      <c r="A90" t="s">
        <v>92</v>
      </c>
      <c r="B90">
        <v>-17067.93</v>
      </c>
      <c r="C90">
        <v>0</v>
      </c>
      <c r="D90">
        <v>8</v>
      </c>
      <c r="E90" s="2">
        <f>VLOOKUP(A90,sys!$A:$F,5,0)</f>
        <v>-472047.78</v>
      </c>
      <c r="F90" s="2">
        <f>VLOOKUP(A90,sys!$A:$F,6,0)</f>
        <v>-454979.85</v>
      </c>
      <c r="G90" s="2">
        <f t="shared" si="1"/>
        <v>-34135.860000000044</v>
      </c>
    </row>
    <row r="91" spans="1:7" x14ac:dyDescent="0.25">
      <c r="A91" t="s">
        <v>93</v>
      </c>
      <c r="B91">
        <v>-1278416.1100000001</v>
      </c>
      <c r="C91">
        <v>-1278416.1100000001</v>
      </c>
      <c r="D91">
        <v>250</v>
      </c>
      <c r="E91" s="2">
        <f>VLOOKUP(A91,sys!$A:$F,5,0)</f>
        <v>30525237.670000002</v>
      </c>
      <c r="F91" s="2">
        <f>VLOOKUP(A91,sys!$A:$F,6,0)</f>
        <v>31803653.780000001</v>
      </c>
      <c r="G91" s="2">
        <f t="shared" si="1"/>
        <v>-2556832.2199999988</v>
      </c>
    </row>
    <row r="92" spans="1:7" x14ac:dyDescent="0.25">
      <c r="A92" t="s">
        <v>94</v>
      </c>
      <c r="B92">
        <v>-100000</v>
      </c>
      <c r="C92">
        <v>-100000</v>
      </c>
      <c r="D92">
        <v>4</v>
      </c>
      <c r="E92" s="2">
        <f>VLOOKUP(A92,sys!$A:$F,5,0)</f>
        <v>3909000</v>
      </c>
      <c r="F92" s="2">
        <f>VLOOKUP(A92,sys!$A:$F,6,0)</f>
        <v>4009000</v>
      </c>
      <c r="G92" s="2">
        <f t="shared" si="1"/>
        <v>-200000</v>
      </c>
    </row>
    <row r="93" spans="1:7" x14ac:dyDescent="0.25">
      <c r="A93" t="s">
        <v>95</v>
      </c>
      <c r="B93">
        <v>7136417.6900000004</v>
      </c>
      <c r="C93">
        <v>7136417.6900000004</v>
      </c>
      <c r="D93">
        <v>34</v>
      </c>
      <c r="E93" s="2">
        <f>VLOOKUP(A93,sys!$A:$F,5,0)</f>
        <v>58032751.950000003</v>
      </c>
      <c r="F93" s="2">
        <f>VLOOKUP(A93,sys!$A:$F,6,0)</f>
        <v>50896334.259999998</v>
      </c>
      <c r="G93" s="2">
        <f t="shared" si="1"/>
        <v>14272835.380000003</v>
      </c>
    </row>
    <row r="94" spans="1:7" x14ac:dyDescent="0.25">
      <c r="A94" t="s">
        <v>96</v>
      </c>
      <c r="B94">
        <v>-8874.7999999999993</v>
      </c>
      <c r="C94">
        <v>-8874.7999999999993</v>
      </c>
      <c r="D94">
        <v>2</v>
      </c>
      <c r="E94" s="2">
        <f>VLOOKUP(A94,sys!$A:$F,5,0)</f>
        <v>296660.03000000003</v>
      </c>
      <c r="F94" s="2">
        <f>VLOOKUP(A94,sys!$A:$F,6,0)</f>
        <v>305534.83</v>
      </c>
      <c r="G94" s="2">
        <f t="shared" si="1"/>
        <v>-17749.599999999977</v>
      </c>
    </row>
    <row r="95" spans="1:7" x14ac:dyDescent="0.25">
      <c r="A95" t="s">
        <v>97</v>
      </c>
      <c r="B95">
        <v>841569.31</v>
      </c>
      <c r="C95">
        <v>841569.31</v>
      </c>
      <c r="D95">
        <v>158</v>
      </c>
      <c r="E95" s="2">
        <f>VLOOKUP(A95,sys!$A:$F,5,0)</f>
        <v>26506789.98</v>
      </c>
      <c r="F95" s="2">
        <f>VLOOKUP(A95,sys!$A:$F,6,0)</f>
        <v>25665220.670000002</v>
      </c>
      <c r="G95" s="2">
        <f t="shared" si="1"/>
        <v>1683138.6199999973</v>
      </c>
    </row>
    <row r="96" spans="1:7" x14ac:dyDescent="0.25">
      <c r="A96" t="s">
        <v>98</v>
      </c>
      <c r="B96">
        <v>1611</v>
      </c>
      <c r="C96">
        <v>1611</v>
      </c>
      <c r="D96">
        <v>1</v>
      </c>
      <c r="E96" s="2">
        <f>VLOOKUP(A96,sys!$A:$F,5,0)</f>
        <v>429270.42</v>
      </c>
      <c r="F96" s="2">
        <f>VLOOKUP(A96,sys!$A:$F,6,0)</f>
        <v>427659.42</v>
      </c>
      <c r="G96" s="2">
        <f t="shared" si="1"/>
        <v>3222</v>
      </c>
    </row>
    <row r="97" spans="1:7" x14ac:dyDescent="0.25">
      <c r="A97" t="s">
        <v>99</v>
      </c>
      <c r="B97">
        <v>2357365.89</v>
      </c>
      <c r="C97">
        <v>2357365.89</v>
      </c>
      <c r="D97">
        <v>128</v>
      </c>
      <c r="E97" s="2">
        <f>VLOOKUP(A97,sys!$A:$F,5,0)</f>
        <v>34080587.82</v>
      </c>
      <c r="F97" s="2">
        <f>VLOOKUP(A97,sys!$A:$F,6,0)</f>
        <v>31723221.93</v>
      </c>
      <c r="G97" s="2">
        <f t="shared" si="1"/>
        <v>4714731.7800000012</v>
      </c>
    </row>
    <row r="98" spans="1:7" x14ac:dyDescent="0.25">
      <c r="A98" t="s">
        <v>100</v>
      </c>
      <c r="B98">
        <v>1027397.76</v>
      </c>
      <c r="C98">
        <v>1115000</v>
      </c>
      <c r="D98">
        <v>14</v>
      </c>
      <c r="E98" s="2">
        <f>VLOOKUP(A98,sys!$A:$F,5,0)</f>
        <v>1482377.61</v>
      </c>
      <c r="F98" s="2">
        <f>VLOOKUP(A98,sys!$A:$F,6,0)</f>
        <v>454979.85</v>
      </c>
      <c r="G98" s="2">
        <f t="shared" si="1"/>
        <v>2054795.52</v>
      </c>
    </row>
    <row r="99" spans="1:7" x14ac:dyDescent="0.25">
      <c r="A99" t="s">
        <v>101</v>
      </c>
      <c r="B99">
        <v>-175613.47</v>
      </c>
      <c r="C99">
        <v>-215643.58</v>
      </c>
      <c r="D99">
        <v>18</v>
      </c>
      <c r="E99" s="2">
        <f>VLOOKUP(A99,sys!$A:$F,5,0)</f>
        <v>351839.5</v>
      </c>
      <c r="F99" s="2">
        <f>VLOOKUP(A99,sys!$A:$F,6,0)</f>
        <v>527452.97</v>
      </c>
      <c r="G99" s="2">
        <f t="shared" si="1"/>
        <v>-351226.93999999994</v>
      </c>
    </row>
    <row r="100" spans="1:7" x14ac:dyDescent="0.25">
      <c r="A100" t="s">
        <v>102</v>
      </c>
      <c r="B100">
        <v>339533.14</v>
      </c>
      <c r="C100">
        <v>371817.7</v>
      </c>
      <c r="D100">
        <v>14</v>
      </c>
      <c r="E100" s="2">
        <f>VLOOKUP(A100,sys!$A:$F,5,0)</f>
        <v>409365.93</v>
      </c>
      <c r="F100" s="2">
        <f>VLOOKUP(A100,sys!$A:$F,6,0)</f>
        <v>69832.789999999994</v>
      </c>
      <c r="G100" s="2">
        <f t="shared" si="1"/>
        <v>679066.28</v>
      </c>
    </row>
    <row r="101" spans="1:7" x14ac:dyDescent="0.25">
      <c r="A101" t="s">
        <v>103</v>
      </c>
      <c r="B101">
        <v>-59910</v>
      </c>
      <c r="C101">
        <v>-59910</v>
      </c>
      <c r="D101">
        <v>1</v>
      </c>
      <c r="E101" s="2">
        <f>VLOOKUP(A101,sys!$A:$F,5,0)</f>
        <v>-73522.009999999995</v>
      </c>
      <c r="F101" s="2">
        <f>VLOOKUP(A101,sys!$A:$F,6,0)</f>
        <v>-13612.01</v>
      </c>
      <c r="G101" s="2">
        <f t="shared" si="1"/>
        <v>-119820.00000000001</v>
      </c>
    </row>
    <row r="102" spans="1:7" x14ac:dyDescent="0.25">
      <c r="A102" t="s">
        <v>104</v>
      </c>
      <c r="B102">
        <v>-1982.87</v>
      </c>
      <c r="C102">
        <v>-1982.87</v>
      </c>
      <c r="D102">
        <v>5</v>
      </c>
      <c r="E102" s="2">
        <f>VLOOKUP(A102,sys!$A:$F,5,0)</f>
        <v>-4114.16</v>
      </c>
      <c r="F102" s="2">
        <f>VLOOKUP(A102,sys!$A:$F,6,0)</f>
        <v>-2131.29</v>
      </c>
      <c r="G102" s="2">
        <f t="shared" si="1"/>
        <v>-3965.74</v>
      </c>
    </row>
    <row r="103" spans="1:7" x14ac:dyDescent="0.25">
      <c r="A103" t="s">
        <v>105</v>
      </c>
      <c r="B103">
        <v>0</v>
      </c>
      <c r="C103">
        <v>0</v>
      </c>
      <c r="D103">
        <v>4</v>
      </c>
      <c r="E103" s="2">
        <f>VLOOKUP(A103,sys!$A:$F,5,0)</f>
        <v>77736.25</v>
      </c>
      <c r="F103" s="2">
        <f>VLOOKUP(A103,sys!$A:$F,6,0)</f>
        <v>77736.25</v>
      </c>
      <c r="G103" s="2">
        <f t="shared" si="1"/>
        <v>0</v>
      </c>
    </row>
    <row r="104" spans="1:7" x14ac:dyDescent="0.25">
      <c r="A104" t="s">
        <v>106</v>
      </c>
      <c r="B104">
        <v>270934.28000000003</v>
      </c>
      <c r="C104">
        <v>314505.57</v>
      </c>
      <c r="D104">
        <v>14</v>
      </c>
      <c r="E104" s="2">
        <f>VLOOKUP(A104,sys!$A:$F,5,0)</f>
        <v>-103522.24000000001</v>
      </c>
      <c r="F104" s="2">
        <f>VLOOKUP(A104,sys!$A:$F,6,0)</f>
        <v>-374456.52</v>
      </c>
      <c r="G104" s="2">
        <f t="shared" si="1"/>
        <v>541868.56000000006</v>
      </c>
    </row>
    <row r="105" spans="1:7" x14ac:dyDescent="0.25">
      <c r="A105" t="s">
        <v>107</v>
      </c>
      <c r="B105" s="2">
        <v>0</v>
      </c>
      <c r="C105" s="2">
        <v>0</v>
      </c>
      <c r="D105">
        <v>4</v>
      </c>
      <c r="E105" s="2" t="e">
        <f>VLOOKUP(A105,sys!$A:$F,5,0)</f>
        <v>#N/A</v>
      </c>
      <c r="F105" s="2" t="e">
        <f>VLOOKUP(A105,sys!$A:$F,6,0)</f>
        <v>#N/A</v>
      </c>
      <c r="G105" s="2" t="e">
        <f t="shared" si="1"/>
        <v>#N/A</v>
      </c>
    </row>
    <row r="106" spans="1:7" x14ac:dyDescent="0.25">
      <c r="A106" t="s">
        <v>108</v>
      </c>
      <c r="B106">
        <v>2533951.14</v>
      </c>
      <c r="C106">
        <v>3078482.41</v>
      </c>
      <c r="D106">
        <v>335</v>
      </c>
      <c r="E106" s="2">
        <f>VLOOKUP(A106,sys!$A:$F,5,0)</f>
        <v>-4277979.71</v>
      </c>
      <c r="F106" s="2">
        <f>VLOOKUP(A106,sys!$A:$F,6,0)</f>
        <v>-6811930.8499999996</v>
      </c>
      <c r="G106" s="2">
        <f t="shared" si="1"/>
        <v>5067902.2799999993</v>
      </c>
    </row>
    <row r="107" spans="1:7" x14ac:dyDescent="0.25">
      <c r="A107" t="s">
        <v>109</v>
      </c>
      <c r="B107">
        <v>26327.21</v>
      </c>
      <c r="C107">
        <v>26327.21</v>
      </c>
      <c r="D107">
        <v>83</v>
      </c>
      <c r="E107" s="2">
        <f>VLOOKUP(A107,sys!$A:$F,5,0)</f>
        <v>-1099426.51</v>
      </c>
      <c r="F107" s="2">
        <f>VLOOKUP(A107,sys!$A:$F,6,0)</f>
        <v>-1125753.72</v>
      </c>
      <c r="G107" s="2">
        <f t="shared" si="1"/>
        <v>52654.419999999925</v>
      </c>
    </row>
    <row r="108" spans="1:7" x14ac:dyDescent="0.25">
      <c r="A108" t="s">
        <v>110</v>
      </c>
      <c r="B108">
        <v>-7289.76</v>
      </c>
      <c r="C108">
        <v>0</v>
      </c>
      <c r="D108">
        <v>8</v>
      </c>
      <c r="E108" s="2">
        <f>VLOOKUP(A108,sys!$A:$F,5,0)</f>
        <v>-201612.9</v>
      </c>
      <c r="F108" s="2">
        <f>VLOOKUP(A108,sys!$A:$F,6,0)</f>
        <v>-194323.14</v>
      </c>
      <c r="G108" s="2">
        <f t="shared" si="1"/>
        <v>-14579.51999999999</v>
      </c>
    </row>
    <row r="109" spans="1:7" x14ac:dyDescent="0.25">
      <c r="A109" t="s">
        <v>111</v>
      </c>
      <c r="B109">
        <v>-1093875</v>
      </c>
      <c r="C109">
        <v>-1093875</v>
      </c>
      <c r="D109">
        <v>1</v>
      </c>
      <c r="E109" s="2">
        <f>VLOOKUP(A109,sys!$A:$F,5,0)</f>
        <v>-1528875</v>
      </c>
      <c r="F109" s="2">
        <f>VLOOKUP(A109,sys!$A:$F,6,0)</f>
        <v>-435000</v>
      </c>
      <c r="G109" s="2">
        <f t="shared" si="1"/>
        <v>-2187750</v>
      </c>
    </row>
    <row r="110" spans="1:7" x14ac:dyDescent="0.25">
      <c r="A110" t="s">
        <v>112</v>
      </c>
      <c r="B110">
        <v>-5000</v>
      </c>
      <c r="C110">
        <v>-5000</v>
      </c>
      <c r="D110">
        <v>1</v>
      </c>
      <c r="E110" s="2">
        <f>VLOOKUP(A110,sys!$A:$F,5,0)</f>
        <v>-10000</v>
      </c>
      <c r="F110" s="2">
        <f>VLOOKUP(A110,sys!$A:$F,6,0)</f>
        <v>-5000</v>
      </c>
      <c r="G110" s="2">
        <f t="shared" si="1"/>
        <v>-10000</v>
      </c>
    </row>
    <row r="111" spans="1:7" x14ac:dyDescent="0.25">
      <c r="A111" t="s">
        <v>113</v>
      </c>
      <c r="B111">
        <v>191491.5</v>
      </c>
      <c r="C111">
        <v>191491.5</v>
      </c>
      <c r="D111">
        <v>3</v>
      </c>
      <c r="E111" s="2">
        <f>VLOOKUP(A111,sys!$A:$F,5,0)</f>
        <v>0</v>
      </c>
      <c r="F111" s="2">
        <f>VLOOKUP(A111,sys!$A:$F,6,0)</f>
        <v>-191491.5</v>
      </c>
      <c r="G111" s="2">
        <f t="shared" si="1"/>
        <v>382983</v>
      </c>
    </row>
    <row r="112" spans="1:7" x14ac:dyDescent="0.25">
      <c r="A112" t="s">
        <v>114</v>
      </c>
      <c r="B112">
        <v>4505000</v>
      </c>
      <c r="C112">
        <v>4505000</v>
      </c>
      <c r="D112">
        <v>75</v>
      </c>
      <c r="E112" s="2">
        <f>VLOOKUP(A112,sys!$A:$F,5,0)</f>
        <v>-14681518.15</v>
      </c>
      <c r="F112" s="2">
        <f>VLOOKUP(A112,sys!$A:$F,6,0)</f>
        <v>-19186518.149999999</v>
      </c>
      <c r="G112" s="2">
        <f t="shared" si="1"/>
        <v>9009999.9999999981</v>
      </c>
    </row>
    <row r="113" spans="1:7" x14ac:dyDescent="0.25">
      <c r="A113" t="s">
        <v>115</v>
      </c>
      <c r="B113">
        <v>-279450</v>
      </c>
      <c r="C113">
        <v>-279450</v>
      </c>
      <c r="D113">
        <v>1</v>
      </c>
      <c r="E113" s="2">
        <f>VLOOKUP(A113,sys!$A:$F,5,0)</f>
        <v>-1572731.18</v>
      </c>
      <c r="F113" s="2">
        <f>VLOOKUP(A113,sys!$A:$F,6,0)</f>
        <v>-1293281.18</v>
      </c>
      <c r="G113" s="2">
        <f t="shared" si="1"/>
        <v>-558900</v>
      </c>
    </row>
    <row r="114" spans="1:7" x14ac:dyDescent="0.25">
      <c r="A114" t="s">
        <v>116</v>
      </c>
      <c r="B114">
        <v>-25000</v>
      </c>
      <c r="C114">
        <v>-25000</v>
      </c>
      <c r="D114">
        <v>1</v>
      </c>
      <c r="E114" s="2">
        <f>VLOOKUP(A114,sys!$A:$F,5,0)</f>
        <v>-83000</v>
      </c>
      <c r="F114" s="2">
        <f>VLOOKUP(A114,sys!$A:$F,6,0)</f>
        <v>-58000</v>
      </c>
      <c r="G114" s="2">
        <f t="shared" si="1"/>
        <v>-50000</v>
      </c>
    </row>
    <row r="115" spans="1:7" x14ac:dyDescent="0.25">
      <c r="A115" t="s">
        <v>117</v>
      </c>
      <c r="B115">
        <v>-1.99</v>
      </c>
      <c r="C115">
        <v>-1.99</v>
      </c>
      <c r="D115">
        <v>14</v>
      </c>
      <c r="E115" s="2">
        <f>VLOOKUP(A115,sys!$A:$F,5,0)</f>
        <v>-1632.33</v>
      </c>
      <c r="F115" s="2">
        <f>VLOOKUP(A115,sys!$A:$F,6,0)</f>
        <v>-1630.34</v>
      </c>
      <c r="G115" s="2">
        <f t="shared" si="1"/>
        <v>-3.9800000000000182</v>
      </c>
    </row>
    <row r="116" spans="1:7" x14ac:dyDescent="0.25">
      <c r="A116" t="s">
        <v>118</v>
      </c>
      <c r="B116">
        <v>251289.5</v>
      </c>
      <c r="C116">
        <v>251289.5</v>
      </c>
      <c r="D116">
        <v>2</v>
      </c>
      <c r="E116" s="2">
        <f>VLOOKUP(A116,sys!$A:$F,5,0)</f>
        <v>50000</v>
      </c>
      <c r="F116" s="2">
        <f>VLOOKUP(A116,sys!$A:$F,6,0)</f>
        <v>-201289.5</v>
      </c>
      <c r="G116" s="2">
        <f t="shared" si="1"/>
        <v>502579</v>
      </c>
    </row>
    <row r="117" spans="1:7" x14ac:dyDescent="0.25">
      <c r="A117" t="s">
        <v>119</v>
      </c>
      <c r="B117">
        <v>-6517982.7199999997</v>
      </c>
      <c r="C117">
        <v>-6517982.7199999997</v>
      </c>
      <c r="D117">
        <v>226</v>
      </c>
      <c r="E117" s="2">
        <f>VLOOKUP(A117,sys!$A:$F,5,0)</f>
        <v>-96417838.159999996</v>
      </c>
      <c r="F117" s="2">
        <f>VLOOKUP(A117,sys!$A:$F,6,0)</f>
        <v>-89899855.439999998</v>
      </c>
      <c r="G117" s="2">
        <f t="shared" si="1"/>
        <v>-13035965.439999998</v>
      </c>
    </row>
    <row r="118" spans="1:7" x14ac:dyDescent="0.25">
      <c r="A118" t="s">
        <v>120</v>
      </c>
      <c r="B118">
        <v>3967.8</v>
      </c>
      <c r="C118">
        <v>3967.8</v>
      </c>
      <c r="D118">
        <v>5</v>
      </c>
      <c r="E118" s="2">
        <f>VLOOKUP(A118,sys!$A:$F,5,0)</f>
        <v>-74532.2</v>
      </c>
      <c r="F118" s="2">
        <f>VLOOKUP(A118,sys!$A:$F,6,0)</f>
        <v>-78500</v>
      </c>
      <c r="G118" s="2">
        <f t="shared" si="1"/>
        <v>7935.6000000000058</v>
      </c>
    </row>
    <row r="119" spans="1:7" x14ac:dyDescent="0.25">
      <c r="A119" t="s">
        <v>121</v>
      </c>
      <c r="B119">
        <v>-424.13</v>
      </c>
      <c r="C119">
        <v>-424.13</v>
      </c>
      <c r="D119">
        <v>14</v>
      </c>
      <c r="E119" s="2">
        <f>VLOOKUP(A119,sys!$A:$F,5,0)</f>
        <v>-54839.79</v>
      </c>
      <c r="F119" s="2">
        <f>VLOOKUP(A119,sys!$A:$F,6,0)</f>
        <v>-54415.66</v>
      </c>
      <c r="G119" s="2">
        <f t="shared" si="1"/>
        <v>-848.25999999999476</v>
      </c>
    </row>
    <row r="120" spans="1:7" x14ac:dyDescent="0.25">
      <c r="A120" t="s">
        <v>122</v>
      </c>
      <c r="B120">
        <v>-301264.5</v>
      </c>
      <c r="C120">
        <v>-301264.5</v>
      </c>
      <c r="D120">
        <v>7</v>
      </c>
      <c r="E120" s="2">
        <f>VLOOKUP(A120,sys!$A:$F,5,0)</f>
        <v>-481264.5</v>
      </c>
      <c r="F120" s="2">
        <f>VLOOKUP(A120,sys!$A:$F,6,0)</f>
        <v>-180000</v>
      </c>
      <c r="G120" s="2">
        <f t="shared" si="1"/>
        <v>-602529</v>
      </c>
    </row>
    <row r="121" spans="1:7" x14ac:dyDescent="0.25">
      <c r="A121" t="s">
        <v>123</v>
      </c>
      <c r="B121">
        <v>-1398443.11</v>
      </c>
      <c r="C121">
        <v>-1398443.11</v>
      </c>
      <c r="D121">
        <v>101</v>
      </c>
      <c r="E121" s="2">
        <f>VLOOKUP(A121,sys!$A:$F,5,0)</f>
        <v>-12143173.810000001</v>
      </c>
      <c r="F121" s="2">
        <f>VLOOKUP(A121,sys!$A:$F,6,0)</f>
        <v>-10744730.699999999</v>
      </c>
      <c r="G121" s="2">
        <f t="shared" si="1"/>
        <v>-2796886.2200000007</v>
      </c>
    </row>
    <row r="122" spans="1:7" x14ac:dyDescent="0.25">
      <c r="A122" t="s">
        <v>124</v>
      </c>
      <c r="B122">
        <v>-1575000</v>
      </c>
      <c r="C122">
        <v>-1575000</v>
      </c>
      <c r="D122">
        <v>5</v>
      </c>
      <c r="E122" s="2">
        <f>VLOOKUP(A122,sys!$A:$F,5,0)</f>
        <v>-231400757.81999999</v>
      </c>
      <c r="F122" s="2">
        <f>VLOOKUP(A122,sys!$A:$F,6,0)</f>
        <v>-229825757.81999999</v>
      </c>
      <c r="G122" s="2">
        <f t="shared" si="1"/>
        <v>-3150000</v>
      </c>
    </row>
    <row r="123" spans="1:7" x14ac:dyDescent="0.25">
      <c r="A123" t="s">
        <v>125</v>
      </c>
      <c r="B123">
        <v>-229340.73</v>
      </c>
      <c r="C123">
        <v>0</v>
      </c>
      <c r="D123">
        <v>16</v>
      </c>
      <c r="E123" s="2">
        <f>VLOOKUP(A123,sys!$A:$F,5,0)</f>
        <v>-6342877.8499999996</v>
      </c>
      <c r="F123" s="2">
        <f>VLOOKUP(A123,sys!$A:$F,6,0)</f>
        <v>-6113537.1200000001</v>
      </c>
      <c r="G123" s="2">
        <f t="shared" si="1"/>
        <v>-458681.45999999996</v>
      </c>
    </row>
    <row r="124" spans="1:7" x14ac:dyDescent="0.25">
      <c r="A124" t="s">
        <v>126</v>
      </c>
      <c r="B124">
        <v>-17067.93</v>
      </c>
      <c r="C124">
        <v>0</v>
      </c>
      <c r="D124">
        <v>8</v>
      </c>
      <c r="E124" s="2">
        <f>VLOOKUP(A124,sys!$A:$F,5,0)</f>
        <v>-472047.78</v>
      </c>
      <c r="F124" s="2">
        <f>VLOOKUP(A124,sys!$A:$F,6,0)</f>
        <v>-454979.85</v>
      </c>
      <c r="G124" s="2">
        <f t="shared" si="1"/>
        <v>-34135.860000000044</v>
      </c>
    </row>
    <row r="125" spans="1:7" x14ac:dyDescent="0.25">
      <c r="A125" t="s">
        <v>127</v>
      </c>
      <c r="B125">
        <v>30593636.699999999</v>
      </c>
      <c r="C125">
        <v>30593636.699999999</v>
      </c>
      <c r="D125">
        <v>79</v>
      </c>
      <c r="E125" s="2">
        <f>VLOOKUP(A125,sys!$A:$F,5,0)</f>
        <v>-77078738.069999993</v>
      </c>
      <c r="F125" s="2">
        <f>VLOOKUP(A125,sys!$A:$F,6,0)</f>
        <v>-107672374.77</v>
      </c>
      <c r="G125" s="2">
        <f t="shared" si="1"/>
        <v>61187273.400000006</v>
      </c>
    </row>
    <row r="126" spans="1:7" x14ac:dyDescent="0.25">
      <c r="A126" t="s">
        <v>128</v>
      </c>
      <c r="B126">
        <v>48021198.600000001</v>
      </c>
      <c r="C126">
        <v>48021198.600000001</v>
      </c>
      <c r="D126">
        <v>1559</v>
      </c>
      <c r="E126" s="2">
        <f>VLOOKUP(A126,sys!$A:$F,5,0)</f>
        <v>-4454312465.25</v>
      </c>
      <c r="F126" s="2">
        <f>VLOOKUP(A126,sys!$A:$F,6,0)</f>
        <v>-4502333663.8500004</v>
      </c>
      <c r="G126" s="2">
        <f t="shared" si="1"/>
        <v>96042397.200000763</v>
      </c>
    </row>
    <row r="127" spans="1:7" x14ac:dyDescent="0.25">
      <c r="A127" t="s">
        <v>129</v>
      </c>
      <c r="B127">
        <v>143608.34</v>
      </c>
      <c r="C127">
        <v>143608.34</v>
      </c>
      <c r="D127">
        <v>17</v>
      </c>
      <c r="E127" s="2">
        <f>VLOOKUP(A127,sys!$A:$F,5,0)</f>
        <v>-32557307.690000001</v>
      </c>
      <c r="F127" s="2">
        <f>VLOOKUP(A127,sys!$A:$F,6,0)</f>
        <v>-32700916.030000001</v>
      </c>
      <c r="G127" s="2">
        <f t="shared" si="1"/>
        <v>287216.6799999997</v>
      </c>
    </row>
    <row r="128" spans="1:7" x14ac:dyDescent="0.25">
      <c r="A128" t="s">
        <v>130</v>
      </c>
      <c r="B128">
        <v>-206757.45</v>
      </c>
      <c r="C128">
        <v>0</v>
      </c>
      <c r="D128">
        <v>24</v>
      </c>
      <c r="E128" s="2">
        <f>VLOOKUP(A128,sys!$A:$F,5,0)</f>
        <v>-4089195.86</v>
      </c>
      <c r="F128" s="2">
        <f>VLOOKUP(A128,sys!$A:$F,6,0)</f>
        <v>-3882438.41</v>
      </c>
      <c r="G128" s="2">
        <f t="shared" si="1"/>
        <v>-413514.89999999944</v>
      </c>
    </row>
    <row r="129" spans="1:7" x14ac:dyDescent="0.25">
      <c r="A129" t="s">
        <v>131</v>
      </c>
      <c r="B129">
        <v>-0.04</v>
      </c>
      <c r="C129">
        <v>0</v>
      </c>
      <c r="D129">
        <v>6</v>
      </c>
      <c r="E129" s="2">
        <f>VLOOKUP(A129,sys!$A:$F,5,0)</f>
        <v>-0.91</v>
      </c>
      <c r="F129" s="2">
        <f>VLOOKUP(A129,sys!$A:$F,6,0)</f>
        <v>-0.87</v>
      </c>
      <c r="G129" s="2">
        <f t="shared" si="1"/>
        <v>-8.0000000000000071E-2</v>
      </c>
    </row>
    <row r="130" spans="1:7" x14ac:dyDescent="0.25">
      <c r="A130" t="s">
        <v>132</v>
      </c>
      <c r="B130">
        <v>-192136.71</v>
      </c>
      <c r="C130">
        <v>-192136.71</v>
      </c>
      <c r="D130">
        <v>204</v>
      </c>
      <c r="E130" s="2">
        <f>VLOOKUP(A130,sys!$A:$F,5,0)</f>
        <v>-13787488.130000001</v>
      </c>
      <c r="F130" s="2">
        <f>VLOOKUP(A130,sys!$A:$F,6,0)</f>
        <v>-13595351.42</v>
      </c>
      <c r="G130" s="2">
        <f t="shared" si="1"/>
        <v>-384273.42000000179</v>
      </c>
    </row>
    <row r="131" spans="1:7" x14ac:dyDescent="0.25">
      <c r="A131" t="s">
        <v>133</v>
      </c>
      <c r="B131">
        <v>-2807665.6</v>
      </c>
      <c r="C131">
        <v>-2807665.6</v>
      </c>
      <c r="D131">
        <v>12</v>
      </c>
      <c r="E131" s="2">
        <f>VLOOKUP(A131,sys!$A:$F,5,0)</f>
        <v>-5267415.5999999996</v>
      </c>
      <c r="F131" s="2">
        <f>VLOOKUP(A131,sys!$A:$F,6,0)</f>
        <v>-2459750</v>
      </c>
      <c r="G131" s="2">
        <f t="shared" ref="G131:G194" si="2">E131+B131-F131</f>
        <v>-5615331.1999999993</v>
      </c>
    </row>
    <row r="132" spans="1:7" x14ac:dyDescent="0.25">
      <c r="A132" t="s">
        <v>134</v>
      </c>
      <c r="B132">
        <v>1586492.47</v>
      </c>
      <c r="C132">
        <v>1853864.31</v>
      </c>
      <c r="D132">
        <v>87</v>
      </c>
      <c r="E132" s="2">
        <f>VLOOKUP(A132,sys!$A:$F,5,0)</f>
        <v>-901701.42</v>
      </c>
      <c r="F132" s="2">
        <f>VLOOKUP(A132,sys!$A:$F,6,0)</f>
        <v>-2488193.89</v>
      </c>
      <c r="G132" s="2">
        <f t="shared" si="2"/>
        <v>3172984.94</v>
      </c>
    </row>
    <row r="133" spans="1:7" x14ac:dyDescent="0.25">
      <c r="A133" t="s">
        <v>135</v>
      </c>
      <c r="B133">
        <v>2387937.4900000002</v>
      </c>
      <c r="C133">
        <v>3707271.03</v>
      </c>
      <c r="D133">
        <v>140</v>
      </c>
      <c r="E133" s="2">
        <f>VLOOKUP(A133,sys!$A:$F,5,0)</f>
        <v>-23504410.719999999</v>
      </c>
      <c r="F133" s="2">
        <f>VLOOKUP(A133,sys!$A:$F,6,0)</f>
        <v>-25892348.210000001</v>
      </c>
      <c r="G133" s="2">
        <f t="shared" si="2"/>
        <v>4775874.9800000042</v>
      </c>
    </row>
    <row r="134" spans="1:7" x14ac:dyDescent="0.25">
      <c r="A134" t="s">
        <v>136</v>
      </c>
      <c r="B134">
        <v>1675000</v>
      </c>
      <c r="C134">
        <v>1675000</v>
      </c>
      <c r="D134">
        <v>19</v>
      </c>
      <c r="E134" s="2">
        <f>VLOOKUP(A134,sys!$A:$F,5,0)</f>
        <v>-1075000</v>
      </c>
      <c r="F134" s="2">
        <f>VLOOKUP(A134,sys!$A:$F,6,0)</f>
        <v>-2750000</v>
      </c>
      <c r="G134" s="2">
        <f t="shared" si="2"/>
        <v>3350000</v>
      </c>
    </row>
    <row r="135" spans="1:7" x14ac:dyDescent="0.25">
      <c r="A135" t="s">
        <v>137</v>
      </c>
      <c r="B135">
        <v>-7145001</v>
      </c>
      <c r="C135">
        <v>-7145001</v>
      </c>
      <c r="D135">
        <v>416</v>
      </c>
      <c r="E135" s="2">
        <f>VLOOKUP(A135,sys!$A:$F,5,0)</f>
        <v>-159941274.97999999</v>
      </c>
      <c r="F135" s="2">
        <f>VLOOKUP(A135,sys!$A:$F,6,0)</f>
        <v>-152796273.97999999</v>
      </c>
      <c r="G135" s="2">
        <f t="shared" si="2"/>
        <v>-14290002</v>
      </c>
    </row>
    <row r="136" spans="1:7" x14ac:dyDescent="0.25">
      <c r="A136" t="s">
        <v>138</v>
      </c>
      <c r="B136">
        <v>50000</v>
      </c>
      <c r="C136">
        <v>50000</v>
      </c>
      <c r="D136">
        <v>5</v>
      </c>
      <c r="E136" s="2">
        <f>VLOOKUP(A136,sys!$A:$F,5,0)</f>
        <v>-450000</v>
      </c>
      <c r="F136" s="2">
        <f>VLOOKUP(A136,sys!$A:$F,6,0)</f>
        <v>-500000</v>
      </c>
      <c r="G136" s="2">
        <f t="shared" si="2"/>
        <v>100000</v>
      </c>
    </row>
    <row r="137" spans="1:7" x14ac:dyDescent="0.25">
      <c r="A137" t="s">
        <v>139</v>
      </c>
      <c r="B137">
        <v>21601764.02</v>
      </c>
      <c r="C137">
        <v>21601764.02</v>
      </c>
      <c r="D137">
        <v>3148</v>
      </c>
      <c r="E137" s="2">
        <f>VLOOKUP(A137,sys!$A:$F,5,0)</f>
        <v>-9590124.3499999996</v>
      </c>
      <c r="F137" s="2">
        <f>VLOOKUP(A137,sys!$A:$F,6,0)</f>
        <v>-31191888.370000001</v>
      </c>
      <c r="G137" s="2">
        <f t="shared" si="2"/>
        <v>43203528.039999999</v>
      </c>
    </row>
    <row r="138" spans="1:7" x14ac:dyDescent="0.25">
      <c r="A138" t="s">
        <v>140</v>
      </c>
      <c r="B138">
        <v>-803.7</v>
      </c>
      <c r="C138">
        <v>-803.7</v>
      </c>
      <c r="D138">
        <v>42</v>
      </c>
      <c r="E138" s="2">
        <f>VLOOKUP(A138,sys!$A:$F,5,0)</f>
        <v>-26038.79</v>
      </c>
      <c r="F138" s="2">
        <f>VLOOKUP(A138,sys!$A:$F,6,0)</f>
        <v>-25235.09</v>
      </c>
      <c r="G138" s="2">
        <f t="shared" si="2"/>
        <v>-1607.4000000000015</v>
      </c>
    </row>
    <row r="139" spans="1:7" x14ac:dyDescent="0.25">
      <c r="A139" t="s">
        <v>141</v>
      </c>
      <c r="B139" s="2">
        <v>0</v>
      </c>
      <c r="C139" s="2">
        <v>0</v>
      </c>
      <c r="D139">
        <v>6</v>
      </c>
      <c r="E139" s="2" t="e">
        <f>VLOOKUP(A139,sys!$A:$F,5,0)</f>
        <v>#N/A</v>
      </c>
      <c r="F139" s="2" t="e">
        <f>VLOOKUP(A139,sys!$A:$F,6,0)</f>
        <v>#N/A</v>
      </c>
      <c r="G139" s="2" t="e">
        <f t="shared" si="2"/>
        <v>#N/A</v>
      </c>
    </row>
    <row r="140" spans="1:7" x14ac:dyDescent="0.25">
      <c r="A140" t="s">
        <v>142</v>
      </c>
      <c r="B140">
        <v>-1330.22</v>
      </c>
      <c r="C140">
        <v>-913.05</v>
      </c>
      <c r="D140">
        <v>44</v>
      </c>
      <c r="E140" s="2">
        <f>VLOOKUP(A140,sys!$A:$F,5,0)</f>
        <v>-14731.41</v>
      </c>
      <c r="F140" s="2">
        <f>VLOOKUP(A140,sys!$A:$F,6,0)</f>
        <v>-13401.19</v>
      </c>
      <c r="G140" s="2">
        <f t="shared" si="2"/>
        <v>-2660.4399999999987</v>
      </c>
    </row>
    <row r="141" spans="1:7" x14ac:dyDescent="0.25">
      <c r="A141" t="s">
        <v>143</v>
      </c>
      <c r="B141">
        <v>-9666372.2899999991</v>
      </c>
      <c r="C141">
        <v>-9666372.2899999991</v>
      </c>
      <c r="D141">
        <v>74</v>
      </c>
      <c r="E141" s="2">
        <f>VLOOKUP(A141,sys!$A:$F,5,0)</f>
        <v>-121767621.59</v>
      </c>
      <c r="F141" s="2">
        <f>VLOOKUP(A141,sys!$A:$F,6,0)</f>
        <v>-112101249.3</v>
      </c>
      <c r="G141" s="2">
        <f t="shared" si="2"/>
        <v>-19332744.579999998</v>
      </c>
    </row>
    <row r="142" spans="1:7" x14ac:dyDescent="0.25">
      <c r="A142" t="s">
        <v>144</v>
      </c>
      <c r="B142">
        <v>0</v>
      </c>
      <c r="C142">
        <v>0</v>
      </c>
      <c r="D142">
        <v>2</v>
      </c>
      <c r="E142" s="2">
        <f>VLOOKUP(A142,sys!$A:$F,5,0)</f>
        <v>-1202840</v>
      </c>
      <c r="F142" s="2">
        <f>VLOOKUP(A142,sys!$A:$F,6,0)</f>
        <v>-1202840</v>
      </c>
      <c r="G142" s="2">
        <f t="shared" si="2"/>
        <v>0</v>
      </c>
    </row>
    <row r="143" spans="1:7" x14ac:dyDescent="0.25">
      <c r="A143" t="s">
        <v>145</v>
      </c>
      <c r="B143">
        <v>21460534.309999999</v>
      </c>
      <c r="C143">
        <v>21460534.309999999</v>
      </c>
      <c r="D143">
        <v>2847</v>
      </c>
      <c r="E143" s="2">
        <f>VLOOKUP(A143,sys!$A:$F,5,0)</f>
        <v>-1572291130.6900001</v>
      </c>
      <c r="F143" s="2">
        <f>VLOOKUP(A143,sys!$A:$F,6,0)</f>
        <v>-1593751665</v>
      </c>
      <c r="G143" s="2">
        <f t="shared" si="2"/>
        <v>42921068.619999886</v>
      </c>
    </row>
    <row r="144" spans="1:7" x14ac:dyDescent="0.25">
      <c r="A144" t="s">
        <v>146</v>
      </c>
      <c r="B144">
        <v>-107082.26</v>
      </c>
      <c r="C144">
        <v>-107082.26</v>
      </c>
      <c r="D144">
        <v>6</v>
      </c>
      <c r="E144" s="2">
        <f>VLOOKUP(A144,sys!$A:$F,5,0)</f>
        <v>-10919583.92</v>
      </c>
      <c r="F144" s="2">
        <f>VLOOKUP(A144,sys!$A:$F,6,0)</f>
        <v>-10812501.66</v>
      </c>
      <c r="G144" s="2">
        <f t="shared" si="2"/>
        <v>-214164.51999999955</v>
      </c>
    </row>
    <row r="145" spans="1:7" x14ac:dyDescent="0.25">
      <c r="A145" t="s">
        <v>147</v>
      </c>
      <c r="B145">
        <v>-6367.23</v>
      </c>
      <c r="C145">
        <v>48000</v>
      </c>
      <c r="D145">
        <v>20</v>
      </c>
      <c r="E145" s="2">
        <f>VLOOKUP(A145,sys!$A:$F,5,0)</f>
        <v>-1511568.43</v>
      </c>
      <c r="F145" s="2">
        <f>VLOOKUP(A145,sys!$A:$F,6,0)</f>
        <v>-1505201.2</v>
      </c>
      <c r="G145" s="2">
        <f t="shared" si="2"/>
        <v>-12734.459999999963</v>
      </c>
    </row>
    <row r="146" spans="1:7" x14ac:dyDescent="0.25">
      <c r="A146" t="s">
        <v>148</v>
      </c>
      <c r="B146">
        <v>436681.22</v>
      </c>
      <c r="C146">
        <v>500000</v>
      </c>
      <c r="D146">
        <v>8</v>
      </c>
      <c r="E146" s="2">
        <f>VLOOKUP(A146,sys!$A:$F,5,0)</f>
        <v>0</v>
      </c>
      <c r="F146" s="2">
        <f>VLOOKUP(A146,sys!$A:$F,6,0)</f>
        <v>-436681.22</v>
      </c>
      <c r="G146" s="2">
        <f t="shared" si="2"/>
        <v>873362.44</v>
      </c>
    </row>
    <row r="147" spans="1:7" x14ac:dyDescent="0.25">
      <c r="A147" t="s">
        <v>149</v>
      </c>
      <c r="B147">
        <v>-517230</v>
      </c>
      <c r="C147">
        <v>-517230</v>
      </c>
      <c r="D147">
        <v>2</v>
      </c>
      <c r="E147" s="2">
        <f>VLOOKUP(A147,sys!$A:$F,5,0)</f>
        <v>-1005903.76</v>
      </c>
      <c r="F147" s="2">
        <f>VLOOKUP(A147,sys!$A:$F,6,0)</f>
        <v>-488673.76</v>
      </c>
      <c r="G147" s="2">
        <f t="shared" si="2"/>
        <v>-1034460</v>
      </c>
    </row>
    <row r="148" spans="1:7" x14ac:dyDescent="0.25">
      <c r="A148" t="s">
        <v>150</v>
      </c>
      <c r="B148">
        <v>-2119215.2799999998</v>
      </c>
      <c r="C148">
        <v>-2119215.2799999998</v>
      </c>
      <c r="D148">
        <v>83</v>
      </c>
      <c r="E148" s="2">
        <f>VLOOKUP(A148,sys!$A:$F,5,0)</f>
        <v>-6629038.0300000003</v>
      </c>
      <c r="F148" s="2">
        <f>VLOOKUP(A148,sys!$A:$F,6,0)</f>
        <v>-4509822.75</v>
      </c>
      <c r="G148" s="2">
        <f t="shared" si="2"/>
        <v>-4238430.5600000005</v>
      </c>
    </row>
    <row r="149" spans="1:7" x14ac:dyDescent="0.25">
      <c r="A149" t="s">
        <v>151</v>
      </c>
      <c r="B149">
        <v>-19979.36</v>
      </c>
      <c r="C149">
        <v>-19979.36</v>
      </c>
      <c r="D149">
        <v>253</v>
      </c>
      <c r="E149" s="2">
        <f>VLOOKUP(A149,sys!$A:$F,5,0)</f>
        <v>-462311.92</v>
      </c>
      <c r="F149" s="2">
        <f>VLOOKUP(A149,sys!$A:$F,6,0)</f>
        <v>-442332.56</v>
      </c>
      <c r="G149" s="2">
        <f t="shared" si="2"/>
        <v>-39958.719999999972</v>
      </c>
    </row>
    <row r="150" spans="1:7" x14ac:dyDescent="0.25">
      <c r="A150" t="s">
        <v>152</v>
      </c>
      <c r="B150">
        <v>-574231.59</v>
      </c>
      <c r="C150">
        <v>-574231.59</v>
      </c>
      <c r="D150">
        <v>3</v>
      </c>
      <c r="E150" s="2">
        <f>VLOOKUP(A150,sys!$A:$F,5,0)</f>
        <v>-629832.6</v>
      </c>
      <c r="F150" s="2">
        <f>VLOOKUP(A150,sys!$A:$F,6,0)</f>
        <v>-55601.01</v>
      </c>
      <c r="G150" s="2">
        <f t="shared" si="2"/>
        <v>-1148463.18</v>
      </c>
    </row>
    <row r="151" spans="1:7" x14ac:dyDescent="0.25">
      <c r="A151" t="s">
        <v>153</v>
      </c>
      <c r="B151">
        <v>1167369.77</v>
      </c>
      <c r="C151">
        <v>1167369.77</v>
      </c>
      <c r="D151">
        <v>59</v>
      </c>
      <c r="E151" s="2">
        <f>VLOOKUP(A151,sys!$A:$F,5,0)</f>
        <v>-85703244.549999997</v>
      </c>
      <c r="F151" s="2">
        <f>VLOOKUP(A151,sys!$A:$F,6,0)</f>
        <v>-86870614.319999993</v>
      </c>
      <c r="G151" s="2">
        <f t="shared" si="2"/>
        <v>2334739.5399999917</v>
      </c>
    </row>
    <row r="152" spans="1:7" x14ac:dyDescent="0.25">
      <c r="A152" t="s">
        <v>154</v>
      </c>
      <c r="B152">
        <v>-4914.4399999999996</v>
      </c>
      <c r="C152">
        <v>0</v>
      </c>
      <c r="D152">
        <v>8</v>
      </c>
      <c r="E152" s="2">
        <f>VLOOKUP(A152,sys!$A:$F,5,0)</f>
        <v>-135918.81</v>
      </c>
      <c r="F152" s="2">
        <f>VLOOKUP(A152,sys!$A:$F,6,0)</f>
        <v>-131004.37</v>
      </c>
      <c r="G152" s="2">
        <f t="shared" si="2"/>
        <v>-9828.8800000000047</v>
      </c>
    </row>
    <row r="153" spans="1:7" x14ac:dyDescent="0.25">
      <c r="A153" t="s">
        <v>155</v>
      </c>
      <c r="B153">
        <v>-9848.2199999999993</v>
      </c>
      <c r="C153">
        <v>0</v>
      </c>
      <c r="D153">
        <v>8</v>
      </c>
      <c r="E153" s="2">
        <f>VLOOKUP(A153,sys!$A:$F,5,0)</f>
        <v>-272372.24</v>
      </c>
      <c r="F153" s="2">
        <f>VLOOKUP(A153,sys!$A:$F,6,0)</f>
        <v>-262524.02</v>
      </c>
      <c r="G153" s="2">
        <f t="shared" si="2"/>
        <v>-19696.439999999944</v>
      </c>
    </row>
    <row r="154" spans="1:7" x14ac:dyDescent="0.25">
      <c r="A154" t="s">
        <v>156</v>
      </c>
      <c r="B154">
        <v>-1310.52</v>
      </c>
      <c r="C154">
        <v>0</v>
      </c>
      <c r="D154">
        <v>8</v>
      </c>
      <c r="E154" s="2">
        <f>VLOOKUP(A154,sys!$A:$F,5,0)</f>
        <v>-36245.019999999997</v>
      </c>
      <c r="F154" s="2">
        <f>VLOOKUP(A154,sys!$A:$F,6,0)</f>
        <v>-34934.5</v>
      </c>
      <c r="G154" s="2">
        <f t="shared" si="2"/>
        <v>-2621.0399999999936</v>
      </c>
    </row>
    <row r="155" spans="1:7" x14ac:dyDescent="0.25">
      <c r="A155" t="s">
        <v>157</v>
      </c>
      <c r="B155">
        <v>-24397000</v>
      </c>
      <c r="C155">
        <v>-24397000</v>
      </c>
      <c r="D155">
        <v>74</v>
      </c>
      <c r="E155" s="2">
        <f>VLOOKUP(A155,sys!$A:$F,5,0)</f>
        <v>-774275338.38</v>
      </c>
      <c r="F155" s="2">
        <f>VLOOKUP(A155,sys!$A:$F,6,0)</f>
        <v>-749878338.38</v>
      </c>
      <c r="G155" s="2">
        <f t="shared" si="2"/>
        <v>-48794000</v>
      </c>
    </row>
    <row r="156" spans="1:7" x14ac:dyDescent="0.25">
      <c r="A156" t="s">
        <v>158</v>
      </c>
      <c r="B156">
        <v>-16381.48</v>
      </c>
      <c r="C156">
        <v>0</v>
      </c>
      <c r="D156">
        <v>8</v>
      </c>
      <c r="E156" s="2">
        <f>VLOOKUP(A156,sys!$A:$F,5,0)</f>
        <v>-453062.7</v>
      </c>
      <c r="F156" s="2">
        <f>VLOOKUP(A156,sys!$A:$F,6,0)</f>
        <v>-436681.22</v>
      </c>
      <c r="G156" s="2">
        <f t="shared" si="2"/>
        <v>-32762.960000000021</v>
      </c>
    </row>
    <row r="157" spans="1:7" x14ac:dyDescent="0.25">
      <c r="A157" t="s">
        <v>159</v>
      </c>
      <c r="B157">
        <v>-8933.39</v>
      </c>
      <c r="C157">
        <v>0</v>
      </c>
      <c r="D157">
        <v>8</v>
      </c>
      <c r="E157" s="2">
        <f>VLOOKUP(A157,sys!$A:$F,5,0)</f>
        <v>-247070.87</v>
      </c>
      <c r="F157" s="2">
        <f>VLOOKUP(A157,sys!$A:$F,6,0)</f>
        <v>-238137.48</v>
      </c>
      <c r="G157" s="2">
        <f t="shared" si="2"/>
        <v>-17866.78</v>
      </c>
    </row>
    <row r="158" spans="1:7" x14ac:dyDescent="0.25">
      <c r="A158" t="s">
        <v>160</v>
      </c>
      <c r="B158">
        <v>85000</v>
      </c>
      <c r="C158">
        <v>85000</v>
      </c>
      <c r="D158">
        <v>2</v>
      </c>
      <c r="E158" s="2">
        <f>VLOOKUP(A158,sys!$A:$F,5,0)</f>
        <v>-131829304.31</v>
      </c>
      <c r="F158" s="2">
        <f>VLOOKUP(A158,sys!$A:$F,6,0)</f>
        <v>-131914304.31</v>
      </c>
      <c r="G158" s="2">
        <f t="shared" si="2"/>
        <v>170000</v>
      </c>
    </row>
    <row r="159" spans="1:7" x14ac:dyDescent="0.25">
      <c r="A159" t="s">
        <v>161</v>
      </c>
      <c r="B159">
        <v>1243668.1200000001</v>
      </c>
      <c r="C159">
        <v>1424000</v>
      </c>
      <c r="D159">
        <v>3</v>
      </c>
      <c r="E159" s="2">
        <f>VLOOKUP(A159,sys!$A:$F,5,0)</f>
        <v>0</v>
      </c>
      <c r="F159" s="2">
        <f>VLOOKUP(A159,sys!$A:$F,6,0)</f>
        <v>-1243668.1200000001</v>
      </c>
      <c r="G159" s="2">
        <f t="shared" si="2"/>
        <v>2487336.2400000002</v>
      </c>
    </row>
    <row r="160" spans="1:7" x14ac:dyDescent="0.25">
      <c r="A160" t="s">
        <v>162</v>
      </c>
      <c r="B160">
        <v>1243668.1200000001</v>
      </c>
      <c r="C160">
        <v>1424000</v>
      </c>
      <c r="D160">
        <v>3</v>
      </c>
      <c r="E160" s="2">
        <f>VLOOKUP(A160,sys!$A:$F,5,0)</f>
        <v>0</v>
      </c>
      <c r="F160" s="2">
        <f>VLOOKUP(A160,sys!$A:$F,6,0)</f>
        <v>-1243668.1200000001</v>
      </c>
      <c r="G160" s="2">
        <f t="shared" si="2"/>
        <v>2487336.2400000002</v>
      </c>
    </row>
    <row r="161" spans="1:7" x14ac:dyDescent="0.25">
      <c r="A161" t="s">
        <v>163</v>
      </c>
      <c r="B161">
        <v>48306503.700000003</v>
      </c>
      <c r="C161">
        <v>48306503.700000003</v>
      </c>
      <c r="D161">
        <v>10</v>
      </c>
      <c r="E161" s="2">
        <f>VLOOKUP(A161,sys!$A:$F,5,0)</f>
        <v>-891038083</v>
      </c>
      <c r="F161" s="2">
        <f>VLOOKUP(A161,sys!$A:$F,6,0)</f>
        <v>-939344586.70000005</v>
      </c>
      <c r="G161" s="2">
        <f t="shared" si="2"/>
        <v>96613007.400000095</v>
      </c>
    </row>
    <row r="162" spans="1:7" x14ac:dyDescent="0.25">
      <c r="A162" t="s">
        <v>164</v>
      </c>
      <c r="B162">
        <v>48306503.700000003</v>
      </c>
      <c r="C162">
        <v>48306503.700000003</v>
      </c>
      <c r="D162">
        <v>16</v>
      </c>
      <c r="E162" s="2">
        <f>VLOOKUP(A162,sys!$A:$F,5,0)</f>
        <v>-849760254.20000005</v>
      </c>
      <c r="F162" s="2">
        <f>VLOOKUP(A162,sys!$A:$F,6,0)</f>
        <v>-898066757.89999998</v>
      </c>
      <c r="G162" s="2">
        <f t="shared" si="2"/>
        <v>96613007.399999976</v>
      </c>
    </row>
    <row r="163" spans="1:7" x14ac:dyDescent="0.25">
      <c r="A163" t="s">
        <v>165</v>
      </c>
      <c r="B163">
        <v>48306503.700000003</v>
      </c>
      <c r="C163">
        <v>48306503.700000003</v>
      </c>
      <c r="D163">
        <v>8</v>
      </c>
      <c r="E163" s="2">
        <f>VLOOKUP(A163,sys!$A:$F,5,0)</f>
        <v>-1174038083</v>
      </c>
      <c r="F163" s="2">
        <f>VLOOKUP(A163,sys!$A:$F,6,0)</f>
        <v>-1222344586.7</v>
      </c>
      <c r="G163" s="2">
        <f t="shared" si="2"/>
        <v>96613007.400000095</v>
      </c>
    </row>
    <row r="164" spans="1:7" x14ac:dyDescent="0.25">
      <c r="A164" t="s">
        <v>166</v>
      </c>
      <c r="B164">
        <v>-2965.97</v>
      </c>
      <c r="C164">
        <v>-2965.97</v>
      </c>
      <c r="D164">
        <v>6</v>
      </c>
      <c r="E164" s="2">
        <f>VLOOKUP(A164,sys!$A:$F,5,0)</f>
        <v>-28980.26</v>
      </c>
      <c r="F164" s="2">
        <f>VLOOKUP(A164,sys!$A:$F,6,0)</f>
        <v>-26014.29</v>
      </c>
      <c r="G164" s="2">
        <f t="shared" si="2"/>
        <v>-5931.9399999999987</v>
      </c>
    </row>
    <row r="165" spans="1:7" x14ac:dyDescent="0.25">
      <c r="A165" t="s">
        <v>167</v>
      </c>
      <c r="B165">
        <v>-990970.12</v>
      </c>
      <c r="C165">
        <v>-990970.12</v>
      </c>
      <c r="D165">
        <v>6056</v>
      </c>
      <c r="E165" s="2">
        <f>VLOOKUP(A165,sys!$A:$F,5,0)</f>
        <v>-1962040.24</v>
      </c>
      <c r="F165" s="2">
        <f>VLOOKUP(A165,sys!$A:$F,6,0)</f>
        <v>-971070.12</v>
      </c>
      <c r="G165" s="2">
        <f t="shared" si="2"/>
        <v>-1981940.2399999998</v>
      </c>
    </row>
    <row r="166" spans="1:7" x14ac:dyDescent="0.25">
      <c r="A166" t="s">
        <v>168</v>
      </c>
      <c r="B166">
        <v>-17282.830000000002</v>
      </c>
      <c r="C166">
        <v>-1561462</v>
      </c>
      <c r="D166">
        <v>57</v>
      </c>
      <c r="E166" s="2">
        <f>VLOOKUP(A166,sys!$A:$F,5,0)</f>
        <v>-71596.429999999993</v>
      </c>
      <c r="F166" s="2">
        <f>VLOOKUP(A166,sys!$A:$F,6,0)</f>
        <v>-54313.599999999999</v>
      </c>
      <c r="G166" s="2">
        <f t="shared" si="2"/>
        <v>-34565.659999999996</v>
      </c>
    </row>
    <row r="167" spans="1:7" x14ac:dyDescent="0.25">
      <c r="A167" t="s">
        <v>169</v>
      </c>
      <c r="B167">
        <v>-3105302.99</v>
      </c>
      <c r="C167">
        <v>-3105302.99</v>
      </c>
      <c r="D167">
        <v>215548</v>
      </c>
      <c r="E167" s="2">
        <f>VLOOKUP(A167,sys!$A:$F,5,0)</f>
        <v>-14424201.57</v>
      </c>
      <c r="F167" s="2">
        <f>VLOOKUP(A167,sys!$A:$F,6,0)</f>
        <v>-11318898.58</v>
      </c>
      <c r="G167" s="2">
        <f t="shared" si="2"/>
        <v>-6210605.9800000023</v>
      </c>
    </row>
    <row r="168" spans="1:7" x14ac:dyDescent="0.25">
      <c r="A168" t="s">
        <v>170</v>
      </c>
      <c r="B168">
        <v>4.41</v>
      </c>
      <c r="C168">
        <v>0</v>
      </c>
      <c r="D168">
        <v>163</v>
      </c>
      <c r="E168" s="2">
        <f>VLOOKUP(A168,sys!$A:$F,5,0)</f>
        <v>124.31</v>
      </c>
      <c r="F168" s="2">
        <f>VLOOKUP(A168,sys!$A:$F,6,0)</f>
        <v>119.9</v>
      </c>
      <c r="G168" s="2">
        <f t="shared" si="2"/>
        <v>8.8199999999999932</v>
      </c>
    </row>
    <row r="169" spans="1:7" x14ac:dyDescent="0.25">
      <c r="A169" t="s">
        <v>171</v>
      </c>
      <c r="B169">
        <v>581.97</v>
      </c>
      <c r="C169">
        <v>581.97</v>
      </c>
      <c r="D169">
        <v>187</v>
      </c>
      <c r="E169" s="2">
        <f>VLOOKUP(A169,sys!$A:$F,5,0)</f>
        <v>-6237.8</v>
      </c>
      <c r="F169" s="2">
        <f>VLOOKUP(A169,sys!$A:$F,6,0)</f>
        <v>-6819.77</v>
      </c>
      <c r="G169" s="2">
        <f t="shared" si="2"/>
        <v>1163.9400000000005</v>
      </c>
    </row>
    <row r="170" spans="1:7" x14ac:dyDescent="0.25">
      <c r="A170" t="s">
        <v>172</v>
      </c>
      <c r="B170">
        <v>2965.97</v>
      </c>
      <c r="C170">
        <v>2965.97</v>
      </c>
      <c r="D170">
        <v>6</v>
      </c>
      <c r="E170" s="2">
        <f>VLOOKUP(A170,sys!$A:$F,5,0)</f>
        <v>28980.26</v>
      </c>
      <c r="F170" s="2">
        <f>VLOOKUP(A170,sys!$A:$F,6,0)</f>
        <v>26014.29</v>
      </c>
      <c r="G170" s="2">
        <f t="shared" si="2"/>
        <v>5931.9399999999987</v>
      </c>
    </row>
    <row r="171" spans="1:7" x14ac:dyDescent="0.25">
      <c r="A171" t="s">
        <v>173</v>
      </c>
      <c r="B171">
        <v>990970.12</v>
      </c>
      <c r="C171">
        <v>990970.12</v>
      </c>
      <c r="D171">
        <v>6056</v>
      </c>
      <c r="E171" s="2">
        <f>VLOOKUP(A171,sys!$A:$F,5,0)</f>
        <v>1962040.24</v>
      </c>
      <c r="F171" s="2">
        <f>VLOOKUP(A171,sys!$A:$F,6,0)</f>
        <v>971070.12</v>
      </c>
      <c r="G171" s="2">
        <f t="shared" si="2"/>
        <v>1981940.2399999998</v>
      </c>
    </row>
    <row r="172" spans="1:7" x14ac:dyDescent="0.25">
      <c r="A172" t="s">
        <v>174</v>
      </c>
      <c r="B172">
        <v>17282.830000000002</v>
      </c>
      <c r="C172">
        <v>1561462</v>
      </c>
      <c r="D172">
        <v>57</v>
      </c>
      <c r="E172" s="2">
        <f>VLOOKUP(A172,sys!$A:$F,5,0)</f>
        <v>71596.429999999993</v>
      </c>
      <c r="F172" s="2">
        <f>VLOOKUP(A172,sys!$A:$F,6,0)</f>
        <v>54313.599999999999</v>
      </c>
      <c r="G172" s="2">
        <f t="shared" si="2"/>
        <v>34565.659999999996</v>
      </c>
    </row>
    <row r="173" spans="1:7" x14ac:dyDescent="0.25">
      <c r="A173" t="s">
        <v>175</v>
      </c>
      <c r="B173">
        <v>-581.97</v>
      </c>
      <c r="C173">
        <v>-581.97</v>
      </c>
      <c r="D173">
        <v>187</v>
      </c>
      <c r="E173" s="2">
        <f>VLOOKUP(A173,sys!$A:$F,5,0)</f>
        <v>6237.8</v>
      </c>
      <c r="F173" s="2">
        <f>VLOOKUP(A173,sys!$A:$F,6,0)</f>
        <v>6819.77</v>
      </c>
      <c r="G173" s="2">
        <f t="shared" si="2"/>
        <v>-1163.9400000000005</v>
      </c>
    </row>
    <row r="174" spans="1:7" x14ac:dyDescent="0.25">
      <c r="A174" t="s">
        <v>176</v>
      </c>
      <c r="B174">
        <v>44497503.039999999</v>
      </c>
      <c r="C174">
        <v>44497503.039999999</v>
      </c>
      <c r="D174">
        <v>3275045</v>
      </c>
      <c r="E174" s="2">
        <f>VLOOKUP(A174,sys!$A:$F,5,0)</f>
        <v>-890624766.39999998</v>
      </c>
      <c r="F174" s="2">
        <f>VLOOKUP(A174,sys!$A:$F,6,0)</f>
        <v>-935122269.44000006</v>
      </c>
      <c r="G174" s="2">
        <f t="shared" si="2"/>
        <v>88995006.080000043</v>
      </c>
    </row>
    <row r="175" spans="1:7" x14ac:dyDescent="0.25">
      <c r="A175" t="s">
        <v>177</v>
      </c>
      <c r="B175">
        <v>1058828.51</v>
      </c>
      <c r="C175">
        <v>1058828.51</v>
      </c>
      <c r="D175">
        <v>44</v>
      </c>
      <c r="E175" s="2">
        <f>VLOOKUP(A175,sys!$A:$F,5,0)</f>
        <v>-87052.29</v>
      </c>
      <c r="F175" s="2">
        <f>VLOOKUP(A175,sys!$A:$F,6,0)</f>
        <v>-1145880.8</v>
      </c>
      <c r="G175" s="2">
        <f t="shared" si="2"/>
        <v>2117657.02</v>
      </c>
    </row>
    <row r="176" spans="1:7" x14ac:dyDescent="0.25">
      <c r="A176" t="s">
        <v>178</v>
      </c>
      <c r="B176">
        <v>23987190.43</v>
      </c>
      <c r="C176">
        <v>23987190.43</v>
      </c>
      <c r="D176">
        <v>111</v>
      </c>
      <c r="E176" s="2">
        <f>VLOOKUP(A176,sys!$A:$F,5,0)</f>
        <v>-462072500.73000002</v>
      </c>
      <c r="F176" s="2">
        <f>VLOOKUP(A176,sys!$A:$F,6,0)</f>
        <v>-486059691.16000003</v>
      </c>
      <c r="G176" s="2">
        <f t="shared" si="2"/>
        <v>47974380.860000014</v>
      </c>
    </row>
    <row r="177" spans="1:7" x14ac:dyDescent="0.25">
      <c r="A177" t="s">
        <v>179</v>
      </c>
      <c r="B177">
        <v>156627.4</v>
      </c>
      <c r="C177">
        <v>156627.4</v>
      </c>
      <c r="D177">
        <v>4270</v>
      </c>
      <c r="E177" s="2">
        <f>VLOOKUP(A177,sys!$A:$F,5,0)</f>
        <v>-1892026.49</v>
      </c>
      <c r="F177" s="2">
        <f>VLOOKUP(A177,sys!$A:$F,6,0)</f>
        <v>-2048653.89</v>
      </c>
      <c r="G177" s="2">
        <f t="shared" si="2"/>
        <v>313254.79999999981</v>
      </c>
    </row>
    <row r="178" spans="1:7" x14ac:dyDescent="0.25">
      <c r="A178" t="s">
        <v>180</v>
      </c>
      <c r="B178">
        <v>-156627.4</v>
      </c>
      <c r="C178">
        <v>-156627.4</v>
      </c>
      <c r="D178">
        <v>4270</v>
      </c>
      <c r="E178" s="2">
        <f>VLOOKUP(A178,sys!$A:$F,5,0)</f>
        <v>1892026.49</v>
      </c>
      <c r="F178" s="2">
        <f>VLOOKUP(A178,sys!$A:$F,6,0)</f>
        <v>2048653.89</v>
      </c>
      <c r="G178" s="2">
        <f t="shared" si="2"/>
        <v>-313254.79999999981</v>
      </c>
    </row>
    <row r="179" spans="1:7" x14ac:dyDescent="0.25">
      <c r="A179" t="s">
        <v>181</v>
      </c>
      <c r="B179">
        <v>-256840.8</v>
      </c>
      <c r="C179">
        <v>-256840.8</v>
      </c>
      <c r="D179">
        <v>25365</v>
      </c>
      <c r="E179" s="2">
        <f>VLOOKUP(A179,sys!$A:$F,5,0)</f>
        <v>13224286.060000001</v>
      </c>
      <c r="F179" s="2">
        <f>VLOOKUP(A179,sys!$A:$F,6,0)</f>
        <v>13481126.859999999</v>
      </c>
      <c r="G179" s="2">
        <f t="shared" si="2"/>
        <v>-513681.59999999963</v>
      </c>
    </row>
    <row r="180" spans="1:7" x14ac:dyDescent="0.25">
      <c r="A180" t="s">
        <v>182</v>
      </c>
      <c r="B180">
        <v>256840.8</v>
      </c>
      <c r="C180">
        <v>256840.8</v>
      </c>
      <c r="D180">
        <v>25365</v>
      </c>
      <c r="E180" s="2">
        <f>VLOOKUP(A180,sys!$A:$F,5,0)</f>
        <v>-13224286.060000001</v>
      </c>
      <c r="F180" s="2">
        <f>VLOOKUP(A180,sys!$A:$F,6,0)</f>
        <v>-13481126.859999999</v>
      </c>
      <c r="G180" s="2">
        <f t="shared" si="2"/>
        <v>513681.59999999963</v>
      </c>
    </row>
    <row r="181" spans="1:7" x14ac:dyDescent="0.25">
      <c r="A181" t="s">
        <v>183</v>
      </c>
      <c r="B181">
        <v>668426.27</v>
      </c>
      <c r="C181">
        <v>668426.27</v>
      </c>
      <c r="D181">
        <v>2567</v>
      </c>
      <c r="E181" s="2">
        <f>VLOOKUP(A181,sys!$A:$F,5,0)</f>
        <v>-32804318.09</v>
      </c>
      <c r="F181" s="2">
        <f>VLOOKUP(A181,sys!$A:$F,6,0)</f>
        <v>-33472744.359999999</v>
      </c>
      <c r="G181" s="2">
        <f t="shared" si="2"/>
        <v>1336852.5399999991</v>
      </c>
    </row>
    <row r="182" spans="1:7" x14ac:dyDescent="0.25">
      <c r="A182" t="s">
        <v>184</v>
      </c>
      <c r="B182">
        <v>-3195420.9</v>
      </c>
      <c r="C182">
        <v>-3195420.9</v>
      </c>
      <c r="D182">
        <v>5613</v>
      </c>
      <c r="E182" s="2">
        <f>VLOOKUP(A182,sys!$A:$F,5,0)</f>
        <v>-32702572.140000001</v>
      </c>
      <c r="F182" s="2">
        <f>VLOOKUP(A182,sys!$A:$F,6,0)</f>
        <v>-29507151.239999998</v>
      </c>
      <c r="G182" s="2">
        <f t="shared" si="2"/>
        <v>-6390841.8000000007</v>
      </c>
    </row>
    <row r="183" spans="1:7" x14ac:dyDescent="0.25">
      <c r="A183" t="s">
        <v>185</v>
      </c>
      <c r="B183">
        <v>51271.07</v>
      </c>
      <c r="C183">
        <v>51271.07</v>
      </c>
      <c r="D183">
        <v>46</v>
      </c>
      <c r="E183" s="2">
        <f>VLOOKUP(A183,sys!$A:$F,5,0)</f>
        <v>-1282463.79</v>
      </c>
      <c r="F183" s="2">
        <f>VLOOKUP(A183,sys!$A:$F,6,0)</f>
        <v>-1333734.8600000001</v>
      </c>
      <c r="G183" s="2">
        <f t="shared" si="2"/>
        <v>102542.14000000013</v>
      </c>
    </row>
    <row r="184" spans="1:7" x14ac:dyDescent="0.25">
      <c r="A184" t="s">
        <v>186</v>
      </c>
      <c r="B184">
        <v>-748098.87</v>
      </c>
      <c r="C184">
        <v>-748098.87</v>
      </c>
      <c r="D184">
        <v>47</v>
      </c>
      <c r="E184" s="2">
        <f>VLOOKUP(A184,sys!$A:$F,5,0)</f>
        <v>-28980409.41</v>
      </c>
      <c r="F184" s="2">
        <f>VLOOKUP(A184,sys!$A:$F,6,0)</f>
        <v>-28232310.539999999</v>
      </c>
      <c r="G184" s="2">
        <f t="shared" si="2"/>
        <v>-1496197.7400000021</v>
      </c>
    </row>
    <row r="185" spans="1:7" x14ac:dyDescent="0.25">
      <c r="A185" t="s">
        <v>187</v>
      </c>
      <c r="B185">
        <v>-11332.86</v>
      </c>
      <c r="C185">
        <v>-11332.86</v>
      </c>
      <c r="D185">
        <v>877</v>
      </c>
      <c r="E185" s="2">
        <f>VLOOKUP(A185,sys!$A:$F,5,0)</f>
        <v>-51616.67</v>
      </c>
      <c r="F185" s="2">
        <f>VLOOKUP(A185,sys!$A:$F,6,0)</f>
        <v>-40283.81</v>
      </c>
      <c r="G185" s="2">
        <f t="shared" si="2"/>
        <v>-22665.72</v>
      </c>
    </row>
    <row r="186" spans="1:7" x14ac:dyDescent="0.25">
      <c r="A186" t="s">
        <v>188</v>
      </c>
      <c r="B186">
        <v>-41820.769999999997</v>
      </c>
      <c r="C186">
        <v>-41820.769999999997</v>
      </c>
      <c r="D186">
        <v>2118</v>
      </c>
      <c r="E186" s="2">
        <f>VLOOKUP(A186,sys!$A:$F,5,0)</f>
        <v>-106646.67</v>
      </c>
      <c r="F186" s="2">
        <f>VLOOKUP(A186,sys!$A:$F,6,0)</f>
        <v>-64825.9</v>
      </c>
      <c r="G186" s="2">
        <f t="shared" si="2"/>
        <v>-83641.540000000008</v>
      </c>
    </row>
    <row r="187" spans="1:7" x14ac:dyDescent="0.25">
      <c r="A187" t="s">
        <v>189</v>
      </c>
      <c r="B187">
        <v>11332.86</v>
      </c>
      <c r="C187">
        <v>11332.86</v>
      </c>
      <c r="D187">
        <v>877</v>
      </c>
      <c r="E187" s="2">
        <f>VLOOKUP(A187,sys!$A:$F,5,0)</f>
        <v>51616.67</v>
      </c>
      <c r="F187" s="2">
        <f>VLOOKUP(A187,sys!$A:$F,6,0)</f>
        <v>40283.81</v>
      </c>
      <c r="G187" s="2">
        <f t="shared" si="2"/>
        <v>22665.72</v>
      </c>
    </row>
    <row r="188" spans="1:7" x14ac:dyDescent="0.25">
      <c r="A188" t="s">
        <v>190</v>
      </c>
      <c r="B188">
        <v>41820.769999999997</v>
      </c>
      <c r="C188">
        <v>41820.769999999997</v>
      </c>
      <c r="D188">
        <v>2118</v>
      </c>
      <c r="E188" s="2">
        <f>VLOOKUP(A188,sys!$A:$F,5,0)</f>
        <v>106646.67</v>
      </c>
      <c r="F188" s="2">
        <f>VLOOKUP(A188,sys!$A:$F,6,0)</f>
        <v>64825.9</v>
      </c>
      <c r="G188" s="2">
        <f t="shared" si="2"/>
        <v>83641.540000000008</v>
      </c>
    </row>
    <row r="189" spans="1:7" x14ac:dyDescent="0.25">
      <c r="A189" t="s">
        <v>191</v>
      </c>
      <c r="B189">
        <v>16519.900000000001</v>
      </c>
      <c r="C189">
        <v>16519.900000000001</v>
      </c>
      <c r="D189">
        <v>52646</v>
      </c>
      <c r="E189" s="2">
        <f>VLOOKUP(A189,sys!$A:$F,5,0)</f>
        <v>-151930.81</v>
      </c>
      <c r="F189" s="2">
        <f>VLOOKUP(A189,sys!$A:$F,6,0)</f>
        <v>-168450.71</v>
      </c>
      <c r="G189" s="2">
        <f t="shared" si="2"/>
        <v>33039.799999999988</v>
      </c>
    </row>
    <row r="190" spans="1:7" x14ac:dyDescent="0.25">
      <c r="A190" t="s">
        <v>192</v>
      </c>
      <c r="B190">
        <v>1311427.76</v>
      </c>
      <c r="C190">
        <v>1311427.76</v>
      </c>
      <c r="D190">
        <v>353</v>
      </c>
      <c r="E190" s="2">
        <f>VLOOKUP(A190,sys!$A:$F,5,0)</f>
        <v>3342044.97</v>
      </c>
      <c r="F190" s="2">
        <f>VLOOKUP(A190,sys!$A:$F,6,0)</f>
        <v>2030617.21</v>
      </c>
      <c r="G190" s="2">
        <f t="shared" si="2"/>
        <v>2622855.5200000005</v>
      </c>
    </row>
    <row r="191" spans="1:7" x14ac:dyDescent="0.25">
      <c r="A191" t="s">
        <v>193</v>
      </c>
      <c r="B191">
        <v>5585135.4100000001</v>
      </c>
      <c r="C191">
        <v>5585135.4100000001</v>
      </c>
      <c r="D191">
        <v>699</v>
      </c>
      <c r="E191" s="2">
        <f>VLOOKUP(A191,sys!$A:$F,5,0)</f>
        <v>-28051902.370000001</v>
      </c>
      <c r="F191" s="2">
        <f>VLOOKUP(A191,sys!$A:$F,6,0)</f>
        <v>-33637037.780000001</v>
      </c>
      <c r="G191" s="2">
        <f t="shared" si="2"/>
        <v>11170270.82</v>
      </c>
    </row>
    <row r="192" spans="1:7" x14ac:dyDescent="0.25">
      <c r="A192" t="s">
        <v>194</v>
      </c>
      <c r="B192">
        <v>5059098.99</v>
      </c>
      <c r="C192">
        <v>5059098.99</v>
      </c>
      <c r="D192">
        <v>1048</v>
      </c>
      <c r="E192" s="2">
        <f>VLOOKUP(A192,sys!$A:$F,5,0)</f>
        <v>-21275950.809999999</v>
      </c>
      <c r="F192" s="2">
        <f>VLOOKUP(A192,sys!$A:$F,6,0)</f>
        <v>-26335049.800000001</v>
      </c>
      <c r="G192" s="2">
        <f t="shared" si="2"/>
        <v>10118197.980000002</v>
      </c>
    </row>
    <row r="193" spans="1:7" x14ac:dyDescent="0.25">
      <c r="A193" t="s">
        <v>195</v>
      </c>
      <c r="B193">
        <v>2365.12</v>
      </c>
      <c r="C193">
        <v>2365.12</v>
      </c>
      <c r="D193">
        <v>9</v>
      </c>
      <c r="E193" s="2">
        <f>VLOOKUP(A193,sys!$A:$F,5,0)</f>
        <v>0</v>
      </c>
      <c r="F193" s="2">
        <f>VLOOKUP(A193,sys!$A:$F,6,0)</f>
        <v>-2365.12</v>
      </c>
      <c r="G193" s="2">
        <f t="shared" si="2"/>
        <v>4730.24</v>
      </c>
    </row>
    <row r="194" spans="1:7" x14ac:dyDescent="0.25">
      <c r="A194" t="s">
        <v>196</v>
      </c>
      <c r="B194">
        <v>1167189.05</v>
      </c>
      <c r="C194">
        <v>1167189.05</v>
      </c>
      <c r="D194">
        <v>16</v>
      </c>
      <c r="E194" s="2">
        <f>VLOOKUP(A194,sys!$A:$F,5,0)</f>
        <v>-15469140.83</v>
      </c>
      <c r="F194" s="2">
        <f>VLOOKUP(A194,sys!$A:$F,6,0)</f>
        <v>-16636329.880000001</v>
      </c>
      <c r="G194" s="2">
        <f t="shared" si="2"/>
        <v>2334378.1000000015</v>
      </c>
    </row>
    <row r="195" spans="1:7" x14ac:dyDescent="0.25">
      <c r="A195" t="s">
        <v>197</v>
      </c>
      <c r="B195">
        <v>-761974.32</v>
      </c>
      <c r="C195">
        <v>-761974.32</v>
      </c>
      <c r="D195">
        <v>12</v>
      </c>
      <c r="E195" s="2">
        <f>VLOOKUP(A195,sys!$A:$F,5,0)</f>
        <v>-12159396.369999999</v>
      </c>
      <c r="F195" s="2">
        <f>VLOOKUP(A195,sys!$A:$F,6,0)</f>
        <v>-11397422.050000001</v>
      </c>
      <c r="G195" s="2">
        <f t="shared" ref="G195:G258" si="3">E195+B195-F195</f>
        <v>-1523948.6399999987</v>
      </c>
    </row>
    <row r="196" spans="1:7" x14ac:dyDescent="0.25">
      <c r="A196" t="s">
        <v>198</v>
      </c>
      <c r="B196">
        <v>-554444.01</v>
      </c>
      <c r="C196">
        <v>-554444.01</v>
      </c>
      <c r="D196">
        <v>10</v>
      </c>
      <c r="E196" s="2">
        <f>VLOOKUP(A196,sys!$A:$F,5,0)</f>
        <v>-10816734.289999999</v>
      </c>
      <c r="F196" s="2">
        <f>VLOOKUP(A196,sys!$A:$F,6,0)</f>
        <v>-10262290.279999999</v>
      </c>
      <c r="G196" s="2">
        <f t="shared" si="3"/>
        <v>-1108888.0199999996</v>
      </c>
    </row>
    <row r="197" spans="1:7" x14ac:dyDescent="0.25">
      <c r="A197" t="s">
        <v>199</v>
      </c>
      <c r="B197">
        <v>-181859.46</v>
      </c>
      <c r="C197">
        <v>-181859.46</v>
      </c>
      <c r="D197">
        <v>1</v>
      </c>
      <c r="E197" s="2">
        <f>VLOOKUP(A197,sys!$A:$F,5,0)</f>
        <v>-2723013</v>
      </c>
      <c r="F197" s="2">
        <f>VLOOKUP(A197,sys!$A:$F,6,0)</f>
        <v>-2541153.54</v>
      </c>
      <c r="G197" s="2">
        <f t="shared" si="3"/>
        <v>-363718.91999999993</v>
      </c>
    </row>
    <row r="198" spans="1:7" x14ac:dyDescent="0.25">
      <c r="A198" t="s">
        <v>200</v>
      </c>
      <c r="B198">
        <v>494.61</v>
      </c>
      <c r="C198">
        <v>494.61</v>
      </c>
      <c r="D198">
        <v>16</v>
      </c>
      <c r="E198" s="2">
        <f>VLOOKUP(A198,sys!$A:$F,5,0)</f>
        <v>111476.58</v>
      </c>
      <c r="F198" s="2">
        <f>VLOOKUP(A198,sys!$A:$F,6,0)</f>
        <v>110981.97</v>
      </c>
      <c r="G198" s="2">
        <f t="shared" si="3"/>
        <v>989.22000000000116</v>
      </c>
    </row>
    <row r="199" spans="1:7" x14ac:dyDescent="0.25">
      <c r="A199" t="s">
        <v>201</v>
      </c>
      <c r="B199">
        <v>3150.11</v>
      </c>
      <c r="C199">
        <v>3150.11</v>
      </c>
      <c r="D199">
        <v>40</v>
      </c>
      <c r="E199" s="2">
        <f>VLOOKUP(A199,sys!$A:$F,5,0)</f>
        <v>25534.11</v>
      </c>
      <c r="F199" s="2">
        <f>VLOOKUP(A199,sys!$A:$F,6,0)</f>
        <v>22384</v>
      </c>
      <c r="G199" s="2">
        <f t="shared" si="3"/>
        <v>6300.2200000000012</v>
      </c>
    </row>
    <row r="200" spans="1:7" x14ac:dyDescent="0.25">
      <c r="A200" t="s">
        <v>202</v>
      </c>
      <c r="B200">
        <v>239498.86</v>
      </c>
      <c r="C200">
        <v>239498.86</v>
      </c>
      <c r="D200">
        <v>38180</v>
      </c>
      <c r="E200" s="2">
        <f>VLOOKUP(A200,sys!$A:$F,5,0)</f>
        <v>5171211.7300000004</v>
      </c>
      <c r="F200" s="2">
        <f>VLOOKUP(A200,sys!$A:$F,6,0)</f>
        <v>4931712.87</v>
      </c>
      <c r="G200" s="2">
        <f t="shared" si="3"/>
        <v>478997.72000000067</v>
      </c>
    </row>
    <row r="201" spans="1:7" x14ac:dyDescent="0.25">
      <c r="A201" t="s">
        <v>203</v>
      </c>
      <c r="B201">
        <v>230739.84</v>
      </c>
      <c r="C201">
        <v>230739.84</v>
      </c>
      <c r="D201">
        <v>71615</v>
      </c>
      <c r="E201" s="2">
        <f>VLOOKUP(A201,sys!$A:$F,5,0)</f>
        <v>2240441.39</v>
      </c>
      <c r="F201" s="2">
        <f>VLOOKUP(A201,sys!$A:$F,6,0)</f>
        <v>2009701.55</v>
      </c>
      <c r="G201" s="2">
        <f t="shared" si="3"/>
        <v>461479.67999999993</v>
      </c>
    </row>
    <row r="202" spans="1:7" x14ac:dyDescent="0.25">
      <c r="A202" t="s">
        <v>204</v>
      </c>
      <c r="B202">
        <v>9920.65</v>
      </c>
      <c r="C202">
        <v>9920.65</v>
      </c>
      <c r="D202">
        <v>610</v>
      </c>
      <c r="E202" s="2">
        <f>VLOOKUP(A202,sys!$A:$F,5,0)</f>
        <v>93058.74</v>
      </c>
      <c r="F202" s="2">
        <f>VLOOKUP(A202,sys!$A:$F,6,0)</f>
        <v>83138.09</v>
      </c>
      <c r="G202" s="2">
        <f t="shared" si="3"/>
        <v>19841.300000000003</v>
      </c>
    </row>
    <row r="203" spans="1:7" x14ac:dyDescent="0.25">
      <c r="A203" t="s">
        <v>205</v>
      </c>
      <c r="B203">
        <v>924536.45</v>
      </c>
      <c r="C203">
        <v>924536.45</v>
      </c>
      <c r="D203">
        <v>1152</v>
      </c>
      <c r="E203" s="2">
        <f>VLOOKUP(A203,sys!$A:$F,5,0)</f>
        <v>7835412.6900000004</v>
      </c>
      <c r="F203" s="2">
        <f>VLOOKUP(A203,sys!$A:$F,6,0)</f>
        <v>6910876.2400000002</v>
      </c>
      <c r="G203" s="2">
        <f t="shared" si="3"/>
        <v>1849072.9000000004</v>
      </c>
    </row>
    <row r="204" spans="1:7" x14ac:dyDescent="0.25">
      <c r="A204" t="s">
        <v>206</v>
      </c>
      <c r="B204">
        <v>5263.52</v>
      </c>
      <c r="C204">
        <v>5263.52</v>
      </c>
      <c r="D204">
        <v>37728</v>
      </c>
      <c r="E204" s="2">
        <f>VLOOKUP(A204,sys!$A:$F,5,0)</f>
        <v>110847.58</v>
      </c>
      <c r="F204" s="2">
        <f>VLOOKUP(A204,sys!$A:$F,6,0)</f>
        <v>105584.06</v>
      </c>
      <c r="G204" s="2">
        <f t="shared" si="3"/>
        <v>10527.040000000008</v>
      </c>
    </row>
    <row r="205" spans="1:7" x14ac:dyDescent="0.25">
      <c r="A205" t="s">
        <v>207</v>
      </c>
      <c r="B205">
        <v>5168.2</v>
      </c>
      <c r="C205">
        <v>5168.2</v>
      </c>
      <c r="D205">
        <v>92920</v>
      </c>
      <c r="E205" s="2">
        <f>VLOOKUP(A205,sys!$A:$F,5,0)</f>
        <v>50634.61</v>
      </c>
      <c r="F205" s="2">
        <f>VLOOKUP(A205,sys!$A:$F,6,0)</f>
        <v>45466.41</v>
      </c>
      <c r="G205" s="2">
        <f t="shared" si="3"/>
        <v>10336.399999999994</v>
      </c>
    </row>
    <row r="206" spans="1:7" x14ac:dyDescent="0.25">
      <c r="A206" t="s">
        <v>208</v>
      </c>
      <c r="B206">
        <v>7.43</v>
      </c>
      <c r="C206">
        <v>7.43</v>
      </c>
      <c r="D206">
        <v>330</v>
      </c>
      <c r="E206" s="2">
        <f>VLOOKUP(A206,sys!$A:$F,5,0)</f>
        <v>138.85</v>
      </c>
      <c r="F206" s="2">
        <f>VLOOKUP(A206,sys!$A:$F,6,0)</f>
        <v>131.41999999999999</v>
      </c>
      <c r="G206" s="2">
        <f t="shared" si="3"/>
        <v>14.860000000000014</v>
      </c>
    </row>
    <row r="207" spans="1:7" x14ac:dyDescent="0.25">
      <c r="A207" t="s">
        <v>209</v>
      </c>
      <c r="B207">
        <v>105713.35</v>
      </c>
      <c r="C207">
        <v>105713.35</v>
      </c>
      <c r="D207">
        <v>658</v>
      </c>
      <c r="E207" s="2">
        <f>VLOOKUP(A207,sys!$A:$F,5,0)</f>
        <v>935192.01</v>
      </c>
      <c r="F207" s="2">
        <f>VLOOKUP(A207,sys!$A:$F,6,0)</f>
        <v>829478.66</v>
      </c>
      <c r="G207" s="2">
        <f t="shared" si="3"/>
        <v>211426.69999999995</v>
      </c>
    </row>
    <row r="208" spans="1:7" x14ac:dyDescent="0.25">
      <c r="A208" t="s">
        <v>210</v>
      </c>
      <c r="B208">
        <v>186367.78</v>
      </c>
      <c r="C208">
        <v>186367.78</v>
      </c>
      <c r="D208">
        <v>1</v>
      </c>
      <c r="E208" s="2">
        <f>VLOOKUP(A208,sys!$A:$F,5,0)</f>
        <v>186367.78</v>
      </c>
      <c r="F208" s="2">
        <f>VLOOKUP(A208,sys!$A:$F,6,0)</f>
        <v>0</v>
      </c>
      <c r="G208" s="2">
        <f t="shared" si="3"/>
        <v>372735.56</v>
      </c>
    </row>
    <row r="209" spans="1:7" x14ac:dyDescent="0.25">
      <c r="A209" t="s">
        <v>211</v>
      </c>
      <c r="B209">
        <v>229278.24</v>
      </c>
      <c r="C209">
        <v>229278.24</v>
      </c>
      <c r="D209">
        <v>2</v>
      </c>
      <c r="E209" s="2">
        <f>VLOOKUP(A209,sys!$A:$F,5,0)</f>
        <v>802452.01</v>
      </c>
      <c r="F209" s="2">
        <f>VLOOKUP(A209,sys!$A:$F,6,0)</f>
        <v>573173.77</v>
      </c>
      <c r="G209" s="2">
        <f t="shared" si="3"/>
        <v>458556.48</v>
      </c>
    </row>
    <row r="210" spans="1:7" x14ac:dyDescent="0.25">
      <c r="A210" t="s">
        <v>212</v>
      </c>
      <c r="B210">
        <v>9742.16</v>
      </c>
      <c r="C210">
        <v>9742.16</v>
      </c>
      <c r="D210">
        <v>2</v>
      </c>
      <c r="E210" s="2">
        <f>VLOOKUP(A210,sys!$A:$F,5,0)</f>
        <v>9742.16</v>
      </c>
      <c r="F210" s="2">
        <f>VLOOKUP(A210,sys!$A:$F,6,0)</f>
        <v>0</v>
      </c>
      <c r="G210" s="2">
        <f t="shared" si="3"/>
        <v>19484.32</v>
      </c>
    </row>
    <row r="211" spans="1:7" x14ac:dyDescent="0.25">
      <c r="A211" t="s">
        <v>213</v>
      </c>
      <c r="B211">
        <v>554444.01</v>
      </c>
      <c r="C211">
        <v>554444.01</v>
      </c>
      <c r="D211">
        <v>10</v>
      </c>
      <c r="E211" s="2">
        <f>VLOOKUP(A211,sys!$A:$F,5,0)</f>
        <v>10816734.289999999</v>
      </c>
      <c r="F211" s="2">
        <f>VLOOKUP(A211,sys!$A:$F,6,0)</f>
        <v>10262290.279999999</v>
      </c>
      <c r="G211" s="2">
        <f t="shared" si="3"/>
        <v>1108888.0199999996</v>
      </c>
    </row>
    <row r="212" spans="1:7" x14ac:dyDescent="0.25">
      <c r="A212" t="s">
        <v>214</v>
      </c>
      <c r="B212">
        <v>181859.46</v>
      </c>
      <c r="C212">
        <v>181859.46</v>
      </c>
      <c r="D212">
        <v>1</v>
      </c>
      <c r="E212" s="2">
        <f>VLOOKUP(A212,sys!$A:$F,5,0)</f>
        <v>2723013</v>
      </c>
      <c r="F212" s="2">
        <f>VLOOKUP(A212,sys!$A:$F,6,0)</f>
        <v>2541153.54</v>
      </c>
      <c r="G212" s="2">
        <f t="shared" si="3"/>
        <v>363718.91999999993</v>
      </c>
    </row>
    <row r="213" spans="1:7" x14ac:dyDescent="0.25">
      <c r="A213" t="s">
        <v>215</v>
      </c>
      <c r="B213">
        <v>25670.85</v>
      </c>
      <c r="C213">
        <v>25670.85</v>
      </c>
      <c r="D213">
        <v>6</v>
      </c>
      <c r="E213" s="2">
        <f>VLOOKUP(A213,sys!$A:$F,5,0)</f>
        <v>1175559.95</v>
      </c>
      <c r="F213" s="2">
        <f>VLOOKUP(A213,sys!$A:$F,6,0)</f>
        <v>1149889.1000000001</v>
      </c>
      <c r="G213" s="2">
        <f t="shared" si="3"/>
        <v>51341.699999999953</v>
      </c>
    </row>
    <row r="214" spans="1:7" x14ac:dyDescent="0.25">
      <c r="A214" t="s">
        <v>216</v>
      </c>
      <c r="B214">
        <v>2469.7199999999998</v>
      </c>
      <c r="C214">
        <v>2469.7199999999998</v>
      </c>
      <c r="D214">
        <v>36364</v>
      </c>
      <c r="E214" s="2">
        <f>VLOOKUP(A214,sys!$A:$F,5,0)</f>
        <v>-14101.2</v>
      </c>
      <c r="F214" s="2">
        <f>VLOOKUP(A214,sys!$A:$F,6,0)</f>
        <v>-16570.919999999998</v>
      </c>
      <c r="G214" s="2">
        <f t="shared" si="3"/>
        <v>4939.4399999999969</v>
      </c>
    </row>
    <row r="215" spans="1:7" x14ac:dyDescent="0.25">
      <c r="A215" t="s">
        <v>217</v>
      </c>
      <c r="B215">
        <v>-2055.14</v>
      </c>
      <c r="C215">
        <v>-2055.14</v>
      </c>
      <c r="D215">
        <v>67835</v>
      </c>
      <c r="E215" s="2">
        <f>VLOOKUP(A215,sys!$A:$F,5,0)</f>
        <v>-9032.5400000000009</v>
      </c>
      <c r="F215" s="2">
        <f>VLOOKUP(A215,sys!$A:$F,6,0)</f>
        <v>-6977.4</v>
      </c>
      <c r="G215" s="2">
        <f t="shared" si="3"/>
        <v>-4110.2800000000007</v>
      </c>
    </row>
    <row r="216" spans="1:7" x14ac:dyDescent="0.25">
      <c r="A216" t="s">
        <v>218</v>
      </c>
      <c r="B216">
        <v>-9.17</v>
      </c>
      <c r="C216">
        <v>-9.17</v>
      </c>
      <c r="D216">
        <v>578</v>
      </c>
      <c r="E216" s="2">
        <f>VLOOKUP(A216,sys!$A:$F,5,0)</f>
        <v>-381.85</v>
      </c>
      <c r="F216" s="2">
        <f>VLOOKUP(A216,sys!$A:$F,6,0)</f>
        <v>-372.68</v>
      </c>
      <c r="G216" s="2">
        <f t="shared" si="3"/>
        <v>-18.340000000000032</v>
      </c>
    </row>
    <row r="217" spans="1:7" x14ac:dyDescent="0.25">
      <c r="A217" t="s">
        <v>219</v>
      </c>
      <c r="B217">
        <v>-563844.52</v>
      </c>
      <c r="C217">
        <v>-563844.52</v>
      </c>
      <c r="D217">
        <v>1137</v>
      </c>
      <c r="E217" s="2">
        <f>VLOOKUP(A217,sys!$A:$F,5,0)</f>
        <v>-695076.64</v>
      </c>
      <c r="F217" s="2">
        <f>VLOOKUP(A217,sys!$A:$F,6,0)</f>
        <v>-131232.12</v>
      </c>
      <c r="G217" s="2">
        <f t="shared" si="3"/>
        <v>-1127689.04</v>
      </c>
    </row>
    <row r="218" spans="1:7" x14ac:dyDescent="0.25">
      <c r="A218" t="s">
        <v>220</v>
      </c>
      <c r="B218">
        <v>-5263.52</v>
      </c>
      <c r="C218">
        <v>-5263.52</v>
      </c>
      <c r="D218">
        <v>37728</v>
      </c>
      <c r="E218" s="2">
        <f>VLOOKUP(A218,sys!$A:$F,5,0)</f>
        <v>45958.06</v>
      </c>
      <c r="F218" s="2">
        <f>VLOOKUP(A218,sys!$A:$F,6,0)</f>
        <v>51221.58</v>
      </c>
      <c r="G218" s="2">
        <f t="shared" si="3"/>
        <v>-10527.040000000008</v>
      </c>
    </row>
    <row r="219" spans="1:7" x14ac:dyDescent="0.25">
      <c r="A219" t="s">
        <v>221</v>
      </c>
      <c r="B219">
        <v>-5168.2</v>
      </c>
      <c r="C219">
        <v>-5168.2</v>
      </c>
      <c r="D219">
        <v>92920</v>
      </c>
      <c r="E219" s="2">
        <f>VLOOKUP(A219,sys!$A:$F,5,0)</f>
        <v>54824.68</v>
      </c>
      <c r="F219" s="2">
        <f>VLOOKUP(A219,sys!$A:$F,6,0)</f>
        <v>59992.88</v>
      </c>
      <c r="G219" s="2">
        <f t="shared" si="3"/>
        <v>-10336.399999999994</v>
      </c>
    </row>
    <row r="220" spans="1:7" x14ac:dyDescent="0.25">
      <c r="A220" t="s">
        <v>222</v>
      </c>
      <c r="B220">
        <v>-7.43</v>
      </c>
      <c r="C220">
        <v>-7.43</v>
      </c>
      <c r="D220">
        <v>330</v>
      </c>
      <c r="E220" s="2">
        <f>VLOOKUP(A220,sys!$A:$F,5,0)</f>
        <v>0</v>
      </c>
      <c r="F220" s="2">
        <f>VLOOKUP(A220,sys!$A:$F,6,0)</f>
        <v>7.43</v>
      </c>
      <c r="G220" s="2">
        <f t="shared" si="3"/>
        <v>-14.86</v>
      </c>
    </row>
    <row r="221" spans="1:7" x14ac:dyDescent="0.25">
      <c r="A221" t="s">
        <v>223</v>
      </c>
      <c r="B221">
        <v>113429.54</v>
      </c>
      <c r="C221">
        <v>113429.54</v>
      </c>
      <c r="D221">
        <v>119</v>
      </c>
      <c r="E221" s="2">
        <f>VLOOKUP(A221,sys!$A:$F,5,0)</f>
        <v>-9306349.8100000005</v>
      </c>
      <c r="F221" s="2">
        <f>VLOOKUP(A221,sys!$A:$F,6,0)</f>
        <v>-9419779.3499999996</v>
      </c>
      <c r="G221" s="2">
        <f t="shared" si="3"/>
        <v>226859.07999999821</v>
      </c>
    </row>
    <row r="222" spans="1:7" x14ac:dyDescent="0.25">
      <c r="A222" t="s">
        <v>224</v>
      </c>
      <c r="B222">
        <v>10</v>
      </c>
      <c r="C222">
        <v>10</v>
      </c>
      <c r="D222">
        <v>1</v>
      </c>
      <c r="E222" s="2">
        <f>VLOOKUP(A222,sys!$A:$F,5,0)</f>
        <v>-165</v>
      </c>
      <c r="F222" s="2">
        <f>VLOOKUP(A222,sys!$A:$F,6,0)</f>
        <v>-175</v>
      </c>
      <c r="G222" s="2">
        <f t="shared" si="3"/>
        <v>20</v>
      </c>
    </row>
    <row r="223" spans="1:7" x14ac:dyDescent="0.25">
      <c r="A223" t="s">
        <v>225</v>
      </c>
      <c r="B223">
        <v>3014744.68</v>
      </c>
      <c r="C223">
        <v>3014744.68</v>
      </c>
      <c r="D223">
        <v>1955</v>
      </c>
      <c r="E223" s="2">
        <f>VLOOKUP(A223,sys!$A:$F,5,0)</f>
        <v>-8990422.9600000009</v>
      </c>
      <c r="F223" s="2">
        <f>VLOOKUP(A223,sys!$A:$F,6,0)</f>
        <v>-12005167.640000001</v>
      </c>
      <c r="G223" s="2">
        <f t="shared" si="3"/>
        <v>6029489.3599999994</v>
      </c>
    </row>
    <row r="224" spans="1:7" x14ac:dyDescent="0.25">
      <c r="A224" t="s">
        <v>226</v>
      </c>
      <c r="B224">
        <v>9849.4599999999991</v>
      </c>
      <c r="C224">
        <v>11060</v>
      </c>
      <c r="D224">
        <v>23</v>
      </c>
      <c r="E224" s="2">
        <f>VLOOKUP(A224,sys!$A:$F,5,0)</f>
        <v>-971.68</v>
      </c>
      <c r="F224" s="2">
        <f>VLOOKUP(A224,sys!$A:$F,6,0)</f>
        <v>-10821.14</v>
      </c>
      <c r="G224" s="2">
        <f t="shared" si="3"/>
        <v>19698.919999999998</v>
      </c>
    </row>
    <row r="225" spans="1:7" x14ac:dyDescent="0.25">
      <c r="A225" t="s">
        <v>227</v>
      </c>
      <c r="B225">
        <v>62599</v>
      </c>
      <c r="C225">
        <v>62599</v>
      </c>
      <c r="D225">
        <v>16</v>
      </c>
      <c r="E225" s="2">
        <f>VLOOKUP(A225,sys!$A:$F,5,0)</f>
        <v>-2806.83</v>
      </c>
      <c r="F225" s="2">
        <f>VLOOKUP(A225,sys!$A:$F,6,0)</f>
        <v>-65405.83</v>
      </c>
      <c r="G225" s="2">
        <f t="shared" si="3"/>
        <v>125198</v>
      </c>
    </row>
    <row r="226" spans="1:7" x14ac:dyDescent="0.25">
      <c r="A226" t="s">
        <v>228</v>
      </c>
      <c r="B226">
        <v>6</v>
      </c>
      <c r="C226">
        <v>6</v>
      </c>
      <c r="D226">
        <v>4</v>
      </c>
      <c r="E226" s="2">
        <f>VLOOKUP(A226,sys!$A:$F,5,0)</f>
        <v>-9409.57</v>
      </c>
      <c r="F226" s="2">
        <f>VLOOKUP(A226,sys!$A:$F,6,0)</f>
        <v>-9415.57</v>
      </c>
      <c r="G226" s="2">
        <f t="shared" si="3"/>
        <v>12</v>
      </c>
    </row>
    <row r="227" spans="1:7" x14ac:dyDescent="0.25">
      <c r="A227" t="s">
        <v>229</v>
      </c>
      <c r="B227">
        <v>631137.76</v>
      </c>
      <c r="C227">
        <v>631137.76</v>
      </c>
      <c r="D227">
        <v>175849</v>
      </c>
      <c r="E227" s="2">
        <f>VLOOKUP(A227,sys!$A:$F,5,0)</f>
        <v>6602694.6900000004</v>
      </c>
      <c r="F227" s="2">
        <f>VLOOKUP(A227,sys!$A:$F,6,0)</f>
        <v>5971556.9299999997</v>
      </c>
      <c r="G227" s="2">
        <f t="shared" si="3"/>
        <v>1262275.5200000005</v>
      </c>
    </row>
    <row r="228" spans="1:7" x14ac:dyDescent="0.25">
      <c r="A228" t="s">
        <v>230</v>
      </c>
      <c r="B228">
        <v>-8397.81</v>
      </c>
      <c r="C228">
        <v>-8397.81</v>
      </c>
      <c r="D228">
        <v>13183</v>
      </c>
      <c r="E228" s="2">
        <f>VLOOKUP(A228,sys!$A:$F,5,0)</f>
        <v>-3226.47</v>
      </c>
      <c r="F228" s="2">
        <f>VLOOKUP(A228,sys!$A:$F,6,0)</f>
        <v>5171.34</v>
      </c>
      <c r="G228" s="2">
        <f t="shared" si="3"/>
        <v>-16795.62</v>
      </c>
    </row>
    <row r="229" spans="1:7" x14ac:dyDescent="0.25">
      <c r="A229" t="s">
        <v>231</v>
      </c>
      <c r="B229">
        <v>-15015.39</v>
      </c>
      <c r="C229">
        <v>-15015.39</v>
      </c>
      <c r="D229">
        <v>20285</v>
      </c>
      <c r="E229" s="2">
        <f>VLOOKUP(A229,sys!$A:$F,5,0)</f>
        <v>-18238.669999999998</v>
      </c>
      <c r="F229" s="2">
        <f>VLOOKUP(A229,sys!$A:$F,6,0)</f>
        <v>-3223.28</v>
      </c>
      <c r="G229" s="2">
        <f t="shared" si="3"/>
        <v>-30030.78</v>
      </c>
    </row>
    <row r="230" spans="1:7" x14ac:dyDescent="0.25">
      <c r="A230" t="s">
        <v>232</v>
      </c>
      <c r="B230">
        <v>-1560.73</v>
      </c>
      <c r="C230">
        <v>-1560.73</v>
      </c>
      <c r="D230">
        <v>24323</v>
      </c>
      <c r="E230" s="2">
        <f>VLOOKUP(A230,sys!$A:$F,5,0)</f>
        <v>-35298.129999999997</v>
      </c>
      <c r="F230" s="2">
        <f>VLOOKUP(A230,sys!$A:$F,6,0)</f>
        <v>-33737.4</v>
      </c>
      <c r="G230" s="2">
        <f t="shared" si="3"/>
        <v>-3121.4599999999991</v>
      </c>
    </row>
    <row r="231" spans="1:7" x14ac:dyDescent="0.25">
      <c r="A231" t="s">
        <v>233</v>
      </c>
      <c r="B231">
        <v>647.52</v>
      </c>
      <c r="C231">
        <v>647.52</v>
      </c>
      <c r="D231">
        <v>14976</v>
      </c>
      <c r="E231" s="2">
        <f>VLOOKUP(A231,sys!$A:$F,5,0)</f>
        <v>-14865.42</v>
      </c>
      <c r="F231" s="2">
        <f>VLOOKUP(A231,sys!$A:$F,6,0)</f>
        <v>-15512.94</v>
      </c>
      <c r="G231" s="2">
        <f t="shared" si="3"/>
        <v>1295.0400000000009</v>
      </c>
    </row>
    <row r="232" spans="1:7" x14ac:dyDescent="0.25">
      <c r="A232" t="s">
        <v>234</v>
      </c>
      <c r="B232">
        <v>-18382.64</v>
      </c>
      <c r="C232">
        <v>-18382.64</v>
      </c>
      <c r="D232">
        <v>29034</v>
      </c>
      <c r="E232" s="2">
        <f>VLOOKUP(A232,sys!$A:$F,5,0)</f>
        <v>122856.19</v>
      </c>
      <c r="F232" s="2">
        <f>VLOOKUP(A232,sys!$A:$F,6,0)</f>
        <v>141238.82999999999</v>
      </c>
      <c r="G232" s="2">
        <f t="shared" si="3"/>
        <v>-36765.279999999984</v>
      </c>
    </row>
    <row r="233" spans="1:7" x14ac:dyDescent="0.25">
      <c r="A233" t="s">
        <v>235</v>
      </c>
      <c r="B233">
        <v>-14334.51</v>
      </c>
      <c r="C233">
        <v>-14334.51</v>
      </c>
      <c r="D233">
        <v>16699</v>
      </c>
      <c r="E233" s="2">
        <f>VLOOKUP(A233,sys!$A:$F,5,0)</f>
        <v>-143.57</v>
      </c>
      <c r="F233" s="2">
        <f>VLOOKUP(A233,sys!$A:$F,6,0)</f>
        <v>14190.94</v>
      </c>
      <c r="G233" s="2">
        <f t="shared" si="3"/>
        <v>-28669.02</v>
      </c>
    </row>
    <row r="234" spans="1:7" x14ac:dyDescent="0.25">
      <c r="A234" t="s">
        <v>236</v>
      </c>
      <c r="B234">
        <v>-7759.52</v>
      </c>
      <c r="C234">
        <v>-7759.52</v>
      </c>
      <c r="D234">
        <v>19642</v>
      </c>
      <c r="E234" s="2">
        <f>VLOOKUP(A234,sys!$A:$F,5,0)</f>
        <v>-16842.46</v>
      </c>
      <c r="F234" s="2">
        <f>VLOOKUP(A234,sys!$A:$F,6,0)</f>
        <v>-9082.94</v>
      </c>
      <c r="G234" s="2">
        <f t="shared" si="3"/>
        <v>-15519.039999999999</v>
      </c>
    </row>
    <row r="235" spans="1:7" x14ac:dyDescent="0.25">
      <c r="A235" t="s">
        <v>237</v>
      </c>
      <c r="B235">
        <v>1948.74</v>
      </c>
      <c r="C235">
        <v>1948.74</v>
      </c>
      <c r="D235">
        <v>18216</v>
      </c>
      <c r="E235" s="2">
        <f>VLOOKUP(A235,sys!$A:$F,5,0)</f>
        <v>-2778.45</v>
      </c>
      <c r="F235" s="2">
        <f>VLOOKUP(A235,sys!$A:$F,6,0)</f>
        <v>-4727.1899999999996</v>
      </c>
      <c r="G235" s="2">
        <f t="shared" si="3"/>
        <v>3897.4799999999996</v>
      </c>
    </row>
    <row r="236" spans="1:7" x14ac:dyDescent="0.25">
      <c r="A236" t="s">
        <v>238</v>
      </c>
      <c r="B236">
        <v>-3346279.72</v>
      </c>
      <c r="C236">
        <v>-3346279.72</v>
      </c>
      <c r="D236">
        <v>56072</v>
      </c>
      <c r="E236" s="2">
        <f>VLOOKUP(A236,sys!$A:$F,5,0)</f>
        <v>1801746.26</v>
      </c>
      <c r="F236" s="2">
        <f>VLOOKUP(A236,sys!$A:$F,6,0)</f>
        <v>5148025.9800000004</v>
      </c>
      <c r="G236" s="2">
        <f t="shared" si="3"/>
        <v>-6692559.4400000004</v>
      </c>
    </row>
    <row r="237" spans="1:7" x14ac:dyDescent="0.25">
      <c r="A237" t="s">
        <v>239</v>
      </c>
      <c r="B237" s="2">
        <v>0</v>
      </c>
      <c r="C237" s="2">
        <v>0</v>
      </c>
      <c r="D237">
        <v>338</v>
      </c>
      <c r="E237" s="2" t="e">
        <f>VLOOKUP(A237,sys!$A:$F,5,0)</f>
        <v>#N/A</v>
      </c>
      <c r="F237" s="2" t="e">
        <f>VLOOKUP(A237,sys!$A:$F,6,0)</f>
        <v>#N/A</v>
      </c>
      <c r="G237" s="2" t="e">
        <f t="shared" si="3"/>
        <v>#N/A</v>
      </c>
    </row>
    <row r="238" spans="1:7" x14ac:dyDescent="0.25">
      <c r="A238" t="s">
        <v>240</v>
      </c>
      <c r="B238">
        <v>0</v>
      </c>
      <c r="C238">
        <v>0</v>
      </c>
      <c r="D238">
        <v>224</v>
      </c>
      <c r="E238" s="2">
        <f>VLOOKUP(A238,sys!$A:$F,5,0)</f>
        <v>81.48</v>
      </c>
      <c r="F238" s="2">
        <f>VLOOKUP(A238,sys!$A:$F,6,0)</f>
        <v>81.48</v>
      </c>
      <c r="G238" s="2">
        <f t="shared" si="3"/>
        <v>0</v>
      </c>
    </row>
    <row r="239" spans="1:7" x14ac:dyDescent="0.25">
      <c r="A239" t="s">
        <v>241</v>
      </c>
      <c r="B239" s="2">
        <v>0</v>
      </c>
      <c r="C239" s="2">
        <v>0</v>
      </c>
      <c r="D239">
        <v>336</v>
      </c>
      <c r="E239" s="2" t="e">
        <f>VLOOKUP(A239,sys!$A:$F,5,0)</f>
        <v>#N/A</v>
      </c>
      <c r="F239" s="2" t="e">
        <f>VLOOKUP(A239,sys!$A:$F,6,0)</f>
        <v>#N/A</v>
      </c>
      <c r="G239" s="2" t="e">
        <f t="shared" si="3"/>
        <v>#N/A</v>
      </c>
    </row>
    <row r="240" spans="1:7" x14ac:dyDescent="0.25">
      <c r="A240" t="s">
        <v>242</v>
      </c>
      <c r="B240">
        <v>-329223.43</v>
      </c>
      <c r="C240">
        <v>-329223.43</v>
      </c>
      <c r="D240">
        <v>290</v>
      </c>
      <c r="E240" s="2">
        <f>VLOOKUP(A240,sys!$A:$F,5,0)</f>
        <v>-1398532.65</v>
      </c>
      <c r="F240" s="2">
        <f>VLOOKUP(A240,sys!$A:$F,6,0)</f>
        <v>-1069309.22</v>
      </c>
      <c r="G240" s="2">
        <f t="shared" si="3"/>
        <v>-658446.85999999987</v>
      </c>
    </row>
    <row r="241" spans="1:7" x14ac:dyDescent="0.25">
      <c r="A241" t="s">
        <v>243</v>
      </c>
      <c r="B241">
        <v>-464849.88</v>
      </c>
      <c r="C241">
        <v>-464849.88</v>
      </c>
      <c r="D241">
        <v>341</v>
      </c>
      <c r="E241" s="2">
        <f>VLOOKUP(A241,sys!$A:$F,5,0)</f>
        <v>-496588.76</v>
      </c>
      <c r="F241" s="2">
        <f>VLOOKUP(A241,sys!$A:$F,6,0)</f>
        <v>-31738.880000000001</v>
      </c>
      <c r="G241" s="2">
        <f t="shared" si="3"/>
        <v>-929699.76</v>
      </c>
    </row>
    <row r="242" spans="1:7" x14ac:dyDescent="0.25">
      <c r="A242" t="s">
        <v>244</v>
      </c>
      <c r="B242">
        <v>11603.03</v>
      </c>
      <c r="C242">
        <v>11603.03</v>
      </c>
      <c r="D242">
        <v>93</v>
      </c>
      <c r="E242" s="2">
        <f>VLOOKUP(A242,sys!$A:$F,5,0)</f>
        <v>-1623483.73</v>
      </c>
      <c r="F242" s="2">
        <f>VLOOKUP(A242,sys!$A:$F,6,0)</f>
        <v>-1635086.76</v>
      </c>
      <c r="G242" s="2">
        <f t="shared" si="3"/>
        <v>23206.060000000056</v>
      </c>
    </row>
    <row r="243" spans="1:7" x14ac:dyDescent="0.25">
      <c r="A243" t="s">
        <v>245</v>
      </c>
      <c r="B243">
        <v>-518952.55</v>
      </c>
      <c r="C243">
        <v>-7170.02</v>
      </c>
      <c r="D243">
        <v>387</v>
      </c>
      <c r="E243" s="2">
        <f>VLOOKUP(A243,sys!$A:$F,5,0)</f>
        <v>-14503024.48</v>
      </c>
      <c r="F243" s="2">
        <f>VLOOKUP(A243,sys!$A:$F,6,0)</f>
        <v>-13984071.93</v>
      </c>
      <c r="G243" s="2">
        <f t="shared" si="3"/>
        <v>-1037905.1000000015</v>
      </c>
    </row>
    <row r="244" spans="1:7" x14ac:dyDescent="0.25">
      <c r="A244" t="s">
        <v>246</v>
      </c>
      <c r="B244">
        <v>-40455.68</v>
      </c>
      <c r="C244">
        <v>0</v>
      </c>
      <c r="D244">
        <v>112</v>
      </c>
      <c r="E244" s="2">
        <f>VLOOKUP(A244,sys!$A:$F,5,0)</f>
        <v>-1118882.44</v>
      </c>
      <c r="F244" s="2">
        <f>VLOOKUP(A244,sys!$A:$F,6,0)</f>
        <v>-1078426.76</v>
      </c>
      <c r="G244" s="2">
        <f t="shared" si="3"/>
        <v>-80911.35999999987</v>
      </c>
    </row>
    <row r="245" spans="1:7" x14ac:dyDescent="0.25">
      <c r="A245" t="s">
        <v>247</v>
      </c>
      <c r="B245">
        <v>107703.41</v>
      </c>
      <c r="C245">
        <v>107703.41</v>
      </c>
      <c r="D245">
        <v>305</v>
      </c>
      <c r="E245" s="2">
        <f>VLOOKUP(A245,sys!$A:$F,5,0)</f>
        <v>-2974993.8</v>
      </c>
      <c r="F245" s="2">
        <f>VLOOKUP(A245,sys!$A:$F,6,0)</f>
        <v>-3082697.21</v>
      </c>
      <c r="G245" s="2">
        <f t="shared" si="3"/>
        <v>215406.8200000003</v>
      </c>
    </row>
    <row r="246" spans="1:7" x14ac:dyDescent="0.25">
      <c r="A246" t="s">
        <v>248</v>
      </c>
      <c r="B246" s="2">
        <v>0</v>
      </c>
      <c r="C246" s="2">
        <v>0</v>
      </c>
      <c r="D246">
        <v>2132</v>
      </c>
      <c r="E246" s="2" t="e">
        <f>VLOOKUP(A246,sys!$A:$F,5,0)</f>
        <v>#N/A</v>
      </c>
      <c r="F246" s="2" t="e">
        <f>VLOOKUP(A246,sys!$A:$F,6,0)</f>
        <v>#N/A</v>
      </c>
      <c r="G246" s="2" t="e">
        <f t="shared" si="3"/>
        <v>#N/A</v>
      </c>
    </row>
    <row r="247" spans="1:7" x14ac:dyDescent="0.25">
      <c r="A247" t="s">
        <v>249</v>
      </c>
      <c r="B247">
        <v>36311.1</v>
      </c>
      <c r="C247">
        <v>42051.15</v>
      </c>
      <c r="D247">
        <v>2875</v>
      </c>
      <c r="E247" s="2">
        <f>VLOOKUP(A247,sys!$A:$F,5,0)</f>
        <v>-3848.73</v>
      </c>
      <c r="F247" s="2">
        <f>VLOOKUP(A247,sys!$A:$F,6,0)</f>
        <v>-40159.83</v>
      </c>
      <c r="G247" s="2">
        <f t="shared" si="3"/>
        <v>72622.2</v>
      </c>
    </row>
    <row r="248" spans="1:7" x14ac:dyDescent="0.25">
      <c r="A248" t="s">
        <v>250</v>
      </c>
      <c r="B248">
        <v>-42.68</v>
      </c>
      <c r="C248">
        <v>-44.69</v>
      </c>
      <c r="D248">
        <v>1080</v>
      </c>
      <c r="E248" s="2">
        <f>VLOOKUP(A248,sys!$A:$F,5,0)</f>
        <v>-42.68</v>
      </c>
      <c r="F248" s="2">
        <f>VLOOKUP(A248,sys!$A:$F,6,0)</f>
        <v>0</v>
      </c>
      <c r="G248" s="2">
        <f t="shared" si="3"/>
        <v>-85.36</v>
      </c>
    </row>
    <row r="249" spans="1:7" x14ac:dyDescent="0.25">
      <c r="A249" t="s">
        <v>251</v>
      </c>
      <c r="B249">
        <v>2484802.91</v>
      </c>
      <c r="C249">
        <v>2896455.44</v>
      </c>
      <c r="D249">
        <v>2289</v>
      </c>
      <c r="E249" s="2">
        <f>VLOOKUP(A249,sys!$A:$F,5,0)</f>
        <v>-1240485.68</v>
      </c>
      <c r="F249" s="2">
        <f>VLOOKUP(A249,sys!$A:$F,6,0)</f>
        <v>-3725288.59</v>
      </c>
      <c r="G249" s="2">
        <f t="shared" si="3"/>
        <v>4969605.82</v>
      </c>
    </row>
    <row r="250" spans="1:7" x14ac:dyDescent="0.25">
      <c r="A250" t="s">
        <v>252</v>
      </c>
      <c r="B250">
        <v>-1145839.17</v>
      </c>
      <c r="C250">
        <v>-1263047</v>
      </c>
      <c r="D250">
        <v>3273</v>
      </c>
      <c r="E250" s="2">
        <f>VLOOKUP(A250,sys!$A:$F,5,0)</f>
        <v>-1201891.28</v>
      </c>
      <c r="F250" s="2">
        <f>VLOOKUP(A250,sys!$A:$F,6,0)</f>
        <v>-56052.11</v>
      </c>
      <c r="G250" s="2">
        <f t="shared" si="3"/>
        <v>-2291678.3400000003</v>
      </c>
    </row>
    <row r="251" spans="1:7" x14ac:dyDescent="0.25">
      <c r="A251" t="s">
        <v>253</v>
      </c>
      <c r="B251">
        <v>-186.75</v>
      </c>
      <c r="C251">
        <v>-196.88</v>
      </c>
      <c r="D251">
        <v>1130</v>
      </c>
      <c r="E251" s="2">
        <f>VLOOKUP(A251,sys!$A:$F,5,0)</f>
        <v>-409.54</v>
      </c>
      <c r="F251" s="2">
        <f>VLOOKUP(A251,sys!$A:$F,6,0)</f>
        <v>-222.79</v>
      </c>
      <c r="G251" s="2">
        <f t="shared" si="3"/>
        <v>-373.5</v>
      </c>
    </row>
    <row r="252" spans="1:7" x14ac:dyDescent="0.25">
      <c r="A252" t="s">
        <v>254</v>
      </c>
      <c r="B252" s="2">
        <v>0</v>
      </c>
      <c r="C252" s="2">
        <v>0</v>
      </c>
      <c r="D252">
        <v>12</v>
      </c>
      <c r="E252" s="2" t="e">
        <f>VLOOKUP(A252,sys!$A:$F,5,0)</f>
        <v>#N/A</v>
      </c>
      <c r="F252" s="2" t="e">
        <f>VLOOKUP(A252,sys!$A:$F,6,0)</f>
        <v>#N/A</v>
      </c>
      <c r="G252" s="2" t="e">
        <f t="shared" si="3"/>
        <v>#N/A</v>
      </c>
    </row>
    <row r="253" spans="1:7" x14ac:dyDescent="0.25">
      <c r="A253" t="s">
        <v>255</v>
      </c>
      <c r="B253" s="2">
        <v>0</v>
      </c>
      <c r="C253" s="2">
        <v>0</v>
      </c>
      <c r="D253">
        <v>4</v>
      </c>
      <c r="E253" s="2" t="e">
        <f>VLOOKUP(A253,sys!$A:$F,5,0)</f>
        <v>#N/A</v>
      </c>
      <c r="F253" s="2" t="e">
        <f>VLOOKUP(A253,sys!$A:$F,6,0)</f>
        <v>#N/A</v>
      </c>
      <c r="G253" s="2" t="e">
        <f t="shared" si="3"/>
        <v>#N/A</v>
      </c>
    </row>
    <row r="254" spans="1:7" x14ac:dyDescent="0.25">
      <c r="A254" t="s">
        <v>256</v>
      </c>
      <c r="B254">
        <v>289160.21999999997</v>
      </c>
      <c r="C254">
        <v>363733.79</v>
      </c>
      <c r="D254">
        <v>108</v>
      </c>
      <c r="E254" s="2">
        <f>VLOOKUP(A254,sys!$A:$F,5,0)</f>
        <v>-747646.18</v>
      </c>
      <c r="F254" s="2">
        <f>VLOOKUP(A254,sys!$A:$F,6,0)</f>
        <v>-1036806.4</v>
      </c>
      <c r="G254" s="2">
        <f t="shared" si="3"/>
        <v>578320.43999999994</v>
      </c>
    </row>
    <row r="255" spans="1:7" x14ac:dyDescent="0.25">
      <c r="A255" t="s">
        <v>257</v>
      </c>
      <c r="B255">
        <v>-289160.21999999997</v>
      </c>
      <c r="C255">
        <v>-363733.79</v>
      </c>
      <c r="D255">
        <v>116</v>
      </c>
      <c r="E255" s="2">
        <f>VLOOKUP(A255,sys!$A:$F,5,0)</f>
        <v>746196.53</v>
      </c>
      <c r="F255" s="2">
        <f>VLOOKUP(A255,sys!$A:$F,6,0)</f>
        <v>1035356.75</v>
      </c>
      <c r="G255" s="2">
        <f t="shared" si="3"/>
        <v>-578320.43999999994</v>
      </c>
    </row>
    <row r="256" spans="1:7" x14ac:dyDescent="0.25">
      <c r="A256" t="s">
        <v>258</v>
      </c>
      <c r="B256" s="2">
        <v>0</v>
      </c>
      <c r="C256" s="2">
        <v>0</v>
      </c>
      <c r="D256">
        <v>248</v>
      </c>
      <c r="E256" s="2" t="e">
        <f>VLOOKUP(A256,sys!$A:$F,5,0)</f>
        <v>#N/A</v>
      </c>
      <c r="F256" s="2" t="e">
        <f>VLOOKUP(A256,sys!$A:$F,6,0)</f>
        <v>#N/A</v>
      </c>
      <c r="G256" s="2" t="e">
        <f t="shared" si="3"/>
        <v>#N/A</v>
      </c>
    </row>
    <row r="257" spans="1:7" x14ac:dyDescent="0.25">
      <c r="A257" t="s">
        <v>259</v>
      </c>
      <c r="B257" s="2">
        <v>0</v>
      </c>
      <c r="C257" s="2">
        <v>0</v>
      </c>
      <c r="D257">
        <v>186</v>
      </c>
      <c r="E257" s="2" t="e">
        <f>VLOOKUP(A257,sys!$A:$F,5,0)</f>
        <v>#N/A</v>
      </c>
      <c r="F257" s="2" t="e">
        <f>VLOOKUP(A257,sys!$A:$F,6,0)</f>
        <v>#N/A</v>
      </c>
      <c r="G257" s="2" t="e">
        <f t="shared" si="3"/>
        <v>#N/A</v>
      </c>
    </row>
    <row r="258" spans="1:7" x14ac:dyDescent="0.25">
      <c r="A258" t="s">
        <v>260</v>
      </c>
      <c r="B258" s="2">
        <v>0</v>
      </c>
      <c r="C258" s="2">
        <v>0</v>
      </c>
      <c r="D258">
        <v>168</v>
      </c>
      <c r="E258" s="2" t="e">
        <f>VLOOKUP(A258,sys!$A:$F,5,0)</f>
        <v>#N/A</v>
      </c>
      <c r="F258" s="2" t="e">
        <f>VLOOKUP(A258,sys!$A:$F,6,0)</f>
        <v>#N/A</v>
      </c>
      <c r="G258" s="2" t="e">
        <f t="shared" si="3"/>
        <v>#N/A</v>
      </c>
    </row>
    <row r="259" spans="1:7" x14ac:dyDescent="0.25">
      <c r="A259" t="s">
        <v>261</v>
      </c>
      <c r="B259">
        <v>4366812.2300000004</v>
      </c>
      <c r="C259">
        <v>5000000</v>
      </c>
      <c r="D259">
        <v>420</v>
      </c>
      <c r="E259" s="2">
        <f>VLOOKUP(A259,sys!$A:$F,5,0)</f>
        <v>0</v>
      </c>
      <c r="F259" s="2">
        <f>VLOOKUP(A259,sys!$A:$F,6,0)</f>
        <v>-4366812.2300000004</v>
      </c>
      <c r="G259" s="2">
        <f t="shared" ref="G259:G322" si="4">E259+B259-F259</f>
        <v>8733624.4600000009</v>
      </c>
    </row>
    <row r="260" spans="1:7" x14ac:dyDescent="0.25">
      <c r="A260" t="s">
        <v>262</v>
      </c>
      <c r="B260">
        <v>3916109.44</v>
      </c>
      <c r="C260">
        <v>3907249.96</v>
      </c>
      <c r="D260">
        <v>1648276</v>
      </c>
      <c r="E260" s="2">
        <f>VLOOKUP(A260,sys!$A:$F,5,0)</f>
        <v>185378361.00999999</v>
      </c>
      <c r="F260" s="2">
        <f>VLOOKUP(A260,sys!$A:$F,6,0)</f>
        <v>181462251.56999999</v>
      </c>
      <c r="G260" s="2">
        <f t="shared" si="4"/>
        <v>7832218.8799999952</v>
      </c>
    </row>
    <row r="261" spans="1:7" x14ac:dyDescent="0.25">
      <c r="A261" t="s">
        <v>263</v>
      </c>
      <c r="B261">
        <v>4672.6899999999996</v>
      </c>
      <c r="C261">
        <v>4672.6899999999996</v>
      </c>
      <c r="D261">
        <v>18</v>
      </c>
      <c r="E261" s="2">
        <f>VLOOKUP(A261,sys!$A:$F,5,0)</f>
        <v>-4437797.4000000004</v>
      </c>
      <c r="F261" s="2">
        <f>VLOOKUP(A261,sys!$A:$F,6,0)</f>
        <v>-4442470.09</v>
      </c>
      <c r="G261" s="2">
        <f t="shared" si="4"/>
        <v>9345.3799999998882</v>
      </c>
    </row>
    <row r="262" spans="1:7" x14ac:dyDescent="0.25">
      <c r="A262" t="s">
        <v>264</v>
      </c>
      <c r="B262">
        <v>-4175.3900000000003</v>
      </c>
      <c r="C262">
        <v>0</v>
      </c>
      <c r="D262">
        <v>64</v>
      </c>
      <c r="E262" s="2">
        <f>VLOOKUP(A262,sys!$A:$F,5,0)</f>
        <v>-104148.13</v>
      </c>
      <c r="F262" s="2">
        <f>VLOOKUP(A262,sys!$A:$F,6,0)</f>
        <v>-99972.74</v>
      </c>
      <c r="G262" s="2">
        <f t="shared" si="4"/>
        <v>-8350.7799999999988</v>
      </c>
    </row>
    <row r="263" spans="1:7" x14ac:dyDescent="0.25">
      <c r="A263" t="s">
        <v>265</v>
      </c>
      <c r="B263">
        <v>-3798920.98</v>
      </c>
      <c r="C263">
        <v>-3798920.98</v>
      </c>
      <c r="D263">
        <v>1623709</v>
      </c>
      <c r="E263" s="2">
        <f>VLOOKUP(A263,sys!$A:$F,5,0)</f>
        <v>-184759819.56</v>
      </c>
      <c r="F263" s="2">
        <f>VLOOKUP(A263,sys!$A:$F,6,0)</f>
        <v>-180960898.58000001</v>
      </c>
      <c r="G263" s="2">
        <f t="shared" si="4"/>
        <v>-7597841.9599999785</v>
      </c>
    </row>
    <row r="264" spans="1:7" x14ac:dyDescent="0.25">
      <c r="A264" t="s">
        <v>266</v>
      </c>
      <c r="B264">
        <v>-117188.46</v>
      </c>
      <c r="C264">
        <v>-108328.98</v>
      </c>
      <c r="D264">
        <v>24567</v>
      </c>
      <c r="E264" s="2">
        <f>VLOOKUP(A264,sys!$A:$F,5,0)</f>
        <v>-618541.43999999994</v>
      </c>
      <c r="F264" s="2">
        <f>VLOOKUP(A264,sys!$A:$F,6,0)</f>
        <v>-501352.98</v>
      </c>
      <c r="G264" s="2">
        <f t="shared" si="4"/>
        <v>-234376.91999999993</v>
      </c>
    </row>
    <row r="265" spans="1:7" x14ac:dyDescent="0.25">
      <c r="A265" t="s">
        <v>267</v>
      </c>
      <c r="B265">
        <v>154607225.33000001</v>
      </c>
      <c r="C265">
        <v>154607225.33000001</v>
      </c>
      <c r="D265">
        <v>8</v>
      </c>
      <c r="E265" s="2">
        <f>VLOOKUP(A265,sys!$A:$F,5,0)</f>
        <v>-709115482.36000001</v>
      </c>
      <c r="F265" s="2">
        <f>VLOOKUP(A265,sys!$A:$F,6,0)</f>
        <v>-863722707.69000006</v>
      </c>
      <c r="G265" s="2">
        <f t="shared" si="4"/>
        <v>309214450.66000009</v>
      </c>
    </row>
    <row r="266" spans="1:7" x14ac:dyDescent="0.25">
      <c r="A266" t="s">
        <v>268</v>
      </c>
      <c r="B266">
        <v>-2422704.94</v>
      </c>
      <c r="C266">
        <v>-2422704.94</v>
      </c>
      <c r="D266">
        <v>1760</v>
      </c>
      <c r="E266" s="2">
        <f>VLOOKUP(A266,sys!$A:$F,5,0)</f>
        <v>-11476169.199999999</v>
      </c>
      <c r="F266" s="2">
        <f>VLOOKUP(A266,sys!$A:$F,6,0)</f>
        <v>-9053464.2599999998</v>
      </c>
      <c r="G266" s="2">
        <f t="shared" si="4"/>
        <v>-4845409.879999999</v>
      </c>
    </row>
    <row r="267" spans="1:7" x14ac:dyDescent="0.25">
      <c r="A267" t="s">
        <v>269</v>
      </c>
      <c r="B267">
        <v>-362368</v>
      </c>
      <c r="C267">
        <v>-362368</v>
      </c>
      <c r="D267">
        <v>1</v>
      </c>
      <c r="E267" s="2">
        <f>VLOOKUP(A267,sys!$A:$F,5,0)</f>
        <v>10275613</v>
      </c>
      <c r="F267" s="2">
        <f>VLOOKUP(A267,sys!$A:$F,6,0)</f>
        <v>10637981</v>
      </c>
      <c r="G267" s="2">
        <f t="shared" si="4"/>
        <v>-724736</v>
      </c>
    </row>
    <row r="268" spans="1:7" x14ac:dyDescent="0.25">
      <c r="A268" t="s">
        <v>270</v>
      </c>
      <c r="B268">
        <v>-7456415</v>
      </c>
      <c r="C268">
        <v>-7456415</v>
      </c>
      <c r="D268">
        <v>1</v>
      </c>
      <c r="E268" s="2">
        <f>VLOOKUP(A268,sys!$A:$F,5,0)</f>
        <v>-24066803</v>
      </c>
      <c r="F268" s="2">
        <f>VLOOKUP(A268,sys!$A:$F,6,0)</f>
        <v>-16610388</v>
      </c>
      <c r="G268" s="2">
        <f t="shared" si="4"/>
        <v>-14912830</v>
      </c>
    </row>
    <row r="269" spans="1:7" x14ac:dyDescent="0.25">
      <c r="A269" t="s">
        <v>271</v>
      </c>
      <c r="B269">
        <v>906599</v>
      </c>
      <c r="C269">
        <v>906599</v>
      </c>
      <c r="D269">
        <v>1</v>
      </c>
      <c r="E269" s="2">
        <f>VLOOKUP(A269,sys!$A:$F,5,0)</f>
        <v>3520266</v>
      </c>
      <c r="F269" s="2">
        <f>VLOOKUP(A269,sys!$A:$F,6,0)</f>
        <v>2613667</v>
      </c>
      <c r="G269" s="2">
        <f t="shared" si="4"/>
        <v>1813198</v>
      </c>
    </row>
    <row r="270" spans="1:7" x14ac:dyDescent="0.25">
      <c r="A270" t="s">
        <v>272</v>
      </c>
      <c r="B270">
        <v>-2275130</v>
      </c>
      <c r="C270">
        <v>-2275130</v>
      </c>
      <c r="D270">
        <v>1</v>
      </c>
      <c r="E270" s="2">
        <f>VLOOKUP(A270,sys!$A:$F,5,0)</f>
        <v>424763</v>
      </c>
      <c r="F270" s="2">
        <f>VLOOKUP(A270,sys!$A:$F,6,0)</f>
        <v>2699893</v>
      </c>
      <c r="G270" s="2">
        <f t="shared" si="4"/>
        <v>-4550260</v>
      </c>
    </row>
    <row r="271" spans="1:7" x14ac:dyDescent="0.25">
      <c r="A271" t="s">
        <v>273</v>
      </c>
      <c r="B271">
        <v>-989928</v>
      </c>
      <c r="C271">
        <v>-989928</v>
      </c>
      <c r="D271">
        <v>1</v>
      </c>
      <c r="E271" s="2">
        <f>VLOOKUP(A271,sys!$A:$F,5,0)</f>
        <v>-7397854</v>
      </c>
      <c r="F271" s="2">
        <f>VLOOKUP(A271,sys!$A:$F,6,0)</f>
        <v>-6407926</v>
      </c>
      <c r="G271" s="2">
        <f t="shared" si="4"/>
        <v>-1979856</v>
      </c>
    </row>
    <row r="272" spans="1:7" x14ac:dyDescent="0.25">
      <c r="A272" t="s">
        <v>274</v>
      </c>
      <c r="B272">
        <v>1282878</v>
      </c>
      <c r="C272">
        <v>1282878</v>
      </c>
      <c r="D272">
        <v>1</v>
      </c>
      <c r="E272" s="2">
        <f>VLOOKUP(A272,sys!$A:$F,5,0)</f>
        <v>-9530239</v>
      </c>
      <c r="F272" s="2">
        <f>VLOOKUP(A272,sys!$A:$F,6,0)</f>
        <v>-10813117</v>
      </c>
      <c r="G272" s="2">
        <f t="shared" si="4"/>
        <v>2565756</v>
      </c>
    </row>
    <row r="273" spans="1:7" x14ac:dyDescent="0.25">
      <c r="A273" t="s">
        <v>275</v>
      </c>
      <c r="B273">
        <v>-511793</v>
      </c>
      <c r="C273">
        <v>-511793</v>
      </c>
      <c r="D273">
        <v>1</v>
      </c>
      <c r="E273" s="2">
        <f>VLOOKUP(A273,sys!$A:$F,5,0)</f>
        <v>-20928383</v>
      </c>
      <c r="F273" s="2">
        <f>VLOOKUP(A273,sys!$A:$F,6,0)</f>
        <v>-20416590</v>
      </c>
      <c r="G273" s="2">
        <f t="shared" si="4"/>
        <v>-1023586</v>
      </c>
    </row>
    <row r="274" spans="1:7" x14ac:dyDescent="0.25">
      <c r="A274" t="s">
        <v>276</v>
      </c>
      <c r="B274">
        <v>-656148</v>
      </c>
      <c r="C274">
        <v>-656148</v>
      </c>
      <c r="D274">
        <v>1</v>
      </c>
      <c r="E274" s="2">
        <f>VLOOKUP(A274,sys!$A:$F,5,0)</f>
        <v>-656148</v>
      </c>
      <c r="F274" s="2">
        <f>VLOOKUP(A274,sys!$A:$F,6,0)</f>
        <v>0</v>
      </c>
      <c r="G274" s="2">
        <f t="shared" si="4"/>
        <v>-1312296</v>
      </c>
    </row>
    <row r="275" spans="1:7" x14ac:dyDescent="0.25">
      <c r="A275" t="s">
        <v>277</v>
      </c>
      <c r="B275">
        <v>874991</v>
      </c>
      <c r="C275">
        <v>874991</v>
      </c>
      <c r="D275">
        <v>1</v>
      </c>
      <c r="E275" s="2">
        <f>VLOOKUP(A275,sys!$A:$F,5,0)</f>
        <v>38512624</v>
      </c>
      <c r="F275" s="2">
        <f>VLOOKUP(A275,sys!$A:$F,6,0)</f>
        <v>37637633</v>
      </c>
      <c r="G275" s="2">
        <f t="shared" si="4"/>
        <v>1749982</v>
      </c>
    </row>
    <row r="276" spans="1:7" x14ac:dyDescent="0.25">
      <c r="A276" t="s">
        <v>278</v>
      </c>
      <c r="B276">
        <v>5489541</v>
      </c>
      <c r="C276">
        <v>5489541</v>
      </c>
      <c r="D276">
        <v>1</v>
      </c>
      <c r="E276" s="2">
        <f>VLOOKUP(A276,sys!$A:$F,5,0)</f>
        <v>5489541</v>
      </c>
      <c r="F276" s="2">
        <f>VLOOKUP(A276,sys!$A:$F,6,0)</f>
        <v>0</v>
      </c>
      <c r="G276" s="2">
        <f t="shared" si="4"/>
        <v>10979082</v>
      </c>
    </row>
    <row r="277" spans="1:7" x14ac:dyDescent="0.25">
      <c r="A277" t="s">
        <v>279</v>
      </c>
      <c r="B277">
        <v>1577293</v>
      </c>
      <c r="C277">
        <v>1577293</v>
      </c>
      <c r="D277">
        <v>1</v>
      </c>
      <c r="E277" s="2">
        <f>VLOOKUP(A277,sys!$A:$F,5,0)</f>
        <v>1577293</v>
      </c>
      <c r="F277" s="2">
        <f>VLOOKUP(A277,sys!$A:$F,6,0)</f>
        <v>0</v>
      </c>
      <c r="G277" s="2">
        <f t="shared" si="4"/>
        <v>3154586</v>
      </c>
    </row>
    <row r="278" spans="1:7" x14ac:dyDescent="0.25">
      <c r="A278" t="s">
        <v>280</v>
      </c>
      <c r="B278">
        <v>2235085</v>
      </c>
      <c r="C278">
        <v>2235085</v>
      </c>
      <c r="D278">
        <v>1</v>
      </c>
      <c r="E278" s="2">
        <f>VLOOKUP(A278,sys!$A:$F,5,0)</f>
        <v>2235085</v>
      </c>
      <c r="F278" s="2">
        <f>VLOOKUP(A278,sys!$A:$F,6,0)</f>
        <v>0</v>
      </c>
      <c r="G278" s="2">
        <f t="shared" si="4"/>
        <v>4470170</v>
      </c>
    </row>
    <row r="279" spans="1:7" x14ac:dyDescent="0.25">
      <c r="A279" t="s">
        <v>281</v>
      </c>
      <c r="B279">
        <v>-161103</v>
      </c>
      <c r="C279">
        <v>-161103</v>
      </c>
      <c r="D279">
        <v>1</v>
      </c>
      <c r="E279" s="2">
        <f>VLOOKUP(A279,sys!$A:$F,5,0)</f>
        <v>441709</v>
      </c>
      <c r="F279" s="2">
        <f>VLOOKUP(A279,sys!$A:$F,6,0)</f>
        <v>602812</v>
      </c>
      <c r="G279" s="2">
        <f t="shared" si="4"/>
        <v>-322206</v>
      </c>
    </row>
    <row r="280" spans="1:7" x14ac:dyDescent="0.25">
      <c r="A280" t="s">
        <v>282</v>
      </c>
      <c r="B280">
        <v>2975</v>
      </c>
      <c r="C280">
        <v>2975</v>
      </c>
      <c r="D280">
        <v>1</v>
      </c>
      <c r="E280" s="2">
        <f>VLOOKUP(A280,sys!$A:$F,5,0)</f>
        <v>2975</v>
      </c>
      <c r="F280" s="2">
        <f>VLOOKUP(A280,sys!$A:$F,6,0)</f>
        <v>0</v>
      </c>
      <c r="G280" s="2">
        <f t="shared" si="4"/>
        <v>5950</v>
      </c>
    </row>
    <row r="281" spans="1:7" x14ac:dyDescent="0.25">
      <c r="A281" t="s">
        <v>283</v>
      </c>
      <c r="B281">
        <v>43523</v>
      </c>
      <c r="C281">
        <v>43523</v>
      </c>
      <c r="D281">
        <v>1</v>
      </c>
      <c r="E281" s="2">
        <f>VLOOKUP(A281,sys!$A:$F,5,0)</f>
        <v>99558</v>
      </c>
      <c r="F281" s="2">
        <f>VLOOKUP(A281,sys!$A:$F,6,0)</f>
        <v>56035</v>
      </c>
      <c r="G281" s="2">
        <f t="shared" si="4"/>
        <v>87046</v>
      </c>
    </row>
    <row r="282" spans="1:7" x14ac:dyDescent="0.25">
      <c r="A282" t="s">
        <v>284</v>
      </c>
      <c r="B282">
        <v>123306504</v>
      </c>
      <c r="C282">
        <v>123306504</v>
      </c>
      <c r="D282">
        <v>7</v>
      </c>
      <c r="E282" s="2">
        <f>VLOOKUP(A282,sys!$A:$F,5,0)</f>
        <v>-1299038083</v>
      </c>
      <c r="F282" s="2">
        <f>VLOOKUP(A282,sys!$A:$F,6,0)</f>
        <v>-1422344587</v>
      </c>
      <c r="G282" s="2">
        <f t="shared" si="4"/>
        <v>246613008</v>
      </c>
    </row>
    <row r="283" spans="1:7" x14ac:dyDescent="0.25">
      <c r="A283" t="s">
        <v>285</v>
      </c>
      <c r="B283">
        <v>-123306504</v>
      </c>
      <c r="C283">
        <v>-123306504</v>
      </c>
      <c r="D283">
        <v>7</v>
      </c>
      <c r="E283" s="2">
        <f>VLOOKUP(A283,sys!$A:$F,5,0)</f>
        <v>1299038083</v>
      </c>
      <c r="F283" s="2">
        <f>VLOOKUP(A283,sys!$A:$F,6,0)</f>
        <v>1422344587</v>
      </c>
      <c r="G283" s="2">
        <f t="shared" si="4"/>
        <v>-246613008</v>
      </c>
    </row>
    <row r="284" spans="1:7" x14ac:dyDescent="0.25">
      <c r="A284" t="s">
        <v>286</v>
      </c>
      <c r="B284">
        <v>2422704.94</v>
      </c>
      <c r="C284">
        <v>2422704.94</v>
      </c>
      <c r="D284">
        <v>1760</v>
      </c>
      <c r="E284" s="2">
        <f>VLOOKUP(A284,sys!$A:$F,5,0)</f>
        <v>-68681443.959999993</v>
      </c>
      <c r="F284" s="2">
        <f>VLOOKUP(A284,sys!$A:$F,6,0)</f>
        <v>-71104148.900000006</v>
      </c>
      <c r="G284" s="2">
        <f t="shared" si="4"/>
        <v>4845409.8800000101</v>
      </c>
    </row>
    <row r="285" spans="1:7" x14ac:dyDescent="0.25">
      <c r="A285" t="s">
        <v>287</v>
      </c>
      <c r="B285">
        <v>35658.42</v>
      </c>
      <c r="C285">
        <v>0</v>
      </c>
      <c r="D285">
        <v>8</v>
      </c>
      <c r="E285" s="2">
        <f>VLOOKUP(A285,sys!$A:$F,5,0)</f>
        <v>986205.1</v>
      </c>
      <c r="F285" s="2">
        <f>VLOOKUP(A285,sys!$A:$F,6,0)</f>
        <v>950546.68</v>
      </c>
      <c r="G285" s="2">
        <f t="shared" si="4"/>
        <v>71316.839999999967</v>
      </c>
    </row>
    <row r="286" spans="1:7" x14ac:dyDescent="0.25">
      <c r="A286" t="s">
        <v>288</v>
      </c>
      <c r="B286">
        <v>-23317.4</v>
      </c>
      <c r="C286">
        <v>0</v>
      </c>
      <c r="D286">
        <v>16</v>
      </c>
      <c r="E286" s="2">
        <f>VLOOKUP(A286,sys!$A:$F,5,0)</f>
        <v>-644889.46</v>
      </c>
      <c r="F286" s="2">
        <f>VLOOKUP(A286,sys!$A:$F,6,0)</f>
        <v>-621572.06000000006</v>
      </c>
      <c r="G286" s="2">
        <f t="shared" si="4"/>
        <v>-46634.79999999993</v>
      </c>
    </row>
    <row r="287" spans="1:7" x14ac:dyDescent="0.25">
      <c r="A287" t="s">
        <v>289</v>
      </c>
      <c r="B287">
        <v>-12118.24</v>
      </c>
      <c r="C287">
        <v>0</v>
      </c>
      <c r="D287">
        <v>8</v>
      </c>
      <c r="E287" s="2">
        <f>VLOOKUP(A287,sys!$A:$F,5,0)</f>
        <v>-335154</v>
      </c>
      <c r="F287" s="2">
        <f>VLOOKUP(A287,sys!$A:$F,6,0)</f>
        <v>-323035.76</v>
      </c>
      <c r="G287" s="2">
        <f t="shared" si="4"/>
        <v>-24236.479999999981</v>
      </c>
    </row>
    <row r="288" spans="1:7" x14ac:dyDescent="0.25">
      <c r="A288" t="s">
        <v>290</v>
      </c>
      <c r="B288">
        <v>636.83000000000004</v>
      </c>
      <c r="C288">
        <v>0</v>
      </c>
      <c r="D288">
        <v>8</v>
      </c>
      <c r="E288" s="2">
        <f>VLOOKUP(A288,sys!$A:$F,5,0)</f>
        <v>17612.900000000001</v>
      </c>
      <c r="F288" s="2">
        <f>VLOOKUP(A288,sys!$A:$F,6,0)</f>
        <v>16976.07</v>
      </c>
      <c r="G288" s="2">
        <f t="shared" si="4"/>
        <v>1273.6600000000035</v>
      </c>
    </row>
    <row r="289" spans="1:7" x14ac:dyDescent="0.25">
      <c r="A289" t="s">
        <v>291</v>
      </c>
      <c r="B289">
        <v>-859.62</v>
      </c>
      <c r="C289">
        <v>0</v>
      </c>
      <c r="D289">
        <v>16</v>
      </c>
      <c r="E289" s="2">
        <f>VLOOKUP(A289,sys!$A:$F,5,0)</f>
        <v>-23774.55</v>
      </c>
      <c r="F289" s="2">
        <f>VLOOKUP(A289,sys!$A:$F,6,0)</f>
        <v>-22914.93</v>
      </c>
      <c r="G289" s="2">
        <f t="shared" si="4"/>
        <v>-1719.239999999998</v>
      </c>
    </row>
    <row r="290" spans="1:7" x14ac:dyDescent="0.25">
      <c r="A290" t="s">
        <v>292</v>
      </c>
      <c r="B290">
        <v>-32790.050000000003</v>
      </c>
      <c r="C290">
        <v>0</v>
      </c>
      <c r="D290">
        <v>184</v>
      </c>
      <c r="E290" s="2">
        <f>VLOOKUP(A290,sys!$A:$F,5,0)</f>
        <v>-906874.78</v>
      </c>
      <c r="F290" s="2">
        <f>VLOOKUP(A290,sys!$A:$F,6,0)</f>
        <v>-874084.73</v>
      </c>
      <c r="G290" s="2">
        <f t="shared" si="4"/>
        <v>-65580.100000000093</v>
      </c>
    </row>
    <row r="291" spans="1:7" x14ac:dyDescent="0.25">
      <c r="A291" t="s">
        <v>293</v>
      </c>
      <c r="B291">
        <v>-31450.45</v>
      </c>
      <c r="C291">
        <v>0</v>
      </c>
      <c r="D291">
        <v>256</v>
      </c>
      <c r="E291" s="2">
        <f>VLOOKUP(A291,sys!$A:$F,5,0)</f>
        <v>-869824.22</v>
      </c>
      <c r="F291" s="2">
        <f>VLOOKUP(A291,sys!$A:$F,6,0)</f>
        <v>-838373.77</v>
      </c>
      <c r="G291" s="2">
        <f t="shared" si="4"/>
        <v>-62900.899999999907</v>
      </c>
    </row>
    <row r="292" spans="1:7" x14ac:dyDescent="0.25">
      <c r="A292" t="s">
        <v>294</v>
      </c>
      <c r="B292">
        <v>-23934</v>
      </c>
      <c r="C292">
        <v>0</v>
      </c>
      <c r="D292">
        <v>232</v>
      </c>
      <c r="E292" s="2">
        <f>VLOOKUP(A292,sys!$A:$F,5,0)</f>
        <v>-661943.14</v>
      </c>
      <c r="F292" s="2">
        <f>VLOOKUP(A292,sys!$A:$F,6,0)</f>
        <v>-638009.14</v>
      </c>
      <c r="G292" s="2">
        <f t="shared" si="4"/>
        <v>-47868</v>
      </c>
    </row>
    <row r="293" spans="1:7" x14ac:dyDescent="0.25">
      <c r="A293" t="s">
        <v>295</v>
      </c>
      <c r="B293">
        <v>-327.63</v>
      </c>
      <c r="C293">
        <v>0</v>
      </c>
      <c r="D293">
        <v>8</v>
      </c>
      <c r="E293" s="2">
        <f>VLOOKUP(A293,sys!$A:$F,5,0)</f>
        <v>-9061.25</v>
      </c>
      <c r="F293" s="2">
        <f>VLOOKUP(A293,sys!$A:$F,6,0)</f>
        <v>-8733.6200000000008</v>
      </c>
      <c r="G293" s="2">
        <f t="shared" si="4"/>
        <v>-655.2599999999984</v>
      </c>
    </row>
    <row r="294" spans="1:7" x14ac:dyDescent="0.25">
      <c r="A294" t="s">
        <v>296</v>
      </c>
      <c r="B294">
        <v>2457.23</v>
      </c>
      <c r="C294">
        <v>0</v>
      </c>
      <c r="D294">
        <v>8</v>
      </c>
      <c r="E294" s="2">
        <f>VLOOKUP(A294,sys!$A:$F,5,0)</f>
        <v>67959.41</v>
      </c>
      <c r="F294" s="2">
        <f>VLOOKUP(A294,sys!$A:$F,6,0)</f>
        <v>65502.18</v>
      </c>
      <c r="G294" s="2">
        <f t="shared" si="4"/>
        <v>4914.4599999999991</v>
      </c>
    </row>
    <row r="295" spans="1:7" x14ac:dyDescent="0.25">
      <c r="A295" t="s">
        <v>297</v>
      </c>
      <c r="B295" s="2">
        <v>0</v>
      </c>
      <c r="C295" s="2">
        <v>0</v>
      </c>
      <c r="D295">
        <v>202</v>
      </c>
      <c r="E295" s="2" t="e">
        <f>VLOOKUP(A295,sys!$A:$F,5,0)</f>
        <v>#N/A</v>
      </c>
      <c r="F295" s="2" t="e">
        <f>VLOOKUP(A295,sys!$A:$F,6,0)</f>
        <v>#N/A</v>
      </c>
      <c r="G295" s="2" t="e">
        <f t="shared" si="4"/>
        <v>#N/A</v>
      </c>
    </row>
    <row r="296" spans="1:7" x14ac:dyDescent="0.25">
      <c r="A296" t="s">
        <v>298</v>
      </c>
      <c r="B296" s="2">
        <v>0</v>
      </c>
      <c r="C296" s="2">
        <v>0</v>
      </c>
      <c r="D296">
        <v>10</v>
      </c>
      <c r="E296" s="2" t="e">
        <f>VLOOKUP(A296,sys!$A:$F,5,0)</f>
        <v>#N/A</v>
      </c>
      <c r="F296" s="2" t="e">
        <f>VLOOKUP(A296,sys!$A:$F,6,0)</f>
        <v>#N/A</v>
      </c>
      <c r="G296" s="2" t="e">
        <f t="shared" si="4"/>
        <v>#N/A</v>
      </c>
    </row>
    <row r="297" spans="1:7" x14ac:dyDescent="0.25">
      <c r="A297" t="s">
        <v>299</v>
      </c>
      <c r="B297">
        <v>-2457.23</v>
      </c>
      <c r="C297">
        <v>0</v>
      </c>
      <c r="D297">
        <v>8</v>
      </c>
      <c r="E297" s="2">
        <f>VLOOKUP(A297,sys!$A:$F,5,0)</f>
        <v>-67959.41</v>
      </c>
      <c r="F297" s="2">
        <f>VLOOKUP(A297,sys!$A:$F,6,0)</f>
        <v>-65502.18</v>
      </c>
      <c r="G297" s="2">
        <f t="shared" si="4"/>
        <v>-4914.4599999999991</v>
      </c>
    </row>
    <row r="298" spans="1:7" x14ac:dyDescent="0.25">
      <c r="A298" t="s">
        <v>300</v>
      </c>
      <c r="B298" s="2">
        <v>0</v>
      </c>
      <c r="C298" s="2">
        <v>0</v>
      </c>
      <c r="D298">
        <v>105</v>
      </c>
      <c r="E298" s="2" t="e">
        <f>VLOOKUP(A298,sys!$A:$F,5,0)</f>
        <v>#N/A</v>
      </c>
      <c r="F298" s="2" t="e">
        <f>VLOOKUP(A298,sys!$A:$F,6,0)</f>
        <v>#N/A</v>
      </c>
      <c r="G298" s="2" t="e">
        <f t="shared" si="4"/>
        <v>#N/A</v>
      </c>
    </row>
    <row r="299" spans="1:7" x14ac:dyDescent="0.25">
      <c r="A299" t="s">
        <v>301</v>
      </c>
      <c r="B299" s="2">
        <v>0</v>
      </c>
      <c r="C299" s="2">
        <v>0</v>
      </c>
      <c r="D299">
        <v>18</v>
      </c>
      <c r="E299" s="2" t="e">
        <f>VLOOKUP(A299,sys!$A:$F,5,0)</f>
        <v>#N/A</v>
      </c>
      <c r="F299" s="2" t="e">
        <f>VLOOKUP(A299,sys!$A:$F,6,0)</f>
        <v>#N/A</v>
      </c>
      <c r="G299" s="2" t="e">
        <f t="shared" si="4"/>
        <v>#N/A</v>
      </c>
    </row>
    <row r="300" spans="1:7" x14ac:dyDescent="0.25">
      <c r="A300" t="s">
        <v>302</v>
      </c>
      <c r="B300" s="2">
        <v>0</v>
      </c>
      <c r="C300" s="2">
        <v>0</v>
      </c>
      <c r="D300">
        <v>50</v>
      </c>
      <c r="E300" s="2" t="e">
        <f>VLOOKUP(A300,sys!$A:$F,5,0)</f>
        <v>#N/A</v>
      </c>
      <c r="F300" s="2" t="e">
        <f>VLOOKUP(A300,sys!$A:$F,6,0)</f>
        <v>#N/A</v>
      </c>
      <c r="G300" s="2" t="e">
        <f t="shared" si="4"/>
        <v>#N/A</v>
      </c>
    </row>
    <row r="301" spans="1:7" x14ac:dyDescent="0.25">
      <c r="A301" t="s">
        <v>303</v>
      </c>
      <c r="B301" s="2">
        <v>0</v>
      </c>
      <c r="C301" s="2">
        <v>0</v>
      </c>
      <c r="D301">
        <v>83</v>
      </c>
      <c r="E301" s="2" t="e">
        <f>VLOOKUP(A301,sys!$A:$F,5,0)</f>
        <v>#N/A</v>
      </c>
      <c r="F301" s="2" t="e">
        <f>VLOOKUP(A301,sys!$A:$F,6,0)</f>
        <v>#N/A</v>
      </c>
      <c r="G301" s="2" t="e">
        <f t="shared" si="4"/>
        <v>#N/A</v>
      </c>
    </row>
    <row r="302" spans="1:7" x14ac:dyDescent="0.25">
      <c r="A302" t="s">
        <v>304</v>
      </c>
      <c r="B302" s="2">
        <v>0</v>
      </c>
      <c r="C302" s="2">
        <v>0</v>
      </c>
      <c r="D302">
        <v>168</v>
      </c>
      <c r="E302" s="2" t="e">
        <f>VLOOKUP(A302,sys!$A:$F,5,0)</f>
        <v>#N/A</v>
      </c>
      <c r="F302" s="2" t="e">
        <f>VLOOKUP(A302,sys!$A:$F,6,0)</f>
        <v>#N/A</v>
      </c>
      <c r="G302" s="2" t="e">
        <f t="shared" si="4"/>
        <v>#N/A</v>
      </c>
    </row>
    <row r="303" spans="1:7" x14ac:dyDescent="0.25">
      <c r="A303" t="s">
        <v>305</v>
      </c>
      <c r="B303" s="2">
        <v>0</v>
      </c>
      <c r="C303" s="2">
        <v>0</v>
      </c>
      <c r="D303">
        <v>24</v>
      </c>
      <c r="E303" s="2" t="e">
        <f>VLOOKUP(A303,sys!$A:$F,5,0)</f>
        <v>#N/A</v>
      </c>
      <c r="F303" s="2" t="e">
        <f>VLOOKUP(A303,sys!$A:$F,6,0)</f>
        <v>#N/A</v>
      </c>
      <c r="G303" s="2" t="e">
        <f t="shared" si="4"/>
        <v>#N/A</v>
      </c>
    </row>
    <row r="304" spans="1:7" x14ac:dyDescent="0.25">
      <c r="A304" t="s">
        <v>306</v>
      </c>
      <c r="B304" s="2">
        <v>0</v>
      </c>
      <c r="C304" s="2">
        <v>0</v>
      </c>
      <c r="D304">
        <v>24</v>
      </c>
      <c r="E304" s="2" t="e">
        <f>VLOOKUP(A304,sys!$A:$F,5,0)</f>
        <v>#N/A</v>
      </c>
      <c r="F304" s="2" t="e">
        <f>VLOOKUP(A304,sys!$A:$F,6,0)</f>
        <v>#N/A</v>
      </c>
      <c r="G304" s="2" t="e">
        <f t="shared" si="4"/>
        <v>#N/A</v>
      </c>
    </row>
    <row r="305" spans="1:7" x14ac:dyDescent="0.25">
      <c r="A305" t="s">
        <v>307</v>
      </c>
      <c r="B305" s="2">
        <v>0</v>
      </c>
      <c r="C305" s="2">
        <v>0</v>
      </c>
      <c r="D305">
        <v>76</v>
      </c>
      <c r="E305" s="2" t="e">
        <f>VLOOKUP(A305,sys!$A:$F,5,0)</f>
        <v>#N/A</v>
      </c>
      <c r="F305" s="2" t="e">
        <f>VLOOKUP(A305,sys!$A:$F,6,0)</f>
        <v>#N/A</v>
      </c>
      <c r="G305" s="2" t="e">
        <f t="shared" si="4"/>
        <v>#N/A</v>
      </c>
    </row>
    <row r="306" spans="1:7" x14ac:dyDescent="0.25">
      <c r="A306" t="s">
        <v>308</v>
      </c>
      <c r="B306" s="2">
        <v>0</v>
      </c>
      <c r="C306" s="2">
        <v>0</v>
      </c>
      <c r="D306">
        <v>75</v>
      </c>
      <c r="E306" s="2" t="e">
        <f>VLOOKUP(A306,sys!$A:$F,5,0)</f>
        <v>#N/A</v>
      </c>
      <c r="F306" s="2" t="e">
        <f>VLOOKUP(A306,sys!$A:$F,6,0)</f>
        <v>#N/A</v>
      </c>
      <c r="G306" s="2" t="e">
        <f t="shared" si="4"/>
        <v>#N/A</v>
      </c>
    </row>
    <row r="307" spans="1:7" x14ac:dyDescent="0.25">
      <c r="A307" t="s">
        <v>309</v>
      </c>
      <c r="B307" s="2">
        <v>0</v>
      </c>
      <c r="C307" s="2">
        <v>0</v>
      </c>
      <c r="D307">
        <v>139</v>
      </c>
      <c r="E307" s="2" t="e">
        <f>VLOOKUP(A307,sys!$A:$F,5,0)</f>
        <v>#N/A</v>
      </c>
      <c r="F307" s="2" t="e">
        <f>VLOOKUP(A307,sys!$A:$F,6,0)</f>
        <v>#N/A</v>
      </c>
      <c r="G307" s="2" t="e">
        <f t="shared" si="4"/>
        <v>#N/A</v>
      </c>
    </row>
    <row r="308" spans="1:7" x14ac:dyDescent="0.25">
      <c r="A308" t="s">
        <v>310</v>
      </c>
      <c r="B308" s="2">
        <v>0</v>
      </c>
      <c r="C308" s="2">
        <v>0</v>
      </c>
      <c r="D308">
        <v>134</v>
      </c>
      <c r="E308" s="2" t="e">
        <f>VLOOKUP(A308,sys!$A:$F,5,0)</f>
        <v>#N/A</v>
      </c>
      <c r="F308" s="2" t="e">
        <f>VLOOKUP(A308,sys!$A:$F,6,0)</f>
        <v>#N/A</v>
      </c>
      <c r="G308" s="2" t="e">
        <f t="shared" si="4"/>
        <v>#N/A</v>
      </c>
    </row>
    <row r="309" spans="1:7" x14ac:dyDescent="0.25">
      <c r="A309" t="s">
        <v>311</v>
      </c>
      <c r="B309" s="2">
        <v>0</v>
      </c>
      <c r="C309" s="2">
        <v>0</v>
      </c>
      <c r="D309">
        <v>16</v>
      </c>
      <c r="E309" s="2" t="e">
        <f>VLOOKUP(A309,sys!$A:$F,5,0)</f>
        <v>#N/A</v>
      </c>
      <c r="F309" s="2" t="e">
        <f>VLOOKUP(A309,sys!$A:$F,6,0)</f>
        <v>#N/A</v>
      </c>
      <c r="G309" s="2" t="e">
        <f t="shared" si="4"/>
        <v>#N/A</v>
      </c>
    </row>
    <row r="310" spans="1:7" x14ac:dyDescent="0.25">
      <c r="A310" t="s">
        <v>312</v>
      </c>
      <c r="B310" s="2">
        <v>0</v>
      </c>
      <c r="C310" s="2">
        <v>0</v>
      </c>
      <c r="D310">
        <v>23</v>
      </c>
      <c r="E310" s="2" t="e">
        <f>VLOOKUP(A310,sys!$A:$F,5,0)</f>
        <v>#N/A</v>
      </c>
      <c r="F310" s="2" t="e">
        <f>VLOOKUP(A310,sys!$A:$F,6,0)</f>
        <v>#N/A</v>
      </c>
      <c r="G310" s="2" t="e">
        <f t="shared" si="4"/>
        <v>#N/A</v>
      </c>
    </row>
    <row r="311" spans="1:7" x14ac:dyDescent="0.25">
      <c r="A311" t="s">
        <v>313</v>
      </c>
      <c r="B311" s="2">
        <v>0</v>
      </c>
      <c r="C311" s="2">
        <v>0</v>
      </c>
      <c r="D311">
        <v>64</v>
      </c>
      <c r="E311" s="2" t="e">
        <f>VLOOKUP(A311,sys!$A:$F,5,0)</f>
        <v>#N/A</v>
      </c>
      <c r="F311" s="2" t="e">
        <f>VLOOKUP(A311,sys!$A:$F,6,0)</f>
        <v>#N/A</v>
      </c>
      <c r="G311" s="2" t="e">
        <f t="shared" si="4"/>
        <v>#N/A</v>
      </c>
    </row>
    <row r="312" spans="1:7" x14ac:dyDescent="0.25">
      <c r="A312" t="s">
        <v>314</v>
      </c>
      <c r="B312" s="2">
        <v>0</v>
      </c>
      <c r="C312" s="2">
        <v>0</v>
      </c>
      <c r="D312">
        <v>45</v>
      </c>
      <c r="E312" s="2" t="e">
        <f>VLOOKUP(A312,sys!$A:$F,5,0)</f>
        <v>#N/A</v>
      </c>
      <c r="F312" s="2" t="e">
        <f>VLOOKUP(A312,sys!$A:$F,6,0)</f>
        <v>#N/A</v>
      </c>
      <c r="G312" s="2" t="e">
        <f t="shared" si="4"/>
        <v>#N/A</v>
      </c>
    </row>
    <row r="313" spans="1:7" x14ac:dyDescent="0.25">
      <c r="A313" t="s">
        <v>315</v>
      </c>
      <c r="B313" s="2">
        <v>0</v>
      </c>
      <c r="C313" s="2">
        <v>0</v>
      </c>
      <c r="D313">
        <v>36</v>
      </c>
      <c r="E313" s="2" t="e">
        <f>VLOOKUP(A313,sys!$A:$F,5,0)</f>
        <v>#N/A</v>
      </c>
      <c r="F313" s="2" t="e">
        <f>VLOOKUP(A313,sys!$A:$F,6,0)</f>
        <v>#N/A</v>
      </c>
      <c r="G313" s="2" t="e">
        <f t="shared" si="4"/>
        <v>#N/A</v>
      </c>
    </row>
    <row r="314" spans="1:7" x14ac:dyDescent="0.25">
      <c r="A314" t="s">
        <v>316</v>
      </c>
      <c r="B314">
        <v>-200000</v>
      </c>
      <c r="C314">
        <v>-200000</v>
      </c>
      <c r="D314">
        <v>166</v>
      </c>
      <c r="E314" s="2">
        <f>VLOOKUP(A314,sys!$A:$F,5,0)</f>
        <v>-200000</v>
      </c>
      <c r="F314" s="2">
        <f>VLOOKUP(A314,sys!$A:$F,6,0)</f>
        <v>0</v>
      </c>
      <c r="G314" s="2">
        <f t="shared" si="4"/>
        <v>-400000</v>
      </c>
    </row>
    <row r="315" spans="1:7" x14ac:dyDescent="0.25">
      <c r="A315" t="s">
        <v>317</v>
      </c>
      <c r="B315" s="2">
        <v>0</v>
      </c>
      <c r="C315" s="2">
        <v>0</v>
      </c>
      <c r="D315">
        <v>43</v>
      </c>
      <c r="E315" s="2" t="e">
        <f>VLOOKUP(A315,sys!$A:$F,5,0)</f>
        <v>#N/A</v>
      </c>
      <c r="F315" s="2" t="e">
        <f>VLOOKUP(A315,sys!$A:$F,6,0)</f>
        <v>#N/A</v>
      </c>
      <c r="G315" s="2" t="e">
        <f t="shared" si="4"/>
        <v>#N/A</v>
      </c>
    </row>
    <row r="316" spans="1:7" x14ac:dyDescent="0.25">
      <c r="A316" t="s">
        <v>318</v>
      </c>
      <c r="B316" s="2">
        <v>0</v>
      </c>
      <c r="C316" s="2">
        <v>0</v>
      </c>
      <c r="D316">
        <v>33</v>
      </c>
      <c r="E316" s="2" t="e">
        <f>VLOOKUP(A316,sys!$A:$F,5,0)</f>
        <v>#N/A</v>
      </c>
      <c r="F316" s="2" t="e">
        <f>VLOOKUP(A316,sys!$A:$F,6,0)</f>
        <v>#N/A</v>
      </c>
      <c r="G316" s="2" t="e">
        <f t="shared" si="4"/>
        <v>#N/A</v>
      </c>
    </row>
    <row r="317" spans="1:7" x14ac:dyDescent="0.25">
      <c r="A317" t="s">
        <v>319</v>
      </c>
      <c r="B317" s="2">
        <v>0</v>
      </c>
      <c r="C317" s="2">
        <v>0</v>
      </c>
      <c r="D317">
        <v>85</v>
      </c>
      <c r="E317" s="2" t="e">
        <f>VLOOKUP(A317,sys!$A:$F,5,0)</f>
        <v>#N/A</v>
      </c>
      <c r="F317" s="2" t="e">
        <f>VLOOKUP(A317,sys!$A:$F,6,0)</f>
        <v>#N/A</v>
      </c>
      <c r="G317" s="2" t="e">
        <f t="shared" si="4"/>
        <v>#N/A</v>
      </c>
    </row>
    <row r="318" spans="1:7" x14ac:dyDescent="0.25">
      <c r="A318" t="s">
        <v>320</v>
      </c>
      <c r="B318">
        <v>-30000</v>
      </c>
      <c r="C318">
        <v>-30000</v>
      </c>
      <c r="D318">
        <v>177</v>
      </c>
      <c r="E318" s="2">
        <f>VLOOKUP(A318,sys!$A:$F,5,0)</f>
        <v>-30000</v>
      </c>
      <c r="F318" s="2">
        <f>VLOOKUP(A318,sys!$A:$F,6,0)</f>
        <v>0</v>
      </c>
      <c r="G318" s="2">
        <f t="shared" si="4"/>
        <v>-60000</v>
      </c>
    </row>
    <row r="319" spans="1:7" x14ac:dyDescent="0.25">
      <c r="A319" t="s">
        <v>321</v>
      </c>
      <c r="B319" s="2">
        <v>0</v>
      </c>
      <c r="C319" s="2">
        <v>0</v>
      </c>
      <c r="D319">
        <v>56</v>
      </c>
      <c r="E319" s="2" t="e">
        <f>VLOOKUP(A319,sys!$A:$F,5,0)</f>
        <v>#N/A</v>
      </c>
      <c r="F319" s="2" t="e">
        <f>VLOOKUP(A319,sys!$A:$F,6,0)</f>
        <v>#N/A</v>
      </c>
      <c r="G319" s="2" t="e">
        <f t="shared" si="4"/>
        <v>#N/A</v>
      </c>
    </row>
    <row r="320" spans="1:7" x14ac:dyDescent="0.25">
      <c r="A320" t="s">
        <v>322</v>
      </c>
      <c r="B320" s="2">
        <v>0</v>
      </c>
      <c r="C320" s="2">
        <v>0</v>
      </c>
      <c r="D320">
        <v>26</v>
      </c>
      <c r="E320" s="2" t="e">
        <f>VLOOKUP(A320,sys!$A:$F,5,0)</f>
        <v>#N/A</v>
      </c>
      <c r="F320" s="2" t="e">
        <f>VLOOKUP(A320,sys!$A:$F,6,0)</f>
        <v>#N/A</v>
      </c>
      <c r="G320" s="2" t="e">
        <f t="shared" si="4"/>
        <v>#N/A</v>
      </c>
    </row>
    <row r="321" spans="1:7" x14ac:dyDescent="0.25">
      <c r="A321" t="s">
        <v>323</v>
      </c>
      <c r="B321" s="2">
        <v>0</v>
      </c>
      <c r="C321" s="2">
        <v>0</v>
      </c>
      <c r="D321">
        <v>104</v>
      </c>
      <c r="E321" s="2" t="e">
        <f>VLOOKUP(A321,sys!$A:$F,5,0)</f>
        <v>#N/A</v>
      </c>
      <c r="F321" s="2" t="e">
        <f>VLOOKUP(A321,sys!$A:$F,6,0)</f>
        <v>#N/A</v>
      </c>
      <c r="G321" s="2" t="e">
        <f t="shared" si="4"/>
        <v>#N/A</v>
      </c>
    </row>
    <row r="322" spans="1:7" x14ac:dyDescent="0.25">
      <c r="A322" t="s">
        <v>324</v>
      </c>
      <c r="B322" s="2">
        <v>0</v>
      </c>
      <c r="C322" s="2">
        <v>0</v>
      </c>
      <c r="D322">
        <v>82</v>
      </c>
      <c r="E322" s="2" t="e">
        <f>VLOOKUP(A322,sys!$A:$F,5,0)</f>
        <v>#N/A</v>
      </c>
      <c r="F322" s="2" t="e">
        <f>VLOOKUP(A322,sys!$A:$F,6,0)</f>
        <v>#N/A</v>
      </c>
      <c r="G322" s="2" t="e">
        <f t="shared" si="4"/>
        <v>#N/A</v>
      </c>
    </row>
    <row r="323" spans="1:7" x14ac:dyDescent="0.25">
      <c r="A323" t="s">
        <v>325</v>
      </c>
      <c r="B323" s="2">
        <v>0</v>
      </c>
      <c r="C323" s="2">
        <v>0</v>
      </c>
      <c r="D323">
        <v>19</v>
      </c>
      <c r="E323" s="2" t="e">
        <f>VLOOKUP(A323,sys!$A:$F,5,0)</f>
        <v>#N/A</v>
      </c>
      <c r="F323" s="2" t="e">
        <f>VLOOKUP(A323,sys!$A:$F,6,0)</f>
        <v>#N/A</v>
      </c>
      <c r="G323" s="2" t="e">
        <f t="shared" ref="G323:G386" si="5">E323+B323-F323</f>
        <v>#N/A</v>
      </c>
    </row>
    <row r="324" spans="1:7" x14ac:dyDescent="0.25">
      <c r="A324" t="s">
        <v>326</v>
      </c>
      <c r="B324" s="2">
        <v>0</v>
      </c>
      <c r="C324" s="2">
        <v>0</v>
      </c>
      <c r="D324">
        <v>130</v>
      </c>
      <c r="E324" s="2" t="e">
        <f>VLOOKUP(A324,sys!$A:$F,5,0)</f>
        <v>#N/A</v>
      </c>
      <c r="F324" s="2" t="e">
        <f>VLOOKUP(A324,sys!$A:$F,6,0)</f>
        <v>#N/A</v>
      </c>
      <c r="G324" s="2" t="e">
        <f t="shared" si="5"/>
        <v>#N/A</v>
      </c>
    </row>
    <row r="325" spans="1:7" x14ac:dyDescent="0.25">
      <c r="A325" t="s">
        <v>327</v>
      </c>
      <c r="B325" s="2">
        <v>0</v>
      </c>
      <c r="C325" s="2">
        <v>0</v>
      </c>
      <c r="D325">
        <v>86</v>
      </c>
      <c r="E325" s="2" t="e">
        <f>VLOOKUP(A325,sys!$A:$F,5,0)</f>
        <v>#N/A</v>
      </c>
      <c r="F325" s="2" t="e">
        <f>VLOOKUP(A325,sys!$A:$F,6,0)</f>
        <v>#N/A</v>
      </c>
      <c r="G325" s="2" t="e">
        <f t="shared" si="5"/>
        <v>#N/A</v>
      </c>
    </row>
    <row r="326" spans="1:7" x14ac:dyDescent="0.25">
      <c r="A326" t="s">
        <v>328</v>
      </c>
      <c r="B326" s="2">
        <v>0</v>
      </c>
      <c r="C326" s="2">
        <v>0</v>
      </c>
      <c r="D326">
        <v>111</v>
      </c>
      <c r="E326" s="2" t="e">
        <f>VLOOKUP(A326,sys!$A:$F,5,0)</f>
        <v>#N/A</v>
      </c>
      <c r="F326" s="2" t="e">
        <f>VLOOKUP(A326,sys!$A:$F,6,0)</f>
        <v>#N/A</v>
      </c>
      <c r="G326" s="2" t="e">
        <f t="shared" si="5"/>
        <v>#N/A</v>
      </c>
    </row>
    <row r="327" spans="1:7" x14ac:dyDescent="0.25">
      <c r="A327" t="s">
        <v>329</v>
      </c>
      <c r="B327">
        <v>-30000</v>
      </c>
      <c r="C327">
        <v>-30000</v>
      </c>
      <c r="D327">
        <v>163</v>
      </c>
      <c r="E327" s="2">
        <f>VLOOKUP(A327,sys!$A:$F,5,0)</f>
        <v>-30000</v>
      </c>
      <c r="F327" s="2">
        <f>VLOOKUP(A327,sys!$A:$F,6,0)</f>
        <v>0</v>
      </c>
      <c r="G327" s="2">
        <f t="shared" si="5"/>
        <v>-60000</v>
      </c>
    </row>
    <row r="328" spans="1:7" x14ac:dyDescent="0.25">
      <c r="A328" t="s">
        <v>330</v>
      </c>
      <c r="B328" s="2">
        <v>0</v>
      </c>
      <c r="C328" s="2">
        <v>0</v>
      </c>
      <c r="D328">
        <v>78</v>
      </c>
      <c r="E328" s="2" t="e">
        <f>VLOOKUP(A328,sys!$A:$F,5,0)</f>
        <v>#N/A</v>
      </c>
      <c r="F328" s="2" t="e">
        <f>VLOOKUP(A328,sys!$A:$F,6,0)</f>
        <v>#N/A</v>
      </c>
      <c r="G328" s="2" t="e">
        <f t="shared" si="5"/>
        <v>#N/A</v>
      </c>
    </row>
    <row r="329" spans="1:7" x14ac:dyDescent="0.25">
      <c r="A329" t="s">
        <v>331</v>
      </c>
      <c r="B329" s="2">
        <v>0</v>
      </c>
      <c r="C329" s="2">
        <v>0</v>
      </c>
      <c r="D329">
        <v>102</v>
      </c>
      <c r="E329" s="2" t="e">
        <f>VLOOKUP(A329,sys!$A:$F,5,0)</f>
        <v>#N/A</v>
      </c>
      <c r="F329" s="2" t="e">
        <f>VLOOKUP(A329,sys!$A:$F,6,0)</f>
        <v>#N/A</v>
      </c>
      <c r="G329" s="2" t="e">
        <f t="shared" si="5"/>
        <v>#N/A</v>
      </c>
    </row>
    <row r="330" spans="1:7" x14ac:dyDescent="0.25">
      <c r="A330" t="s">
        <v>332</v>
      </c>
      <c r="B330" s="2">
        <v>0</v>
      </c>
      <c r="C330" s="2">
        <v>0</v>
      </c>
      <c r="D330">
        <v>77</v>
      </c>
      <c r="E330" s="2" t="e">
        <f>VLOOKUP(A330,sys!$A:$F,5,0)</f>
        <v>#N/A</v>
      </c>
      <c r="F330" s="2" t="e">
        <f>VLOOKUP(A330,sys!$A:$F,6,0)</f>
        <v>#N/A</v>
      </c>
      <c r="G330" s="2" t="e">
        <f t="shared" si="5"/>
        <v>#N/A</v>
      </c>
    </row>
    <row r="331" spans="1:7" x14ac:dyDescent="0.25">
      <c r="A331" t="s">
        <v>333</v>
      </c>
      <c r="B331" s="2">
        <v>0</v>
      </c>
      <c r="C331" s="2">
        <v>0</v>
      </c>
      <c r="D331">
        <v>56</v>
      </c>
      <c r="E331" s="2" t="e">
        <f>VLOOKUP(A331,sys!$A:$F,5,0)</f>
        <v>#N/A</v>
      </c>
      <c r="F331" s="2" t="e">
        <f>VLOOKUP(A331,sys!$A:$F,6,0)</f>
        <v>#N/A</v>
      </c>
      <c r="G331" s="2" t="e">
        <f t="shared" si="5"/>
        <v>#N/A</v>
      </c>
    </row>
    <row r="332" spans="1:7" x14ac:dyDescent="0.25">
      <c r="A332" t="s">
        <v>334</v>
      </c>
      <c r="B332">
        <v>-1384420.75</v>
      </c>
      <c r="C332">
        <v>-1384420.75</v>
      </c>
      <c r="D332">
        <v>39116</v>
      </c>
      <c r="E332" s="2">
        <f>VLOOKUP(A332,sys!$A:$F,5,0)</f>
        <v>-3045222.06</v>
      </c>
      <c r="F332" s="2">
        <f>VLOOKUP(A332,sys!$A:$F,6,0)</f>
        <v>-1660801.31</v>
      </c>
      <c r="G332" s="2">
        <f t="shared" si="5"/>
        <v>-2768841.5000000005</v>
      </c>
    </row>
    <row r="333" spans="1:7" x14ac:dyDescent="0.25">
      <c r="A333" t="s">
        <v>335</v>
      </c>
      <c r="B333">
        <v>37648</v>
      </c>
      <c r="C333">
        <v>37648</v>
      </c>
      <c r="D333">
        <v>1</v>
      </c>
      <c r="E333" s="2">
        <f>VLOOKUP(A333,sys!$A:$F,5,0)</f>
        <v>-758128</v>
      </c>
      <c r="F333" s="2">
        <f>VLOOKUP(A333,sys!$A:$F,6,0)</f>
        <v>-795776</v>
      </c>
      <c r="G333" s="2">
        <f t="shared" si="5"/>
        <v>75296</v>
      </c>
    </row>
    <row r="334" spans="1:7" x14ac:dyDescent="0.25">
      <c r="A334" t="s">
        <v>336</v>
      </c>
      <c r="B334">
        <v>-3841780.71</v>
      </c>
      <c r="C334">
        <v>-3841780.71</v>
      </c>
      <c r="D334">
        <v>5</v>
      </c>
      <c r="E334" s="2">
        <f>VLOOKUP(A334,sys!$A:$F,5,0)</f>
        <v>-71218331</v>
      </c>
      <c r="F334" s="2">
        <f>VLOOKUP(A334,sys!$A:$F,6,0)</f>
        <v>-67376550.290000021</v>
      </c>
      <c r="G334" s="2">
        <f t="shared" si="5"/>
        <v>-7683561.419999972</v>
      </c>
    </row>
    <row r="335" spans="1:7" x14ac:dyDescent="0.25">
      <c r="A335" t="s">
        <v>337</v>
      </c>
      <c r="B335">
        <v>-1071172</v>
      </c>
      <c r="C335">
        <v>-1071172</v>
      </c>
      <c r="D335">
        <v>2</v>
      </c>
      <c r="E335" s="2">
        <f>VLOOKUP(A335,sys!$A:$F,5,0)</f>
        <v>-11012626</v>
      </c>
      <c r="F335" s="2">
        <f>VLOOKUP(A335,sys!$A:$F,6,0)</f>
        <v>-9941454</v>
      </c>
      <c r="G335" s="2">
        <f t="shared" si="5"/>
        <v>-2142344</v>
      </c>
    </row>
    <row r="336" spans="1:7" x14ac:dyDescent="0.25">
      <c r="A336" t="s">
        <v>338</v>
      </c>
      <c r="B336" s="2">
        <v>0</v>
      </c>
      <c r="C336" s="2">
        <v>0</v>
      </c>
      <c r="D336">
        <v>16</v>
      </c>
      <c r="E336" s="2" t="e">
        <f>VLOOKUP(A336,sys!$A:$F,5,0)</f>
        <v>#N/A</v>
      </c>
      <c r="F336" s="2" t="e">
        <f>VLOOKUP(A336,sys!$A:$F,6,0)</f>
        <v>#N/A</v>
      </c>
      <c r="G336" s="2" t="e">
        <f t="shared" si="5"/>
        <v>#N/A</v>
      </c>
    </row>
    <row r="337" spans="1:7" x14ac:dyDescent="0.25">
      <c r="A337" t="s">
        <v>339</v>
      </c>
      <c r="B337">
        <v>-649159.53</v>
      </c>
      <c r="C337">
        <v>-649159.53</v>
      </c>
      <c r="D337">
        <v>342774</v>
      </c>
      <c r="E337" s="2">
        <f>VLOOKUP(A337,sys!$A:$F,5,0)</f>
        <v>24925828.16</v>
      </c>
      <c r="F337" s="2">
        <f>VLOOKUP(A337,sys!$A:$F,6,0)</f>
        <v>25574987.690000001</v>
      </c>
      <c r="G337" s="2">
        <f t="shared" si="5"/>
        <v>-1298319.0600000024</v>
      </c>
    </row>
    <row r="338" spans="1:7" x14ac:dyDescent="0.25">
      <c r="A338" t="s">
        <v>340</v>
      </c>
      <c r="B338">
        <v>-47569.64</v>
      </c>
      <c r="C338">
        <v>-47569.64</v>
      </c>
      <c r="D338">
        <v>11040</v>
      </c>
      <c r="E338" s="2">
        <f>VLOOKUP(A338,sys!$A:$F,5,0)</f>
        <v>1273266.3700000001</v>
      </c>
      <c r="F338" s="2">
        <f>VLOOKUP(A338,sys!$A:$F,6,0)</f>
        <v>1320836.01</v>
      </c>
      <c r="G338" s="2">
        <f t="shared" si="5"/>
        <v>-95139.279999999795</v>
      </c>
    </row>
    <row r="339" spans="1:7" x14ac:dyDescent="0.25">
      <c r="A339" t="s">
        <v>341</v>
      </c>
      <c r="B339">
        <v>-2663014.8199999998</v>
      </c>
      <c r="C339">
        <v>-2663014.8199999998</v>
      </c>
      <c r="D339">
        <v>1800</v>
      </c>
      <c r="E339" s="2">
        <f>VLOOKUP(A339,sys!$A:$F,5,0)</f>
        <v>14623675.48</v>
      </c>
      <c r="F339" s="2">
        <f>VLOOKUP(A339,sys!$A:$F,6,0)</f>
        <v>17286690.300000001</v>
      </c>
      <c r="G339" s="2">
        <f t="shared" si="5"/>
        <v>-5326029.6400000006</v>
      </c>
    </row>
    <row r="340" spans="1:7" x14ac:dyDescent="0.25">
      <c r="A340" t="s">
        <v>342</v>
      </c>
      <c r="B340">
        <v>331314.61</v>
      </c>
      <c r="C340">
        <v>331314.61</v>
      </c>
      <c r="D340">
        <v>702769</v>
      </c>
      <c r="E340" s="2">
        <f>VLOOKUP(A340,sys!$A:$F,5,0)</f>
        <v>285085227.31999999</v>
      </c>
      <c r="F340" s="2">
        <f>VLOOKUP(A340,sys!$A:$F,6,0)</f>
        <v>284753912.70999998</v>
      </c>
      <c r="G340" s="2">
        <f t="shared" si="5"/>
        <v>662629.22000002861</v>
      </c>
    </row>
    <row r="341" spans="1:7" x14ac:dyDescent="0.25">
      <c r="A341" t="s">
        <v>343</v>
      </c>
      <c r="B341">
        <v>11253242.939999999</v>
      </c>
      <c r="C341">
        <v>11253242.939999999</v>
      </c>
      <c r="D341">
        <v>14045</v>
      </c>
      <c r="E341" s="2">
        <f>VLOOKUP(A341,sys!$A:$F,5,0)</f>
        <v>216236925.18000001</v>
      </c>
      <c r="F341" s="2">
        <f>VLOOKUP(A341,sys!$A:$F,6,0)</f>
        <v>204983682.24000001</v>
      </c>
      <c r="G341" s="2">
        <f t="shared" si="5"/>
        <v>22506485.879999995</v>
      </c>
    </row>
    <row r="342" spans="1:7" x14ac:dyDescent="0.25">
      <c r="A342" t="s">
        <v>344</v>
      </c>
      <c r="B342">
        <v>-6</v>
      </c>
      <c r="C342">
        <v>-6</v>
      </c>
      <c r="D342">
        <v>4</v>
      </c>
      <c r="E342" s="2">
        <f>VLOOKUP(A342,sys!$A:$F,5,0)</f>
        <v>9409.57</v>
      </c>
      <c r="F342" s="2">
        <f>VLOOKUP(A342,sys!$A:$F,6,0)</f>
        <v>9415.57</v>
      </c>
      <c r="G342" s="2">
        <f t="shared" si="5"/>
        <v>-12</v>
      </c>
    </row>
    <row r="343" spans="1:7" x14ac:dyDescent="0.25">
      <c r="A343" t="s">
        <v>345</v>
      </c>
      <c r="B343">
        <v>-14463359.84</v>
      </c>
      <c r="C343">
        <v>-14463359.84</v>
      </c>
      <c r="D343">
        <v>3</v>
      </c>
      <c r="E343" s="2">
        <f>VLOOKUP(A343,sys!$A:$F,5,0)</f>
        <v>416222.87</v>
      </c>
      <c r="F343" s="2">
        <f>VLOOKUP(A343,sys!$A:$F,6,0)</f>
        <v>14879582.710000001</v>
      </c>
      <c r="G343" s="2">
        <f t="shared" si="5"/>
        <v>-28926719.68</v>
      </c>
    </row>
    <row r="344" spans="1:7" x14ac:dyDescent="0.25">
      <c r="A344" t="s">
        <v>346</v>
      </c>
      <c r="B344">
        <v>-1040000</v>
      </c>
      <c r="C344">
        <v>-1040000</v>
      </c>
      <c r="D344">
        <v>1</v>
      </c>
      <c r="E344" s="2">
        <f>VLOOKUP(A344,sys!$A:$F,5,0)</f>
        <v>0</v>
      </c>
      <c r="F344" s="2">
        <f>VLOOKUP(A344,sys!$A:$F,6,0)</f>
        <v>1040000</v>
      </c>
      <c r="G344" s="2">
        <f t="shared" si="5"/>
        <v>-2080000</v>
      </c>
    </row>
    <row r="345" spans="1:7" x14ac:dyDescent="0.25">
      <c r="A345" t="s">
        <v>347</v>
      </c>
      <c r="B345">
        <v>-3005060.52</v>
      </c>
      <c r="C345">
        <v>-3005060.52</v>
      </c>
      <c r="D345">
        <v>1</v>
      </c>
      <c r="E345" s="2">
        <f>VLOOKUP(A345,sys!$A:$F,5,0)</f>
        <v>0</v>
      </c>
      <c r="F345" s="2">
        <f>VLOOKUP(A345,sys!$A:$F,6,0)</f>
        <v>3005060.52</v>
      </c>
      <c r="G345" s="2">
        <f t="shared" si="5"/>
        <v>-6010121.04</v>
      </c>
    </row>
    <row r="346" spans="1:7" x14ac:dyDescent="0.25">
      <c r="A346" t="s">
        <v>348</v>
      </c>
      <c r="B346">
        <v>-270934.28000000003</v>
      </c>
      <c r="C346">
        <v>-314505.57</v>
      </c>
      <c r="D346">
        <v>14</v>
      </c>
      <c r="E346" s="2">
        <f>VLOOKUP(A346,sys!$A:$F,5,0)</f>
        <v>103522.24000000001</v>
      </c>
      <c r="F346" s="2">
        <f>VLOOKUP(A346,sys!$A:$F,6,0)</f>
        <v>374456.52</v>
      </c>
      <c r="G346" s="2">
        <f t="shared" si="5"/>
        <v>-541868.56000000006</v>
      </c>
    </row>
    <row r="347" spans="1:7" x14ac:dyDescent="0.25">
      <c r="A347" t="s">
        <v>349</v>
      </c>
      <c r="B347" s="2">
        <v>0</v>
      </c>
      <c r="C347" s="2">
        <v>0</v>
      </c>
      <c r="D347">
        <v>4</v>
      </c>
      <c r="E347" s="2" t="e">
        <f>VLOOKUP(A347,sys!$A:$F,5,0)</f>
        <v>#N/A</v>
      </c>
      <c r="F347" s="2" t="e">
        <f>VLOOKUP(A347,sys!$A:$F,6,0)</f>
        <v>#N/A</v>
      </c>
      <c r="G347" s="2" t="e">
        <f t="shared" si="5"/>
        <v>#N/A</v>
      </c>
    </row>
    <row r="348" spans="1:7" x14ac:dyDescent="0.25">
      <c r="A348" t="s">
        <v>350</v>
      </c>
      <c r="B348">
        <v>-2533951.15</v>
      </c>
      <c r="C348">
        <v>-3078482.41</v>
      </c>
      <c r="D348">
        <v>357</v>
      </c>
      <c r="E348" s="2">
        <f>VLOOKUP(A348,sys!$A:$F,5,0)</f>
        <v>4277979.71</v>
      </c>
      <c r="F348" s="2">
        <f>VLOOKUP(A348,sys!$A:$F,6,0)</f>
        <v>6811930.8600000003</v>
      </c>
      <c r="G348" s="2">
        <f t="shared" si="5"/>
        <v>-5067902.3000000007</v>
      </c>
    </row>
    <row r="349" spans="1:7" x14ac:dyDescent="0.25">
      <c r="A349" t="s">
        <v>351</v>
      </c>
      <c r="B349">
        <v>-26327.21</v>
      </c>
      <c r="C349">
        <v>-26327.21</v>
      </c>
      <c r="D349">
        <v>83</v>
      </c>
      <c r="E349" s="2">
        <f>VLOOKUP(A349,sys!$A:$F,5,0)</f>
        <v>1099426.51</v>
      </c>
      <c r="F349" s="2">
        <f>VLOOKUP(A349,sys!$A:$F,6,0)</f>
        <v>1125753.72</v>
      </c>
      <c r="G349" s="2">
        <f t="shared" si="5"/>
        <v>-52654.419999999925</v>
      </c>
    </row>
    <row r="350" spans="1:7" x14ac:dyDescent="0.25">
      <c r="A350" t="s">
        <v>352</v>
      </c>
      <c r="B350">
        <v>7289.76</v>
      </c>
      <c r="C350">
        <v>0</v>
      </c>
      <c r="D350">
        <v>8</v>
      </c>
      <c r="E350" s="2">
        <f>VLOOKUP(A350,sys!$A:$F,5,0)</f>
        <v>201612.9</v>
      </c>
      <c r="F350" s="2">
        <f>VLOOKUP(A350,sys!$A:$F,6,0)</f>
        <v>194323.14</v>
      </c>
      <c r="G350" s="2">
        <f t="shared" si="5"/>
        <v>14579.51999999999</v>
      </c>
    </row>
    <row r="351" spans="1:7" x14ac:dyDescent="0.25">
      <c r="A351" t="s">
        <v>353</v>
      </c>
      <c r="B351">
        <v>1575000</v>
      </c>
      <c r="C351">
        <v>1575000</v>
      </c>
      <c r="D351">
        <v>5</v>
      </c>
      <c r="E351" s="2">
        <f>VLOOKUP(A351,sys!$A:$F,5,0)</f>
        <v>252391584.81</v>
      </c>
      <c r="F351" s="2">
        <f>VLOOKUP(A351,sys!$A:$F,6,0)</f>
        <v>250816584.81</v>
      </c>
      <c r="G351" s="2">
        <f t="shared" si="5"/>
        <v>3150000</v>
      </c>
    </row>
    <row r="352" spans="1:7" x14ac:dyDescent="0.25">
      <c r="A352" t="s">
        <v>354</v>
      </c>
      <c r="B352">
        <v>229340.73</v>
      </c>
      <c r="C352">
        <v>0</v>
      </c>
      <c r="D352">
        <v>16</v>
      </c>
      <c r="E352" s="2">
        <f>VLOOKUP(A352,sys!$A:$F,5,0)</f>
        <v>6342877.8499999996</v>
      </c>
      <c r="F352" s="2">
        <f>VLOOKUP(A352,sys!$A:$F,6,0)</f>
        <v>6113537.1200000001</v>
      </c>
      <c r="G352" s="2">
        <f t="shared" si="5"/>
        <v>458681.45999999996</v>
      </c>
    </row>
    <row r="353" spans="1:7" x14ac:dyDescent="0.25">
      <c r="A353" t="s">
        <v>355</v>
      </c>
      <c r="B353">
        <v>28534.959999999999</v>
      </c>
      <c r="C353">
        <v>0</v>
      </c>
      <c r="D353">
        <v>16</v>
      </c>
      <c r="E353" s="2">
        <f>VLOOKUP(A353,sys!$A:$F,5,0)</f>
        <v>789191.67</v>
      </c>
      <c r="F353" s="2">
        <f>VLOOKUP(A353,sys!$A:$F,6,0)</f>
        <v>760656.71</v>
      </c>
      <c r="G353" s="2">
        <f t="shared" si="5"/>
        <v>57069.920000000042</v>
      </c>
    </row>
    <row r="354" spans="1:7" x14ac:dyDescent="0.25">
      <c r="A354" t="s">
        <v>356</v>
      </c>
      <c r="B354">
        <v>-30593636.699999999</v>
      </c>
      <c r="C354">
        <v>-30593636.699999999</v>
      </c>
      <c r="D354">
        <v>50</v>
      </c>
      <c r="E354" s="2">
        <f>VLOOKUP(A354,sys!$A:$F,5,0)</f>
        <v>77078738.069999993</v>
      </c>
      <c r="F354" s="2">
        <f>VLOOKUP(A354,sys!$A:$F,6,0)</f>
        <v>107672374.77</v>
      </c>
      <c r="G354" s="2">
        <f t="shared" si="5"/>
        <v>-61187273.400000006</v>
      </c>
    </row>
    <row r="355" spans="1:7" x14ac:dyDescent="0.25">
      <c r="A355" t="s">
        <v>357</v>
      </c>
      <c r="B355">
        <v>-4191741.8</v>
      </c>
      <c r="C355">
        <v>-6108222.29</v>
      </c>
      <c r="D355">
        <v>291</v>
      </c>
      <c r="E355" s="2">
        <f>VLOOKUP(A355,sys!$A:$F,5,0)</f>
        <v>30157527.559999999</v>
      </c>
      <c r="F355" s="2">
        <f>VLOOKUP(A355,sys!$A:$F,6,0)</f>
        <v>34349269.359999999</v>
      </c>
      <c r="G355" s="2">
        <f t="shared" si="5"/>
        <v>-8383483.6000000015</v>
      </c>
    </row>
    <row r="356" spans="1:7" x14ac:dyDescent="0.25">
      <c r="A356" t="s">
        <v>358</v>
      </c>
      <c r="B356">
        <v>-90287255.030000001</v>
      </c>
      <c r="C356">
        <v>-90287255.030000001</v>
      </c>
      <c r="D356">
        <v>9313</v>
      </c>
      <c r="E356" s="2">
        <f>VLOOKUP(A356,sys!$A:$F,5,0)</f>
        <v>7064093534.25</v>
      </c>
      <c r="F356" s="2">
        <f>VLOOKUP(A356,sys!$A:$F,6,0)</f>
        <v>7154380789.2799997</v>
      </c>
      <c r="G356" s="2">
        <f t="shared" si="5"/>
        <v>-180574510.05999947</v>
      </c>
    </row>
    <row r="357" spans="1:7" x14ac:dyDescent="0.25">
      <c r="A357" t="s">
        <v>359</v>
      </c>
      <c r="B357">
        <v>11158.74</v>
      </c>
      <c r="C357">
        <v>0</v>
      </c>
      <c r="D357">
        <v>16</v>
      </c>
      <c r="E357" s="2">
        <f>VLOOKUP(A357,sys!$A:$F,5,0)</f>
        <v>308617.26</v>
      </c>
      <c r="F357" s="2">
        <f>VLOOKUP(A357,sys!$A:$F,6,0)</f>
        <v>297458.52</v>
      </c>
      <c r="G357" s="2">
        <f t="shared" si="5"/>
        <v>22317.479999999981</v>
      </c>
    </row>
    <row r="358" spans="1:7" x14ac:dyDescent="0.25">
      <c r="A358" t="s">
        <v>360</v>
      </c>
      <c r="B358">
        <v>25314.87</v>
      </c>
      <c r="C358">
        <v>0</v>
      </c>
      <c r="D358">
        <v>16</v>
      </c>
      <c r="E358" s="2">
        <f>VLOOKUP(A358,sys!$A:$F,5,0)</f>
        <v>700133.57</v>
      </c>
      <c r="F358" s="2">
        <f>VLOOKUP(A358,sys!$A:$F,6,0)</f>
        <v>674818.7</v>
      </c>
      <c r="G358" s="2">
        <f t="shared" si="5"/>
        <v>50629.739999999991</v>
      </c>
    </row>
    <row r="359" spans="1:7" x14ac:dyDescent="0.25">
      <c r="A359" t="s">
        <v>361</v>
      </c>
      <c r="B359">
        <v>24397000</v>
      </c>
      <c r="C359">
        <v>24397000</v>
      </c>
      <c r="D359">
        <v>74</v>
      </c>
      <c r="E359" s="2">
        <f>VLOOKUP(A359,sys!$A:$F,5,0)</f>
        <v>783252553.66999996</v>
      </c>
      <c r="F359" s="2">
        <f>VLOOKUP(A359,sys!$A:$F,6,0)</f>
        <v>758855553.66999996</v>
      </c>
      <c r="G359" s="2">
        <f t="shared" si="5"/>
        <v>48794000</v>
      </c>
    </row>
    <row r="360" spans="1:7" x14ac:dyDescent="0.25">
      <c r="A360" t="s">
        <v>362</v>
      </c>
      <c r="B360">
        <v>-85000</v>
      </c>
      <c r="C360">
        <v>-85000</v>
      </c>
      <c r="D360">
        <v>2</v>
      </c>
      <c r="E360" s="2">
        <f>VLOOKUP(A360,sys!$A:$F,5,0)</f>
        <v>143849304.31</v>
      </c>
      <c r="F360" s="2">
        <f>VLOOKUP(A360,sys!$A:$F,6,0)</f>
        <v>143934304.31</v>
      </c>
      <c r="G360" s="2">
        <f t="shared" si="5"/>
        <v>-170000</v>
      </c>
    </row>
    <row r="361" spans="1:7" x14ac:dyDescent="0.25">
      <c r="A361" t="s">
        <v>363</v>
      </c>
      <c r="B361">
        <v>-11467.03</v>
      </c>
      <c r="C361">
        <v>0</v>
      </c>
      <c r="D361">
        <v>8</v>
      </c>
      <c r="E361" s="2">
        <f>VLOOKUP(A361,sys!$A:$F,5,0)</f>
        <v>-317143.89</v>
      </c>
      <c r="F361" s="2">
        <f>VLOOKUP(A361,sys!$A:$F,6,0)</f>
        <v>-305676.86</v>
      </c>
      <c r="G361" s="2">
        <f t="shared" si="5"/>
        <v>-22934.060000000056</v>
      </c>
    </row>
    <row r="362" spans="1:7" x14ac:dyDescent="0.25">
      <c r="A362" t="s">
        <v>364</v>
      </c>
      <c r="B362">
        <v>-1243668.1200000001</v>
      </c>
      <c r="C362">
        <v>-1424000</v>
      </c>
      <c r="D362">
        <v>3</v>
      </c>
      <c r="E362" s="2">
        <f>VLOOKUP(A362,sys!$A:$F,5,0)</f>
        <v>0</v>
      </c>
      <c r="F362" s="2">
        <f>VLOOKUP(A362,sys!$A:$F,6,0)</f>
        <v>1243668.1200000001</v>
      </c>
      <c r="G362" s="2">
        <f t="shared" si="5"/>
        <v>-2487336.2400000002</v>
      </c>
    </row>
    <row r="363" spans="1:7" x14ac:dyDescent="0.25">
      <c r="A363" t="s">
        <v>365</v>
      </c>
      <c r="B363">
        <v>-1243668.1200000001</v>
      </c>
      <c r="C363">
        <v>-1424000</v>
      </c>
      <c r="D363">
        <v>3</v>
      </c>
      <c r="E363" s="2">
        <f>VLOOKUP(A363,sys!$A:$F,5,0)</f>
        <v>0</v>
      </c>
      <c r="F363" s="2">
        <f>VLOOKUP(A363,sys!$A:$F,6,0)</f>
        <v>1243668.1200000001</v>
      </c>
      <c r="G363" s="2">
        <f t="shared" si="5"/>
        <v>-2487336.2400000002</v>
      </c>
    </row>
    <row r="364" spans="1:7" x14ac:dyDescent="0.25">
      <c r="A364" t="s">
        <v>366</v>
      </c>
      <c r="B364">
        <v>-48306503.700000003</v>
      </c>
      <c r="C364">
        <v>-48306503.700000003</v>
      </c>
      <c r="D364">
        <v>10</v>
      </c>
      <c r="E364" s="2">
        <f>VLOOKUP(A364,sys!$A:$F,5,0)</f>
        <v>891038083</v>
      </c>
      <c r="F364" s="2">
        <f>VLOOKUP(A364,sys!$A:$F,6,0)</f>
        <v>939344586.70000005</v>
      </c>
      <c r="G364" s="2">
        <f t="shared" si="5"/>
        <v>-96613007.400000095</v>
      </c>
    </row>
    <row r="365" spans="1:7" x14ac:dyDescent="0.25">
      <c r="A365" t="s">
        <v>367</v>
      </c>
      <c r="B365">
        <v>-48306503.700000003</v>
      </c>
      <c r="C365">
        <v>-48306503.700000003</v>
      </c>
      <c r="D365">
        <v>16</v>
      </c>
      <c r="E365" s="2">
        <f>VLOOKUP(A365,sys!$A:$F,5,0)</f>
        <v>849760254.20000005</v>
      </c>
      <c r="F365" s="2">
        <f>VLOOKUP(A365,sys!$A:$F,6,0)</f>
        <v>898066757.89999998</v>
      </c>
      <c r="G365" s="2">
        <f t="shared" si="5"/>
        <v>-96613007.399999976</v>
      </c>
    </row>
    <row r="366" spans="1:7" x14ac:dyDescent="0.25">
      <c r="A366" t="s">
        <v>368</v>
      </c>
      <c r="B366">
        <v>-48306503.700000003</v>
      </c>
      <c r="C366">
        <v>-48306503.700000003</v>
      </c>
      <c r="D366">
        <v>8</v>
      </c>
      <c r="E366" s="2">
        <f>VLOOKUP(A366,sys!$A:$F,5,0)</f>
        <v>1174038083</v>
      </c>
      <c r="F366" s="2">
        <f>VLOOKUP(A366,sys!$A:$F,6,0)</f>
        <v>1222344586.7</v>
      </c>
      <c r="G366" s="2">
        <f t="shared" si="5"/>
        <v>-96613007.400000095</v>
      </c>
    </row>
    <row r="367" spans="1:7" x14ac:dyDescent="0.25">
      <c r="A367" t="s">
        <v>369</v>
      </c>
      <c r="B367">
        <v>3105298.58</v>
      </c>
      <c r="C367">
        <v>3105302.99</v>
      </c>
      <c r="D367">
        <v>215711</v>
      </c>
      <c r="E367" s="2">
        <f>VLOOKUP(A367,sys!$A:$F,5,0)</f>
        <v>14422166.18</v>
      </c>
      <c r="F367" s="2">
        <f>VLOOKUP(A367,sys!$A:$F,6,0)</f>
        <v>11316867.6</v>
      </c>
      <c r="G367" s="2">
        <f t="shared" si="5"/>
        <v>6210597.1599999983</v>
      </c>
    </row>
    <row r="368" spans="1:7" x14ac:dyDescent="0.25">
      <c r="A368" t="s">
        <v>370</v>
      </c>
      <c r="B368">
        <v>-10557613.27</v>
      </c>
      <c r="C368">
        <v>-10557613.27</v>
      </c>
      <c r="D368">
        <v>12484</v>
      </c>
      <c r="E368" s="2">
        <f>VLOOKUP(A368,sys!$A:$F,5,0)</f>
        <v>157015359.66999999</v>
      </c>
      <c r="F368" s="2">
        <f>VLOOKUP(A368,sys!$A:$F,6,0)</f>
        <v>167572972.94</v>
      </c>
      <c r="G368" s="2">
        <f t="shared" si="5"/>
        <v>-21115226.540000021</v>
      </c>
    </row>
    <row r="369" spans="1:7" x14ac:dyDescent="0.25">
      <c r="A369" t="s">
        <v>371</v>
      </c>
      <c r="B369">
        <v>-44497503.039999999</v>
      </c>
      <c r="C369">
        <v>-44497503.039999999</v>
      </c>
      <c r="D369">
        <v>3275045</v>
      </c>
      <c r="E369" s="2">
        <f>VLOOKUP(A369,sys!$A:$F,5,0)</f>
        <v>890624766.39999998</v>
      </c>
      <c r="F369" s="2">
        <f>VLOOKUP(A369,sys!$A:$F,6,0)</f>
        <v>935122269.44000006</v>
      </c>
      <c r="G369" s="2">
        <f t="shared" si="5"/>
        <v>-88995006.080000043</v>
      </c>
    </row>
    <row r="370" spans="1:7" x14ac:dyDescent="0.25">
      <c r="A370" t="s">
        <v>372</v>
      </c>
      <c r="B370">
        <v>-113429.54</v>
      </c>
      <c r="C370">
        <v>-113429.54</v>
      </c>
      <c r="D370">
        <v>119</v>
      </c>
      <c r="E370" s="2">
        <f>VLOOKUP(A370,sys!$A:$F,5,0)</f>
        <v>9306349.8100000005</v>
      </c>
      <c r="F370" s="2">
        <f>VLOOKUP(A370,sys!$A:$F,6,0)</f>
        <v>9419779.3499999996</v>
      </c>
      <c r="G370" s="2">
        <f t="shared" si="5"/>
        <v>-226859.07999999821</v>
      </c>
    </row>
    <row r="371" spans="1:7" x14ac:dyDescent="0.25">
      <c r="A371" t="s">
        <v>373</v>
      </c>
      <c r="B371">
        <v>-10</v>
      </c>
      <c r="C371">
        <v>-10</v>
      </c>
      <c r="D371">
        <v>1</v>
      </c>
      <c r="E371" s="2">
        <f>VLOOKUP(A371,sys!$A:$F,5,0)</f>
        <v>165</v>
      </c>
      <c r="F371" s="2">
        <f>VLOOKUP(A371,sys!$A:$F,6,0)</f>
        <v>175</v>
      </c>
      <c r="G371" s="2">
        <f t="shared" si="5"/>
        <v>-20</v>
      </c>
    </row>
    <row r="372" spans="1:7" x14ac:dyDescent="0.25">
      <c r="A372" t="s">
        <v>374</v>
      </c>
      <c r="B372">
        <v>-3014744.68</v>
      </c>
      <c r="C372">
        <v>-3014744.68</v>
      </c>
      <c r="D372">
        <v>1955</v>
      </c>
      <c r="E372" s="2">
        <f>VLOOKUP(A372,sys!$A:$F,5,0)</f>
        <v>8964795.6600000001</v>
      </c>
      <c r="F372" s="2">
        <f>VLOOKUP(A372,sys!$A:$F,6,0)</f>
        <v>11979540.34</v>
      </c>
      <c r="G372" s="2">
        <f t="shared" si="5"/>
        <v>-6029489.3599999994</v>
      </c>
    </row>
    <row r="373" spans="1:7" x14ac:dyDescent="0.25">
      <c r="A373" t="s">
        <v>375</v>
      </c>
      <c r="B373">
        <v>-9849.4599999999991</v>
      </c>
      <c r="C373">
        <v>-11060</v>
      </c>
      <c r="D373">
        <v>23</v>
      </c>
      <c r="E373" s="2">
        <f>VLOOKUP(A373,sys!$A:$F,5,0)</f>
        <v>971.68</v>
      </c>
      <c r="F373" s="2">
        <f>VLOOKUP(A373,sys!$A:$F,6,0)</f>
        <v>10821.14</v>
      </c>
      <c r="G373" s="2">
        <f t="shared" si="5"/>
        <v>-19698.919999999998</v>
      </c>
    </row>
    <row r="374" spans="1:7" x14ac:dyDescent="0.25">
      <c r="A374" t="s">
        <v>376</v>
      </c>
      <c r="B374">
        <v>-62599</v>
      </c>
      <c r="C374">
        <v>-62599</v>
      </c>
      <c r="D374">
        <v>16</v>
      </c>
      <c r="E374" s="2">
        <f>VLOOKUP(A374,sys!$A:$F,5,0)</f>
        <v>28434.13</v>
      </c>
      <c r="F374" s="2">
        <f>VLOOKUP(A374,sys!$A:$F,6,0)</f>
        <v>91033.13</v>
      </c>
      <c r="G374" s="2">
        <f t="shared" si="5"/>
        <v>-125198</v>
      </c>
    </row>
    <row r="375" spans="1:7" x14ac:dyDescent="0.25">
      <c r="A375" t="s">
        <v>377</v>
      </c>
      <c r="B375">
        <v>-107703.41</v>
      </c>
      <c r="C375">
        <v>-107703.41</v>
      </c>
      <c r="D375">
        <v>305</v>
      </c>
      <c r="E375" s="2">
        <f>VLOOKUP(A375,sys!$A:$F,5,0)</f>
        <v>2974993.8</v>
      </c>
      <c r="F375" s="2">
        <f>VLOOKUP(A375,sys!$A:$F,6,0)</f>
        <v>3082697.21</v>
      </c>
      <c r="G375" s="2">
        <f t="shared" si="5"/>
        <v>-215406.8200000003</v>
      </c>
    </row>
    <row r="376" spans="1:7" x14ac:dyDescent="0.25">
      <c r="A376" t="s">
        <v>378</v>
      </c>
      <c r="B376">
        <v>329223.43</v>
      </c>
      <c r="C376">
        <v>329223.43</v>
      </c>
      <c r="D376">
        <v>290</v>
      </c>
      <c r="E376" s="2">
        <f>VLOOKUP(A376,sys!$A:$F,5,0)</f>
        <v>1398532.65</v>
      </c>
      <c r="F376" s="2">
        <f>VLOOKUP(A376,sys!$A:$F,6,0)</f>
        <v>1069309.22</v>
      </c>
      <c r="G376" s="2">
        <f t="shared" si="5"/>
        <v>658446.85999999987</v>
      </c>
    </row>
    <row r="377" spans="1:7" x14ac:dyDescent="0.25">
      <c r="A377" t="s">
        <v>379</v>
      </c>
      <c r="B377">
        <v>464849.88</v>
      </c>
      <c r="C377">
        <v>464849.88</v>
      </c>
      <c r="D377">
        <v>341</v>
      </c>
      <c r="E377" s="2">
        <f>VLOOKUP(A377,sys!$A:$F,5,0)</f>
        <v>496588.76</v>
      </c>
      <c r="F377" s="2">
        <f>VLOOKUP(A377,sys!$A:$F,6,0)</f>
        <v>31738.880000000001</v>
      </c>
      <c r="G377" s="2">
        <f t="shared" si="5"/>
        <v>929699.76</v>
      </c>
    </row>
    <row r="378" spans="1:7" x14ac:dyDescent="0.25">
      <c r="A378" t="s">
        <v>380</v>
      </c>
      <c r="B378">
        <v>-11603.03</v>
      </c>
      <c r="C378">
        <v>-11603.03</v>
      </c>
      <c r="D378">
        <v>93</v>
      </c>
      <c r="E378" s="2">
        <f>VLOOKUP(A378,sys!$A:$F,5,0)</f>
        <v>1623483.73</v>
      </c>
      <c r="F378" s="2">
        <f>VLOOKUP(A378,sys!$A:$F,6,0)</f>
        <v>1635086.76</v>
      </c>
      <c r="G378" s="2">
        <f t="shared" si="5"/>
        <v>-23206.060000000056</v>
      </c>
    </row>
    <row r="379" spans="1:7" x14ac:dyDescent="0.25">
      <c r="A379" t="s">
        <v>381</v>
      </c>
      <c r="B379">
        <v>518952.55</v>
      </c>
      <c r="C379">
        <v>7170.02</v>
      </c>
      <c r="D379">
        <v>387</v>
      </c>
      <c r="E379" s="2">
        <f>VLOOKUP(A379,sys!$A:$F,5,0)</f>
        <v>14503024.48</v>
      </c>
      <c r="F379" s="2">
        <f>VLOOKUP(A379,sys!$A:$F,6,0)</f>
        <v>13984071.93</v>
      </c>
      <c r="G379" s="2">
        <f t="shared" si="5"/>
        <v>1037905.1000000015</v>
      </c>
    </row>
    <row r="380" spans="1:7" x14ac:dyDescent="0.25">
      <c r="A380" t="s">
        <v>382</v>
      </c>
      <c r="B380">
        <v>40455.68</v>
      </c>
      <c r="C380">
        <v>0</v>
      </c>
      <c r="D380">
        <v>120</v>
      </c>
      <c r="E380" s="2">
        <f>VLOOKUP(A380,sys!$A:$F,5,0)</f>
        <v>1118882.44</v>
      </c>
      <c r="F380" s="2">
        <f>VLOOKUP(A380,sys!$A:$F,6,0)</f>
        <v>1078426.76</v>
      </c>
      <c r="G380" s="2">
        <f t="shared" si="5"/>
        <v>80911.35999999987</v>
      </c>
    </row>
    <row r="381" spans="1:7" x14ac:dyDescent="0.25">
      <c r="A381" t="s">
        <v>383</v>
      </c>
      <c r="B381">
        <v>-1375045.38</v>
      </c>
      <c r="C381">
        <v>-1675218.02</v>
      </c>
      <c r="D381">
        <v>6791</v>
      </c>
      <c r="E381" s="2">
        <f>VLOOKUP(A381,sys!$A:$F,5,0)</f>
        <v>2446677.9300000002</v>
      </c>
      <c r="F381" s="2">
        <f>VLOOKUP(A381,sys!$A:$F,6,0)</f>
        <v>3821723.31</v>
      </c>
      <c r="G381" s="2">
        <f t="shared" si="5"/>
        <v>-2750090.76</v>
      </c>
    </row>
    <row r="382" spans="1:7" x14ac:dyDescent="0.25">
      <c r="A382" t="s">
        <v>384</v>
      </c>
      <c r="B382">
        <v>309990.48</v>
      </c>
      <c r="C382">
        <v>309990.48</v>
      </c>
      <c r="D382">
        <v>63</v>
      </c>
      <c r="E382" s="2">
        <f>VLOOKUP(A382,sys!$A:$F,5,0)</f>
        <v>4564721.91</v>
      </c>
      <c r="F382" s="2">
        <f>VLOOKUP(A382,sys!$A:$F,6,0)</f>
        <v>4254731.43</v>
      </c>
      <c r="G382" s="2">
        <f t="shared" si="5"/>
        <v>619980.96000000089</v>
      </c>
    </row>
    <row r="383" spans="1:7" x14ac:dyDescent="0.25">
      <c r="A383" t="s">
        <v>385</v>
      </c>
      <c r="B383">
        <v>-308199.96000000002</v>
      </c>
      <c r="C383">
        <v>-308199.96000000002</v>
      </c>
      <c r="D383">
        <v>54</v>
      </c>
      <c r="E383" s="2">
        <f>VLOOKUP(A383,sys!$A:$F,5,0)</f>
        <v>-4613686.47</v>
      </c>
      <c r="F383" s="2">
        <f>VLOOKUP(A383,sys!$A:$F,6,0)</f>
        <v>-4305486.51</v>
      </c>
      <c r="G383" s="2">
        <f t="shared" si="5"/>
        <v>-616399.91999999993</v>
      </c>
    </row>
    <row r="384" spans="1:7" x14ac:dyDescent="0.25">
      <c r="A384" t="s">
        <v>386</v>
      </c>
      <c r="B384">
        <v>-631137.76</v>
      </c>
      <c r="C384">
        <v>-631137.76</v>
      </c>
      <c r="D384">
        <v>175849</v>
      </c>
      <c r="E384" s="2">
        <f>VLOOKUP(A384,sys!$A:$F,5,0)</f>
        <v>-6602695.1900000004</v>
      </c>
      <c r="F384" s="2">
        <f>VLOOKUP(A384,sys!$A:$F,6,0)</f>
        <v>-5971557.4299999997</v>
      </c>
      <c r="G384" s="2">
        <f t="shared" si="5"/>
        <v>-1262275.5200000005</v>
      </c>
    </row>
    <row r="385" spans="1:7" x14ac:dyDescent="0.25">
      <c r="A385" t="s">
        <v>387</v>
      </c>
      <c r="B385">
        <v>-1790.52</v>
      </c>
      <c r="C385">
        <v>-1790.52</v>
      </c>
      <c r="D385">
        <v>151</v>
      </c>
      <c r="E385" s="2">
        <f>VLOOKUP(A385,sys!$A:$F,5,0)</f>
        <v>48883.09</v>
      </c>
      <c r="F385" s="2">
        <f>VLOOKUP(A385,sys!$A:$F,6,0)</f>
        <v>50673.61</v>
      </c>
      <c r="G385" s="2">
        <f t="shared" si="5"/>
        <v>-3581.0400000000009</v>
      </c>
    </row>
    <row r="386" spans="1:7" x14ac:dyDescent="0.25">
      <c r="A386" t="s">
        <v>388</v>
      </c>
      <c r="B386">
        <v>3409134.06</v>
      </c>
      <c r="C386">
        <v>3409134.06</v>
      </c>
      <c r="D386">
        <v>213104</v>
      </c>
      <c r="E386" s="2">
        <f>VLOOKUP(A386,sys!$A:$F,5,0)</f>
        <v>-1832749.8</v>
      </c>
      <c r="F386" s="2">
        <f>VLOOKUP(A386,sys!$A:$F,6,0)</f>
        <v>-5241883.8600000003</v>
      </c>
      <c r="G386" s="2">
        <f t="shared" si="5"/>
        <v>6818268.1200000001</v>
      </c>
    </row>
    <row r="387" spans="1:7" x14ac:dyDescent="0.25">
      <c r="A387" t="s">
        <v>389</v>
      </c>
      <c r="B387" s="2">
        <v>0</v>
      </c>
      <c r="C387" s="2">
        <v>0</v>
      </c>
      <c r="D387">
        <v>240</v>
      </c>
      <c r="E387" s="2" t="e">
        <f>VLOOKUP(A387,sys!$A:$F,5,0)</f>
        <v>#N/A</v>
      </c>
      <c r="F387" s="2" t="e">
        <f>VLOOKUP(A387,sys!$A:$F,6,0)</f>
        <v>#N/A</v>
      </c>
      <c r="G387" s="2" t="e">
        <f t="shared" ref="G387:G450" si="6">E387+B387-F387</f>
        <v>#N/A</v>
      </c>
    </row>
    <row r="388" spans="1:7" x14ac:dyDescent="0.25">
      <c r="A388" t="s">
        <v>390</v>
      </c>
      <c r="B388">
        <v>0.02</v>
      </c>
      <c r="C388">
        <v>0.02</v>
      </c>
      <c r="D388">
        <v>6128</v>
      </c>
      <c r="E388" s="2">
        <f>VLOOKUP(A388,sys!$A:$F,5,0)</f>
        <v>42964.01</v>
      </c>
      <c r="F388" s="2">
        <f>VLOOKUP(A388,sys!$A:$F,6,0)</f>
        <v>42963.99</v>
      </c>
      <c r="G388" s="2">
        <f t="shared" si="6"/>
        <v>4.0000000000873115E-2</v>
      </c>
    </row>
    <row r="389" spans="1:7" x14ac:dyDescent="0.25">
      <c r="A389" t="s">
        <v>391</v>
      </c>
      <c r="B389" s="2">
        <v>0</v>
      </c>
      <c r="C389" s="2">
        <v>0</v>
      </c>
      <c r="D389">
        <v>248</v>
      </c>
      <c r="E389" s="2" t="e">
        <f>VLOOKUP(A389,sys!$A:$F,5,0)</f>
        <v>#N/A</v>
      </c>
      <c r="F389" s="2" t="e">
        <f>VLOOKUP(A389,sys!$A:$F,6,0)</f>
        <v>#N/A</v>
      </c>
      <c r="G389" s="2" t="e">
        <f t="shared" si="6"/>
        <v>#N/A</v>
      </c>
    </row>
    <row r="390" spans="1:7" x14ac:dyDescent="0.25">
      <c r="A390" t="s">
        <v>392</v>
      </c>
      <c r="B390" s="2">
        <v>0</v>
      </c>
      <c r="C390" s="2">
        <v>0</v>
      </c>
      <c r="D390">
        <v>186</v>
      </c>
      <c r="E390" s="2" t="e">
        <f>VLOOKUP(A390,sys!$A:$F,5,0)</f>
        <v>#N/A</v>
      </c>
      <c r="F390" s="2" t="e">
        <f>VLOOKUP(A390,sys!$A:$F,6,0)</f>
        <v>#N/A</v>
      </c>
      <c r="G390" s="2" t="e">
        <f t="shared" si="6"/>
        <v>#N/A</v>
      </c>
    </row>
    <row r="391" spans="1:7" x14ac:dyDescent="0.25">
      <c r="A391" t="s">
        <v>393</v>
      </c>
      <c r="B391" s="2">
        <v>0</v>
      </c>
      <c r="C391" s="2">
        <v>0</v>
      </c>
      <c r="D391">
        <v>168</v>
      </c>
      <c r="E391" s="2" t="e">
        <f>VLOOKUP(A391,sys!$A:$F,5,0)</f>
        <v>#N/A</v>
      </c>
      <c r="F391" s="2" t="e">
        <f>VLOOKUP(A391,sys!$A:$F,6,0)</f>
        <v>#N/A</v>
      </c>
      <c r="G391" s="2" t="e">
        <f t="shared" si="6"/>
        <v>#N/A</v>
      </c>
    </row>
    <row r="392" spans="1:7" x14ac:dyDescent="0.25">
      <c r="A392" t="s">
        <v>394</v>
      </c>
      <c r="B392">
        <v>-4366812.2300000004</v>
      </c>
      <c r="C392">
        <v>-5000000</v>
      </c>
      <c r="D392">
        <v>420</v>
      </c>
      <c r="E392" s="2">
        <f>VLOOKUP(A392,sys!$A:$F,5,0)</f>
        <v>0</v>
      </c>
      <c r="F392" s="2">
        <f>VLOOKUP(A392,sys!$A:$F,6,0)</f>
        <v>4366812.2300000004</v>
      </c>
      <c r="G392" s="2">
        <f t="shared" si="6"/>
        <v>-8733624.4600000009</v>
      </c>
    </row>
    <row r="393" spans="1:7" x14ac:dyDescent="0.25">
      <c r="A393" t="s">
        <v>395</v>
      </c>
      <c r="B393">
        <v>-4672.6899999999996</v>
      </c>
      <c r="C393">
        <v>-4672.6899999999996</v>
      </c>
      <c r="D393">
        <v>18</v>
      </c>
      <c r="E393" s="2">
        <f>VLOOKUP(A393,sys!$A:$F,5,0)</f>
        <v>4437797.4000000004</v>
      </c>
      <c r="F393" s="2">
        <f>VLOOKUP(A393,sys!$A:$F,6,0)</f>
        <v>4442470.09</v>
      </c>
      <c r="G393" s="2">
        <f t="shared" si="6"/>
        <v>-9345.3799999998882</v>
      </c>
    </row>
    <row r="394" spans="1:7" x14ac:dyDescent="0.25">
      <c r="A394" t="s">
        <v>396</v>
      </c>
      <c r="B394">
        <v>4175.3900000000003</v>
      </c>
      <c r="C394">
        <v>0</v>
      </c>
      <c r="D394">
        <v>64</v>
      </c>
      <c r="E394" s="2">
        <f>VLOOKUP(A394,sys!$A:$F,5,0)</f>
        <v>104148.12</v>
      </c>
      <c r="F394" s="2">
        <f>VLOOKUP(A394,sys!$A:$F,6,0)</f>
        <v>99972.73</v>
      </c>
      <c r="G394" s="2">
        <f t="shared" si="6"/>
        <v>8350.7799999999988</v>
      </c>
    </row>
    <row r="395" spans="1:7" x14ac:dyDescent="0.25">
      <c r="A395" t="s">
        <v>397</v>
      </c>
      <c r="B395">
        <v>-154607225.33000001</v>
      </c>
      <c r="C395">
        <v>-154607225.33000001</v>
      </c>
      <c r="D395">
        <v>8</v>
      </c>
      <c r="E395" s="2">
        <f>VLOOKUP(A395,sys!$A:$F,5,0)</f>
        <v>709115482.36000001</v>
      </c>
      <c r="F395" s="2">
        <f>VLOOKUP(A395,sys!$A:$F,6,0)</f>
        <v>863722707.69000006</v>
      </c>
      <c r="G395" s="2">
        <f t="shared" si="6"/>
        <v>-309214450.66000009</v>
      </c>
    </row>
    <row r="396" spans="1:7" x14ac:dyDescent="0.25">
      <c r="A396" t="s">
        <v>398</v>
      </c>
      <c r="B396">
        <v>88174.52</v>
      </c>
      <c r="C396">
        <v>0</v>
      </c>
      <c r="D396">
        <v>384</v>
      </c>
      <c r="E396" s="2">
        <f>VLOOKUP(A396,sys!$A:$F,5,0)</f>
        <v>2438642.16</v>
      </c>
      <c r="F396" s="2">
        <f>VLOOKUP(A396,sys!$A:$F,6,0)</f>
        <v>2350467.64</v>
      </c>
      <c r="G396" s="2">
        <f t="shared" si="6"/>
        <v>176349.04000000004</v>
      </c>
    </row>
    <row r="397" spans="1:7" x14ac:dyDescent="0.25">
      <c r="A397" t="s">
        <v>399</v>
      </c>
      <c r="B397">
        <v>260000</v>
      </c>
      <c r="C397">
        <v>260000</v>
      </c>
      <c r="D397">
        <v>1330</v>
      </c>
      <c r="E397" s="2">
        <f>VLOOKUP(A397,sys!$A:$F,5,0)</f>
        <v>-189350</v>
      </c>
      <c r="F397" s="2">
        <f>VLOOKUP(A397,sys!$A:$F,6,0)</f>
        <v>-449350</v>
      </c>
      <c r="G397" s="2">
        <f t="shared" si="6"/>
        <v>520000</v>
      </c>
    </row>
    <row r="398" spans="1:7" x14ac:dyDescent="0.25">
      <c r="A398" t="s">
        <v>400</v>
      </c>
      <c r="B398">
        <v>327.63</v>
      </c>
      <c r="C398">
        <v>0</v>
      </c>
      <c r="D398">
        <v>1446</v>
      </c>
      <c r="E398" s="2">
        <f>VLOOKUP(A398,sys!$A:$F,5,0)</f>
        <v>9061.25</v>
      </c>
      <c r="F398" s="2">
        <f>VLOOKUP(A398,sys!$A:$F,6,0)</f>
        <v>8733.6200000000008</v>
      </c>
      <c r="G398" s="2">
        <f t="shared" si="6"/>
        <v>655.2599999999984</v>
      </c>
    </row>
    <row r="399" spans="1:7" x14ac:dyDescent="0.25">
      <c r="A399" t="s">
        <v>401</v>
      </c>
      <c r="B399">
        <v>0</v>
      </c>
      <c r="C399">
        <v>0</v>
      </c>
      <c r="D399">
        <v>982</v>
      </c>
      <c r="E399" s="2">
        <f>VLOOKUP(A399,sys!$A:$F,5,0)</f>
        <v>33236.730000000003</v>
      </c>
      <c r="F399" s="2">
        <f>VLOOKUP(A399,sys!$A:$F,6,0)</f>
        <v>33236.730000000003</v>
      </c>
      <c r="G399" s="2">
        <f t="shared" si="6"/>
        <v>0</v>
      </c>
    </row>
    <row r="400" spans="1:7" x14ac:dyDescent="0.25">
      <c r="A400" t="s">
        <v>402</v>
      </c>
      <c r="B400">
        <v>1384420.75</v>
      </c>
      <c r="C400">
        <v>1384420.75</v>
      </c>
      <c r="D400">
        <v>39116</v>
      </c>
      <c r="E400" s="2">
        <f>VLOOKUP(A400,sys!$A:$F,5,0)</f>
        <v>3045222.06</v>
      </c>
      <c r="F400" s="2">
        <f>VLOOKUP(A400,sys!$A:$F,6,0)</f>
        <v>1660801.31</v>
      </c>
      <c r="G400" s="2">
        <f t="shared" si="6"/>
        <v>2768841.5000000005</v>
      </c>
    </row>
    <row r="401" spans="1:7" x14ac:dyDescent="0.25">
      <c r="A401" t="s">
        <v>403</v>
      </c>
      <c r="B401">
        <v>-37648</v>
      </c>
      <c r="C401">
        <v>-37648</v>
      </c>
      <c r="D401">
        <v>1</v>
      </c>
      <c r="E401" s="2">
        <f>VLOOKUP(A401,sys!$A:$F,5,0)</f>
        <v>758128</v>
      </c>
      <c r="F401" s="2">
        <f>VLOOKUP(A401,sys!$A:$F,6,0)</f>
        <v>795776</v>
      </c>
      <c r="G401" s="2">
        <f t="shared" si="6"/>
        <v>-75296</v>
      </c>
    </row>
    <row r="402" spans="1:7" x14ac:dyDescent="0.25">
      <c r="A402" t="s">
        <v>404</v>
      </c>
      <c r="B402">
        <v>3841780.71</v>
      </c>
      <c r="C402">
        <v>3841780.71</v>
      </c>
      <c r="D402">
        <v>2</v>
      </c>
      <c r="E402" s="2">
        <f>VLOOKUP(A402,sys!$A:$F,5,0)</f>
        <v>71218331</v>
      </c>
      <c r="F402" s="2">
        <f>VLOOKUP(A402,sys!$A:$F,6,0)</f>
        <v>67376550.290000007</v>
      </c>
      <c r="G402" s="2">
        <f t="shared" si="6"/>
        <v>7683561.4199999869</v>
      </c>
    </row>
    <row r="403" spans="1:7" x14ac:dyDescent="0.25">
      <c r="A403" t="s">
        <v>405</v>
      </c>
      <c r="B403">
        <v>1071172</v>
      </c>
      <c r="C403">
        <v>1071172</v>
      </c>
      <c r="D403">
        <v>2</v>
      </c>
      <c r="E403" s="2">
        <f>VLOOKUP(A403,sys!$A:$F,5,0)</f>
        <v>11012626</v>
      </c>
      <c r="F403" s="2">
        <f>VLOOKUP(A403,sys!$A:$F,6,0)</f>
        <v>9941454</v>
      </c>
      <c r="G403" s="2">
        <f t="shared" si="6"/>
        <v>2142344</v>
      </c>
    </row>
    <row r="404" spans="1:7" x14ac:dyDescent="0.25">
      <c r="A404" t="s">
        <v>406</v>
      </c>
      <c r="B404" s="2">
        <v>0</v>
      </c>
      <c r="C404" s="2">
        <v>0</v>
      </c>
      <c r="D404">
        <v>6856</v>
      </c>
      <c r="E404" s="2" t="e">
        <f>VLOOKUP(A404,sys!$A:$F,5,0)</f>
        <v>#N/A</v>
      </c>
      <c r="F404" s="2" t="e">
        <f>VLOOKUP(A404,sys!$A:$F,6,0)</f>
        <v>#N/A</v>
      </c>
      <c r="G404" s="2" t="e">
        <f t="shared" si="6"/>
        <v>#N/A</v>
      </c>
    </row>
    <row r="405" spans="1:7" x14ac:dyDescent="0.25">
      <c r="A405" t="s">
        <v>407</v>
      </c>
      <c r="B405">
        <v>2650769.11</v>
      </c>
      <c r="C405">
        <v>2650769.11</v>
      </c>
      <c r="D405">
        <v>1</v>
      </c>
      <c r="E405" s="2">
        <f>VLOOKUP(A405,sys!$A:$F,5,0)</f>
        <v>3207212.7</v>
      </c>
      <c r="F405" s="2">
        <f>VLOOKUP(A405,sys!$A:$F,6,0)</f>
        <v>556443.59</v>
      </c>
      <c r="G405" s="2">
        <f t="shared" si="6"/>
        <v>5301538.2200000007</v>
      </c>
    </row>
    <row r="406" spans="1:7" x14ac:dyDescent="0.25">
      <c r="A406" t="s">
        <v>408</v>
      </c>
      <c r="B406">
        <v>-2430971.85</v>
      </c>
      <c r="C406">
        <v>-2430971.85</v>
      </c>
      <c r="D406">
        <v>8</v>
      </c>
      <c r="E406" s="2">
        <f>VLOOKUP(A406,sys!$A:$F,5,0)</f>
        <v>-11349602.029999999</v>
      </c>
      <c r="F406" s="2">
        <f>VLOOKUP(A406,sys!$A:$F,6,0)</f>
        <v>-8918630.1799999997</v>
      </c>
      <c r="G406" s="2">
        <f t="shared" si="6"/>
        <v>-4861943.6999999993</v>
      </c>
    </row>
    <row r="407" spans="1:7" x14ac:dyDescent="0.25">
      <c r="A407" t="s">
        <v>409</v>
      </c>
      <c r="B407">
        <v>66243.64</v>
      </c>
      <c r="C407">
        <v>66243.64</v>
      </c>
      <c r="D407">
        <v>4</v>
      </c>
      <c r="E407" s="2">
        <f>VLOOKUP(A407,sys!$A:$F,5,0)</f>
        <v>-2937672.08</v>
      </c>
      <c r="F407" s="2">
        <f>VLOOKUP(A407,sys!$A:$F,6,0)</f>
        <v>-3003915.72</v>
      </c>
      <c r="G407" s="2">
        <f t="shared" si="6"/>
        <v>132487.28000000026</v>
      </c>
    </row>
    <row r="408" spans="1:7" x14ac:dyDescent="0.25">
      <c r="A408" t="s">
        <v>410</v>
      </c>
      <c r="B408">
        <v>0</v>
      </c>
      <c r="C408">
        <v>0</v>
      </c>
      <c r="D408">
        <v>2</v>
      </c>
      <c r="E408" s="2">
        <f>VLOOKUP(A408,sys!$A:$F,5,0)</f>
        <v>-139445729.25999999</v>
      </c>
      <c r="F408" s="2">
        <f>VLOOKUP(A408,sys!$A:$F,6,0)</f>
        <v>-139445729.25999999</v>
      </c>
      <c r="G408" s="2">
        <f t="shared" si="6"/>
        <v>0</v>
      </c>
    </row>
    <row r="409" spans="1:7" x14ac:dyDescent="0.25">
      <c r="A409" t="s">
        <v>411</v>
      </c>
      <c r="B409">
        <v>16951203.620000001</v>
      </c>
      <c r="C409">
        <v>16951203.620000001</v>
      </c>
      <c r="D409">
        <v>2</v>
      </c>
      <c r="E409" s="2">
        <f>VLOOKUP(A409,sys!$A:$F,5,0)</f>
        <v>148598869.99000001</v>
      </c>
      <c r="F409" s="2">
        <f>VLOOKUP(A409,sys!$A:$F,6,0)</f>
        <v>131647666.37</v>
      </c>
      <c r="G409" s="2">
        <f t="shared" si="6"/>
        <v>33902407.24000001</v>
      </c>
    </row>
    <row r="410" spans="1:7" x14ac:dyDescent="0.25">
      <c r="A410" t="s">
        <v>412</v>
      </c>
      <c r="B410">
        <v>256000</v>
      </c>
      <c r="C410">
        <v>256000</v>
      </c>
      <c r="D410">
        <v>17</v>
      </c>
      <c r="E410" s="2">
        <f>VLOOKUP(A410,sys!$A:$F,5,0)</f>
        <v>2003896.46</v>
      </c>
      <c r="F410" s="2">
        <f>VLOOKUP(A410,sys!$A:$F,6,0)</f>
        <v>1747896.46</v>
      </c>
      <c r="G410" s="2">
        <f t="shared" si="6"/>
        <v>512000</v>
      </c>
    </row>
    <row r="411" spans="1:7" x14ac:dyDescent="0.25">
      <c r="A411" t="s">
        <v>413</v>
      </c>
      <c r="B411">
        <v>1877.14</v>
      </c>
      <c r="C411">
        <v>0</v>
      </c>
      <c r="D411">
        <v>8</v>
      </c>
      <c r="E411" s="2">
        <f>VLOOKUP(A411,sys!$A:$F,5,0)</f>
        <v>51916.09</v>
      </c>
      <c r="F411" s="2">
        <f>VLOOKUP(A411,sys!$A:$F,6,0)</f>
        <v>50038.95</v>
      </c>
      <c r="G411" s="2">
        <f t="shared" si="6"/>
        <v>3754.2799999999988</v>
      </c>
    </row>
    <row r="412" spans="1:7" x14ac:dyDescent="0.25">
      <c r="A412" t="s">
        <v>414</v>
      </c>
      <c r="B412">
        <v>76644.5</v>
      </c>
      <c r="C412">
        <v>76644.5</v>
      </c>
      <c r="D412">
        <v>66</v>
      </c>
      <c r="E412" s="2">
        <f>VLOOKUP(A412,sys!$A:$F,5,0)</f>
        <v>139725.69</v>
      </c>
      <c r="F412" s="2">
        <f>VLOOKUP(A412,sys!$A:$F,6,0)</f>
        <v>63081.19</v>
      </c>
      <c r="G412" s="2">
        <f t="shared" si="6"/>
        <v>153289</v>
      </c>
    </row>
    <row r="413" spans="1:7" x14ac:dyDescent="0.25">
      <c r="A413" t="s">
        <v>415</v>
      </c>
      <c r="B413">
        <v>15229.76</v>
      </c>
      <c r="C413">
        <v>15229.76</v>
      </c>
      <c r="D413">
        <v>24</v>
      </c>
      <c r="E413" s="2">
        <f>VLOOKUP(A413,sys!$A:$F,5,0)</f>
        <v>28555.8</v>
      </c>
      <c r="F413" s="2">
        <f>VLOOKUP(A413,sys!$A:$F,6,0)</f>
        <v>13326.04</v>
      </c>
      <c r="G413" s="2">
        <f t="shared" si="6"/>
        <v>30459.519999999997</v>
      </c>
    </row>
    <row r="414" spans="1:7" x14ac:dyDescent="0.25">
      <c r="A414" t="s">
        <v>416</v>
      </c>
      <c r="B414">
        <v>54535.44</v>
      </c>
      <c r="C414">
        <v>54535.44</v>
      </c>
      <c r="D414">
        <v>44</v>
      </c>
      <c r="E414" s="2">
        <f>VLOOKUP(A414,sys!$A:$F,5,0)</f>
        <v>164499.34</v>
      </c>
      <c r="F414" s="2">
        <f>VLOOKUP(A414,sys!$A:$F,6,0)</f>
        <v>109963.9</v>
      </c>
      <c r="G414" s="2">
        <f t="shared" si="6"/>
        <v>109070.88</v>
      </c>
    </row>
    <row r="415" spans="1:7" x14ac:dyDescent="0.25">
      <c r="A415" t="s">
        <v>417</v>
      </c>
      <c r="B415">
        <v>13962.96</v>
      </c>
      <c r="C415">
        <v>13962.96</v>
      </c>
      <c r="D415">
        <v>9</v>
      </c>
      <c r="E415" s="2">
        <f>VLOOKUP(A415,sys!$A:$F,5,0)</f>
        <v>47379.95</v>
      </c>
      <c r="F415" s="2">
        <f>VLOOKUP(A415,sys!$A:$F,6,0)</f>
        <v>33416.99</v>
      </c>
      <c r="G415" s="2">
        <f t="shared" si="6"/>
        <v>27925.919999999998</v>
      </c>
    </row>
    <row r="416" spans="1:7" x14ac:dyDescent="0.25">
      <c r="A416" t="s">
        <v>418</v>
      </c>
      <c r="B416">
        <v>8358.93</v>
      </c>
      <c r="C416">
        <v>8358.93</v>
      </c>
      <c r="D416">
        <v>144</v>
      </c>
      <c r="E416" s="2">
        <f>VLOOKUP(A416,sys!$A:$F,5,0)</f>
        <v>35785.39</v>
      </c>
      <c r="F416" s="2">
        <f>VLOOKUP(A416,sys!$A:$F,6,0)</f>
        <v>27426.46</v>
      </c>
      <c r="G416" s="2">
        <f t="shared" si="6"/>
        <v>16717.86</v>
      </c>
    </row>
    <row r="417" spans="1:7" x14ac:dyDescent="0.25">
      <c r="A417" t="s">
        <v>419</v>
      </c>
      <c r="B417">
        <v>18457.2</v>
      </c>
      <c r="C417">
        <v>18457.2</v>
      </c>
      <c r="D417">
        <v>24</v>
      </c>
      <c r="E417" s="2">
        <f>VLOOKUP(A417,sys!$A:$F,5,0)</f>
        <v>152203.92000000001</v>
      </c>
      <c r="F417" s="2">
        <f>VLOOKUP(A417,sys!$A:$F,6,0)</f>
        <v>133746.72</v>
      </c>
      <c r="G417" s="2">
        <f t="shared" si="6"/>
        <v>36914.400000000023</v>
      </c>
    </row>
    <row r="418" spans="1:7" x14ac:dyDescent="0.25">
      <c r="A418" t="s">
        <v>420</v>
      </c>
      <c r="B418">
        <v>-18896.09</v>
      </c>
      <c r="C418">
        <v>-18896.09</v>
      </c>
      <c r="D418">
        <v>5</v>
      </c>
      <c r="E418" s="2">
        <f>VLOOKUP(A418,sys!$A:$F,5,0)</f>
        <v>24812.12</v>
      </c>
      <c r="F418" s="2">
        <f>VLOOKUP(A418,sys!$A:$F,6,0)</f>
        <v>43708.21</v>
      </c>
      <c r="G418" s="2">
        <f t="shared" si="6"/>
        <v>-37792.18</v>
      </c>
    </row>
    <row r="419" spans="1:7" x14ac:dyDescent="0.25">
      <c r="A419" t="s">
        <v>421</v>
      </c>
      <c r="B419">
        <v>-2680.67</v>
      </c>
      <c r="C419">
        <v>-3341.81</v>
      </c>
      <c r="D419">
        <v>105</v>
      </c>
      <c r="E419" s="2">
        <f>VLOOKUP(A419,sys!$A:$F,5,0)</f>
        <v>6580.6</v>
      </c>
      <c r="F419" s="2">
        <f>VLOOKUP(A419,sys!$A:$F,6,0)</f>
        <v>9261.27</v>
      </c>
      <c r="G419" s="2">
        <f t="shared" si="6"/>
        <v>-5361.34</v>
      </c>
    </row>
    <row r="420" spans="1:7" x14ac:dyDescent="0.25">
      <c r="A420" t="s">
        <v>422</v>
      </c>
      <c r="B420">
        <v>-19091.43</v>
      </c>
      <c r="C420">
        <v>-19091.43</v>
      </c>
      <c r="D420">
        <v>17</v>
      </c>
      <c r="E420" s="2">
        <f>VLOOKUP(A420,sys!$A:$F,5,0)</f>
        <v>0</v>
      </c>
      <c r="F420" s="2">
        <f>VLOOKUP(A420,sys!$A:$F,6,0)</f>
        <v>19091.43</v>
      </c>
      <c r="G420" s="2">
        <f t="shared" si="6"/>
        <v>-38182.86</v>
      </c>
    </row>
    <row r="421" spans="1:7" x14ac:dyDescent="0.25">
      <c r="A421" t="s">
        <v>423</v>
      </c>
      <c r="B421">
        <v>1589507.76</v>
      </c>
      <c r="C421">
        <v>1589507.76</v>
      </c>
      <c r="D421">
        <v>22</v>
      </c>
      <c r="E421" s="2">
        <f>VLOOKUP(A421,sys!$A:$F,5,0)</f>
        <v>27772605.120000001</v>
      </c>
      <c r="F421" s="2">
        <f>VLOOKUP(A421,sys!$A:$F,6,0)</f>
        <v>26183097.359999999</v>
      </c>
      <c r="G421" s="2">
        <f t="shared" si="6"/>
        <v>3179015.5200000033</v>
      </c>
    </row>
    <row r="422" spans="1:7" x14ac:dyDescent="0.25">
      <c r="A422" t="s">
        <v>424</v>
      </c>
      <c r="B422">
        <v>16165.66</v>
      </c>
      <c r="C422">
        <v>16165.66</v>
      </c>
      <c r="D422">
        <v>24</v>
      </c>
      <c r="E422" s="2">
        <f>VLOOKUP(A422,sys!$A:$F,5,0)</f>
        <v>516355.02</v>
      </c>
      <c r="F422" s="2">
        <f>VLOOKUP(A422,sys!$A:$F,6,0)</f>
        <v>500189.36</v>
      </c>
      <c r="G422" s="2">
        <f t="shared" si="6"/>
        <v>32331.320000000065</v>
      </c>
    </row>
    <row r="423" spans="1:7" x14ac:dyDescent="0.25">
      <c r="A423" t="s">
        <v>425</v>
      </c>
      <c r="B423">
        <v>-1032.53</v>
      </c>
      <c r="C423">
        <v>-1032.53</v>
      </c>
      <c r="D423">
        <v>8</v>
      </c>
      <c r="E423" s="2">
        <f>VLOOKUP(A423,sys!$A:$F,5,0)</f>
        <v>3027.95</v>
      </c>
      <c r="F423" s="2">
        <f>VLOOKUP(A423,sys!$A:$F,6,0)</f>
        <v>4060.48</v>
      </c>
      <c r="G423" s="2">
        <f t="shared" si="6"/>
        <v>-2065.0600000000004</v>
      </c>
    </row>
    <row r="424" spans="1:7" x14ac:dyDescent="0.25">
      <c r="A424" t="s">
        <v>426</v>
      </c>
      <c r="B424">
        <v>-506790.81</v>
      </c>
      <c r="C424">
        <v>-506790.81</v>
      </c>
      <c r="D424">
        <v>8</v>
      </c>
      <c r="E424" s="2">
        <f>VLOOKUP(A424,sys!$A:$F,5,0)</f>
        <v>-677351.19</v>
      </c>
      <c r="F424" s="2">
        <f>VLOOKUP(A424,sys!$A:$F,6,0)</f>
        <v>-170560.38</v>
      </c>
      <c r="G424" s="2">
        <f t="shared" si="6"/>
        <v>-1013581.62</v>
      </c>
    </row>
    <row r="425" spans="1:7" x14ac:dyDescent="0.25">
      <c r="A425" t="s">
        <v>427</v>
      </c>
      <c r="B425">
        <v>-108623.35</v>
      </c>
      <c r="C425">
        <v>-108623.35</v>
      </c>
      <c r="D425">
        <v>3</v>
      </c>
      <c r="E425" s="2">
        <f>VLOOKUP(A425,sys!$A:$F,5,0)</f>
        <v>-142040.34</v>
      </c>
      <c r="F425" s="2">
        <f>VLOOKUP(A425,sys!$A:$F,6,0)</f>
        <v>-33416.99</v>
      </c>
      <c r="G425" s="2">
        <f t="shared" si="6"/>
        <v>-217246.7</v>
      </c>
    </row>
    <row r="426" spans="1:7" x14ac:dyDescent="0.25">
      <c r="A426" t="s">
        <v>428</v>
      </c>
      <c r="B426">
        <v>-5805.36</v>
      </c>
      <c r="C426">
        <v>-5805.36</v>
      </c>
      <c r="D426">
        <v>3</v>
      </c>
      <c r="E426" s="2">
        <f>VLOOKUP(A426,sys!$A:$F,5,0)</f>
        <v>-114370.66</v>
      </c>
      <c r="F426" s="2">
        <f>VLOOKUP(A426,sys!$A:$F,6,0)</f>
        <v>-108565.3</v>
      </c>
      <c r="G426" s="2">
        <f t="shared" si="6"/>
        <v>-11610.720000000001</v>
      </c>
    </row>
    <row r="427" spans="1:7" x14ac:dyDescent="0.25">
      <c r="A427" t="s">
        <v>429</v>
      </c>
      <c r="B427">
        <v>-1425000</v>
      </c>
      <c r="C427">
        <v>-1425000</v>
      </c>
      <c r="D427">
        <v>3</v>
      </c>
      <c r="E427" s="2">
        <f>VLOOKUP(A427,sys!$A:$F,5,0)</f>
        <v>-5978106.2999999998</v>
      </c>
      <c r="F427" s="2">
        <f>VLOOKUP(A427,sys!$A:$F,6,0)</f>
        <v>-4553106.3</v>
      </c>
      <c r="G427" s="2">
        <f t="shared" si="6"/>
        <v>-2850000</v>
      </c>
    </row>
    <row r="428" spans="1:7" x14ac:dyDescent="0.25">
      <c r="A428" t="s">
        <v>430</v>
      </c>
      <c r="B428">
        <v>-496935.28</v>
      </c>
      <c r="C428">
        <v>-496935.28</v>
      </c>
      <c r="D428">
        <v>12</v>
      </c>
      <c r="E428" s="2">
        <f>VLOOKUP(A428,sys!$A:$F,5,0)</f>
        <v>-609872.68999999994</v>
      </c>
      <c r="F428" s="2">
        <f>VLOOKUP(A428,sys!$A:$F,6,0)</f>
        <v>-112937.41</v>
      </c>
      <c r="G428" s="2">
        <f t="shared" si="6"/>
        <v>-993870.55999999994</v>
      </c>
    </row>
    <row r="429" spans="1:7" x14ac:dyDescent="0.25">
      <c r="A429" t="s">
        <v>431</v>
      </c>
      <c r="B429">
        <v>-50653064.43</v>
      </c>
      <c r="C429">
        <v>-50653064.43</v>
      </c>
      <c r="D429">
        <v>3</v>
      </c>
      <c r="E429" s="2">
        <f>VLOOKUP(A429,sys!$A:$F,5,0)</f>
        <v>-50653064.43</v>
      </c>
      <c r="F429" s="2">
        <f>VLOOKUP(A429,sys!$A:$F,6,0)</f>
        <v>0</v>
      </c>
      <c r="G429" s="2">
        <f t="shared" si="6"/>
        <v>-101306128.86</v>
      </c>
    </row>
    <row r="430" spans="1:7" x14ac:dyDescent="0.25">
      <c r="A430" t="s">
        <v>432</v>
      </c>
      <c r="B430">
        <v>-7836.29</v>
      </c>
      <c r="C430">
        <v>-7836.29</v>
      </c>
      <c r="D430">
        <v>1</v>
      </c>
      <c r="E430" s="2">
        <f>VLOOKUP(A430,sys!$A:$F,5,0)</f>
        <v>-163853.37</v>
      </c>
      <c r="F430" s="2">
        <f>VLOOKUP(A430,sys!$A:$F,6,0)</f>
        <v>-156017.07999999999</v>
      </c>
      <c r="G430" s="2">
        <f t="shared" si="6"/>
        <v>-15672.580000000016</v>
      </c>
    </row>
    <row r="431" spans="1:7" x14ac:dyDescent="0.25">
      <c r="A431" t="s">
        <v>433</v>
      </c>
      <c r="B431">
        <v>-519.05999999999995</v>
      </c>
      <c r="C431">
        <v>-519.05999999999995</v>
      </c>
      <c r="D431">
        <v>1</v>
      </c>
      <c r="E431" s="2">
        <f>VLOOKUP(A431,sys!$A:$F,5,0)</f>
        <v>-138818.20000000001</v>
      </c>
      <c r="F431" s="2">
        <f>VLOOKUP(A431,sys!$A:$F,6,0)</f>
        <v>-138299.14000000001</v>
      </c>
      <c r="G431" s="2">
        <f t="shared" si="6"/>
        <v>-1038.1199999999953</v>
      </c>
    </row>
    <row r="432" spans="1:7" x14ac:dyDescent="0.25">
      <c r="A432" t="s">
        <v>434</v>
      </c>
      <c r="B432">
        <v>-9288.58</v>
      </c>
      <c r="C432">
        <v>-9288.58</v>
      </c>
      <c r="D432">
        <v>10</v>
      </c>
      <c r="E432" s="2">
        <f>VLOOKUP(A432,sys!$A:$F,5,0)</f>
        <v>-49536.76</v>
      </c>
      <c r="F432" s="2">
        <f>VLOOKUP(A432,sys!$A:$F,6,0)</f>
        <v>-40248.18</v>
      </c>
      <c r="G432" s="2">
        <f t="shared" si="6"/>
        <v>-18577.160000000003</v>
      </c>
    </row>
    <row r="433" spans="1:7" x14ac:dyDescent="0.25">
      <c r="A433" t="s">
        <v>435</v>
      </c>
      <c r="B433">
        <v>4412.74</v>
      </c>
      <c r="C433">
        <v>4412.74</v>
      </c>
      <c r="D433">
        <v>24</v>
      </c>
      <c r="E433" s="2">
        <f>VLOOKUP(A433,sys!$A:$F,5,0)</f>
        <v>0</v>
      </c>
      <c r="F433" s="2">
        <f>VLOOKUP(A433,sys!$A:$F,6,0)</f>
        <v>-4412.74</v>
      </c>
      <c r="G433" s="2">
        <f t="shared" si="6"/>
        <v>8825.48</v>
      </c>
    </row>
    <row r="434" spans="1:7" x14ac:dyDescent="0.25">
      <c r="A434" t="s">
        <v>436</v>
      </c>
      <c r="B434">
        <v>118131.22</v>
      </c>
      <c r="C434">
        <v>118131.22</v>
      </c>
      <c r="D434">
        <v>4</v>
      </c>
      <c r="E434" s="2">
        <f>VLOOKUP(A434,sys!$A:$F,5,0)</f>
        <v>-946953.72</v>
      </c>
      <c r="F434" s="2">
        <f>VLOOKUP(A434,sys!$A:$F,6,0)</f>
        <v>-1065084.94</v>
      </c>
      <c r="G434" s="2">
        <f t="shared" si="6"/>
        <v>236262.43999999994</v>
      </c>
    </row>
    <row r="435" spans="1:7" x14ac:dyDescent="0.25">
      <c r="A435" t="s">
        <v>437</v>
      </c>
      <c r="B435">
        <v>2312.77</v>
      </c>
      <c r="C435">
        <v>2312.77</v>
      </c>
      <c r="D435">
        <v>28</v>
      </c>
      <c r="E435" s="2">
        <f>VLOOKUP(A435,sys!$A:$F,5,0)</f>
        <v>-2948317.85</v>
      </c>
      <c r="F435" s="2">
        <f>VLOOKUP(A435,sys!$A:$F,6,0)</f>
        <v>-2950630.62</v>
      </c>
      <c r="G435" s="2">
        <f t="shared" si="6"/>
        <v>4625.5400000000373</v>
      </c>
    </row>
    <row r="436" spans="1:7" x14ac:dyDescent="0.25">
      <c r="A436" t="s">
        <v>438</v>
      </c>
      <c r="B436">
        <v>1282.28</v>
      </c>
      <c r="C436">
        <v>1282.28</v>
      </c>
      <c r="D436">
        <v>2</v>
      </c>
      <c r="E436" s="2">
        <f>VLOOKUP(A436,sys!$A:$F,5,0)</f>
        <v>-130884.29</v>
      </c>
      <c r="F436" s="2">
        <f>VLOOKUP(A436,sys!$A:$F,6,0)</f>
        <v>-132166.57</v>
      </c>
      <c r="G436" s="2">
        <f t="shared" si="6"/>
        <v>2564.5600000000122</v>
      </c>
    </row>
    <row r="437" spans="1:7" x14ac:dyDescent="0.25">
      <c r="A437" t="s">
        <v>439</v>
      </c>
      <c r="B437">
        <v>-2753.6</v>
      </c>
      <c r="C437">
        <v>-2753.6</v>
      </c>
      <c r="D437">
        <v>3</v>
      </c>
      <c r="E437" s="2">
        <f>VLOOKUP(A437,sys!$A:$F,5,0)</f>
        <v>-534369.78</v>
      </c>
      <c r="F437" s="2">
        <f>VLOOKUP(A437,sys!$A:$F,6,0)</f>
        <v>-531616.18000000005</v>
      </c>
      <c r="G437" s="2">
        <f t="shared" si="6"/>
        <v>-5507.1999999999534</v>
      </c>
    </row>
    <row r="438" spans="1:7" x14ac:dyDescent="0.25">
      <c r="A438" t="s">
        <v>440</v>
      </c>
      <c r="B438">
        <v>-2644.47</v>
      </c>
      <c r="C438">
        <v>-2644.47</v>
      </c>
      <c r="D438">
        <v>3</v>
      </c>
      <c r="E438" s="2">
        <f>VLOOKUP(A438,sys!$A:$F,5,0)</f>
        <v>-2288450.2200000002</v>
      </c>
      <c r="F438" s="2">
        <f>VLOOKUP(A438,sys!$A:$F,6,0)</f>
        <v>-2285805.75</v>
      </c>
      <c r="G438" s="2">
        <f t="shared" si="6"/>
        <v>-5288.9400000004098</v>
      </c>
    </row>
    <row r="439" spans="1:7" x14ac:dyDescent="0.25">
      <c r="A439" t="s">
        <v>441</v>
      </c>
      <c r="B439">
        <v>-39506.94</v>
      </c>
      <c r="C439">
        <v>-39506.94</v>
      </c>
      <c r="D439">
        <v>4</v>
      </c>
      <c r="E439" s="2">
        <f>VLOOKUP(A439,sys!$A:$F,5,0)</f>
        <v>-1384408.53</v>
      </c>
      <c r="F439" s="2">
        <f>VLOOKUP(A439,sys!$A:$F,6,0)</f>
        <v>-1344901.59</v>
      </c>
      <c r="G439" s="2">
        <f t="shared" si="6"/>
        <v>-79013.879999999888</v>
      </c>
    </row>
    <row r="440" spans="1:7" x14ac:dyDescent="0.25">
      <c r="A440" t="s">
        <v>442</v>
      </c>
      <c r="B440">
        <v>68429.320000000007</v>
      </c>
      <c r="C440">
        <v>68429.320000000007</v>
      </c>
      <c r="D440">
        <v>15</v>
      </c>
      <c r="E440" s="2">
        <f>VLOOKUP(A440,sys!$A:$F,5,0)</f>
        <v>-12693943.890000001</v>
      </c>
      <c r="F440" s="2">
        <f>VLOOKUP(A440,sys!$A:$F,6,0)</f>
        <v>-12762373.210000001</v>
      </c>
      <c r="G440" s="2">
        <f t="shared" si="6"/>
        <v>136858.6400000006</v>
      </c>
    </row>
    <row r="441" spans="1:7" x14ac:dyDescent="0.25">
      <c r="A441" t="s">
        <v>443</v>
      </c>
      <c r="B441">
        <v>23844.33</v>
      </c>
      <c r="C441">
        <v>23844.33</v>
      </c>
      <c r="D441">
        <v>4</v>
      </c>
      <c r="E441" s="2">
        <f>VLOOKUP(A441,sys!$A:$F,5,0)</f>
        <v>-1178770.46</v>
      </c>
      <c r="F441" s="2">
        <f>VLOOKUP(A441,sys!$A:$F,6,0)</f>
        <v>-1202614.79</v>
      </c>
      <c r="G441" s="2">
        <f t="shared" si="6"/>
        <v>47688.660000000149</v>
      </c>
    </row>
    <row r="442" spans="1:7" x14ac:dyDescent="0.25">
      <c r="A442" t="s">
        <v>444</v>
      </c>
      <c r="B442">
        <v>-13341.76</v>
      </c>
      <c r="C442">
        <v>-13341.76</v>
      </c>
      <c r="D442">
        <v>20</v>
      </c>
      <c r="E442" s="2">
        <f>VLOOKUP(A442,sys!$A:$F,5,0)</f>
        <v>-314767.59999999998</v>
      </c>
      <c r="F442" s="2">
        <f>VLOOKUP(A442,sys!$A:$F,6,0)</f>
        <v>-301425.84000000003</v>
      </c>
      <c r="G442" s="2">
        <f t="shared" si="6"/>
        <v>-26683.51999999996</v>
      </c>
    </row>
    <row r="443" spans="1:7" x14ac:dyDescent="0.25">
      <c r="A443" t="s">
        <v>445</v>
      </c>
      <c r="B443">
        <v>-3544.03</v>
      </c>
      <c r="C443">
        <v>-3544.03</v>
      </c>
      <c r="D443">
        <v>9</v>
      </c>
      <c r="E443" s="2">
        <f>VLOOKUP(A443,sys!$A:$F,5,0)</f>
        <v>-219074.38</v>
      </c>
      <c r="F443" s="2">
        <f>VLOOKUP(A443,sys!$A:$F,6,0)</f>
        <v>-215530.35</v>
      </c>
      <c r="G443" s="2">
        <f t="shared" si="6"/>
        <v>-7088.0599999999977</v>
      </c>
    </row>
    <row r="444" spans="1:7" x14ac:dyDescent="0.25">
      <c r="A444" t="s">
        <v>446</v>
      </c>
      <c r="B444">
        <v>-11978.55</v>
      </c>
      <c r="C444">
        <v>-11978.55</v>
      </c>
      <c r="D444">
        <v>7</v>
      </c>
      <c r="E444" s="2">
        <f>VLOOKUP(A444,sys!$A:$F,5,0)</f>
        <v>-1299559.68</v>
      </c>
      <c r="F444" s="2">
        <f>VLOOKUP(A444,sys!$A:$F,6,0)</f>
        <v>-1287581.1299999999</v>
      </c>
      <c r="G444" s="2">
        <f t="shared" si="6"/>
        <v>-23957.100000000093</v>
      </c>
    </row>
    <row r="445" spans="1:7" x14ac:dyDescent="0.25">
      <c r="A445" t="s">
        <v>447</v>
      </c>
      <c r="B445">
        <v>720589.05</v>
      </c>
      <c r="C445">
        <v>720589.05</v>
      </c>
      <c r="D445">
        <v>61</v>
      </c>
      <c r="E445" s="2">
        <f>VLOOKUP(A445,sys!$A:$F,5,0)</f>
        <v>-612149.26</v>
      </c>
      <c r="F445" s="2">
        <f>VLOOKUP(A445,sys!$A:$F,6,0)</f>
        <v>-1332738.31</v>
      </c>
      <c r="G445" s="2">
        <f t="shared" si="6"/>
        <v>1441178.1</v>
      </c>
    </row>
    <row r="446" spans="1:7" x14ac:dyDescent="0.25">
      <c r="A446" t="s">
        <v>448</v>
      </c>
      <c r="B446">
        <v>-457456.35</v>
      </c>
      <c r="C446">
        <v>-457456.35</v>
      </c>
      <c r="D446">
        <v>9</v>
      </c>
      <c r="E446" s="2">
        <f>VLOOKUP(A446,sys!$A:$F,5,0)</f>
        <v>-21890476.329999998</v>
      </c>
      <c r="F446" s="2">
        <f>VLOOKUP(A446,sys!$A:$F,6,0)</f>
        <v>-21433019.98</v>
      </c>
      <c r="G446" s="2">
        <f t="shared" si="6"/>
        <v>-914912.69999999925</v>
      </c>
    </row>
    <row r="447" spans="1:7" x14ac:dyDescent="0.25">
      <c r="A447" t="s">
        <v>449</v>
      </c>
      <c r="B447">
        <v>-702648.7</v>
      </c>
      <c r="C447">
        <v>-702648.7</v>
      </c>
      <c r="D447">
        <v>18</v>
      </c>
      <c r="E447" s="2">
        <f>VLOOKUP(A447,sys!$A:$F,5,0)</f>
        <v>-9937933.3000000007</v>
      </c>
      <c r="F447" s="2">
        <f>VLOOKUP(A447,sys!$A:$F,6,0)</f>
        <v>-9235284.5999999996</v>
      </c>
      <c r="G447" s="2">
        <f t="shared" si="6"/>
        <v>-1405297.4000000004</v>
      </c>
    </row>
    <row r="448" spans="1:7" x14ac:dyDescent="0.25">
      <c r="A448" t="s">
        <v>450</v>
      </c>
      <c r="B448">
        <v>41105.360000000001</v>
      </c>
      <c r="C448">
        <v>41105.360000000001</v>
      </c>
      <c r="D448">
        <v>124</v>
      </c>
      <c r="E448" s="2">
        <f>VLOOKUP(A448,sys!$A:$F,5,0)</f>
        <v>1315213.69</v>
      </c>
      <c r="F448" s="2">
        <f>VLOOKUP(A448,sys!$A:$F,6,0)</f>
        <v>1274108.33</v>
      </c>
      <c r="G448" s="2">
        <f t="shared" si="6"/>
        <v>82210.719999999972</v>
      </c>
    </row>
    <row r="449" spans="1:7" x14ac:dyDescent="0.25">
      <c r="A449" t="s">
        <v>451</v>
      </c>
      <c r="B449">
        <v>4793999.4800000004</v>
      </c>
      <c r="C449">
        <v>4793999.4800000004</v>
      </c>
      <c r="D449">
        <v>5</v>
      </c>
      <c r="E449" s="2">
        <f>VLOOKUP(A449,sys!$A:$F,5,0)</f>
        <v>4793999.4800000004</v>
      </c>
      <c r="F449" s="2">
        <f>VLOOKUP(A449,sys!$A:$F,6,0)</f>
        <v>0</v>
      </c>
      <c r="G449" s="2">
        <f t="shared" si="6"/>
        <v>9587998.9600000009</v>
      </c>
    </row>
    <row r="450" spans="1:7" x14ac:dyDescent="0.25">
      <c r="A450" t="s">
        <v>452</v>
      </c>
      <c r="B450">
        <v>46001.08</v>
      </c>
      <c r="C450">
        <v>46001.08</v>
      </c>
      <c r="D450">
        <v>112</v>
      </c>
      <c r="E450" s="2">
        <f>VLOOKUP(A450,sys!$A:$F,5,0)</f>
        <v>1010654.18</v>
      </c>
      <c r="F450" s="2">
        <f>VLOOKUP(A450,sys!$A:$F,6,0)</f>
        <v>964653.1</v>
      </c>
      <c r="G450" s="2">
        <f t="shared" si="6"/>
        <v>92002.160000000033</v>
      </c>
    </row>
    <row r="451" spans="1:7" x14ac:dyDescent="0.25">
      <c r="A451" t="s">
        <v>453</v>
      </c>
      <c r="B451">
        <v>4749.68</v>
      </c>
      <c r="C451">
        <v>4749.68</v>
      </c>
      <c r="D451">
        <v>72</v>
      </c>
      <c r="E451" s="2">
        <f>VLOOKUP(A451,sys!$A:$F,5,0)</f>
        <v>97270.88</v>
      </c>
      <c r="F451" s="2">
        <f>VLOOKUP(A451,sys!$A:$F,6,0)</f>
        <v>92521.2</v>
      </c>
      <c r="G451" s="2">
        <f t="shared" ref="G451:G514" si="7">E451+B451-F451</f>
        <v>9499.36</v>
      </c>
    </row>
    <row r="452" spans="1:7" x14ac:dyDescent="0.25">
      <c r="A452" t="s">
        <v>454</v>
      </c>
      <c r="B452">
        <v>10002.370000000001</v>
      </c>
      <c r="C452">
        <v>10002.370000000001</v>
      </c>
      <c r="D452">
        <v>113</v>
      </c>
      <c r="E452" s="2">
        <f>VLOOKUP(A452,sys!$A:$F,5,0)</f>
        <v>82732.649999999994</v>
      </c>
      <c r="F452" s="2">
        <f>VLOOKUP(A452,sys!$A:$F,6,0)</f>
        <v>72730.28</v>
      </c>
      <c r="G452" s="2">
        <f t="shared" si="7"/>
        <v>20004.739999999991</v>
      </c>
    </row>
    <row r="453" spans="1:7" x14ac:dyDescent="0.25">
      <c r="A453" t="s">
        <v>455</v>
      </c>
      <c r="B453">
        <v>1205.54</v>
      </c>
      <c r="C453">
        <v>1205.54</v>
      </c>
      <c r="D453">
        <v>104</v>
      </c>
      <c r="E453" s="2">
        <f>VLOOKUP(A453,sys!$A:$F,5,0)</f>
        <v>28586.98</v>
      </c>
      <c r="F453" s="2">
        <f>VLOOKUP(A453,sys!$A:$F,6,0)</f>
        <v>27381.439999999999</v>
      </c>
      <c r="G453" s="2">
        <f t="shared" si="7"/>
        <v>2411.0800000000017</v>
      </c>
    </row>
    <row r="454" spans="1:7" x14ac:dyDescent="0.25">
      <c r="A454" t="s">
        <v>456</v>
      </c>
      <c r="B454">
        <v>12159.08</v>
      </c>
      <c r="C454">
        <v>12159.08</v>
      </c>
      <c r="D454">
        <v>112</v>
      </c>
      <c r="E454" s="2">
        <f>VLOOKUP(A454,sys!$A:$F,5,0)</f>
        <v>484799.7</v>
      </c>
      <c r="F454" s="2">
        <f>VLOOKUP(A454,sys!$A:$F,6,0)</f>
        <v>472640.62</v>
      </c>
      <c r="G454" s="2">
        <f t="shared" si="7"/>
        <v>24318.160000000033</v>
      </c>
    </row>
    <row r="455" spans="1:7" x14ac:dyDescent="0.25">
      <c r="A455" t="s">
        <v>457</v>
      </c>
      <c r="B455">
        <v>-68262.649999999994</v>
      </c>
      <c r="C455">
        <v>-68262.649999999994</v>
      </c>
      <c r="D455">
        <v>122</v>
      </c>
      <c r="E455" s="2">
        <f>VLOOKUP(A455,sys!$A:$F,5,0)</f>
        <v>641563</v>
      </c>
      <c r="F455" s="2">
        <f>VLOOKUP(A455,sys!$A:$F,6,0)</f>
        <v>709825.65</v>
      </c>
      <c r="G455" s="2">
        <f t="shared" si="7"/>
        <v>-136525.30000000005</v>
      </c>
    </row>
    <row r="456" spans="1:7" x14ac:dyDescent="0.25">
      <c r="A456" t="s">
        <v>458</v>
      </c>
      <c r="B456">
        <v>5750.36</v>
      </c>
      <c r="C456">
        <v>5750.36</v>
      </c>
      <c r="D456">
        <v>677</v>
      </c>
      <c r="E456" s="2">
        <f>VLOOKUP(A456,sys!$A:$F,5,0)</f>
        <v>2919228.95</v>
      </c>
      <c r="F456" s="2">
        <f>VLOOKUP(A456,sys!$A:$F,6,0)</f>
        <v>2913478.59</v>
      </c>
      <c r="G456" s="2">
        <f t="shared" si="7"/>
        <v>11500.720000000205</v>
      </c>
    </row>
    <row r="457" spans="1:7" x14ac:dyDescent="0.25">
      <c r="A457" t="s">
        <v>459</v>
      </c>
      <c r="B457">
        <v>-1023.54</v>
      </c>
      <c r="C457">
        <v>-1023.54</v>
      </c>
      <c r="D457">
        <v>49</v>
      </c>
      <c r="E457" s="2">
        <f>VLOOKUP(A457,sys!$A:$F,5,0)</f>
        <v>129268.11</v>
      </c>
      <c r="F457" s="2">
        <f>VLOOKUP(A457,sys!$A:$F,6,0)</f>
        <v>130291.65</v>
      </c>
      <c r="G457" s="2">
        <f t="shared" si="7"/>
        <v>-2047.0799999999872</v>
      </c>
    </row>
    <row r="458" spans="1:7" x14ac:dyDescent="0.25">
      <c r="A458" t="s">
        <v>460</v>
      </c>
      <c r="B458">
        <v>100819.44</v>
      </c>
      <c r="C458">
        <v>100819.44</v>
      </c>
      <c r="D458">
        <v>326</v>
      </c>
      <c r="E458" s="2">
        <f>VLOOKUP(A458,sys!$A:$F,5,0)</f>
        <v>2090012.18</v>
      </c>
      <c r="F458" s="2">
        <f>VLOOKUP(A458,sys!$A:$F,6,0)</f>
        <v>1989192.74</v>
      </c>
      <c r="G458" s="2">
        <f t="shared" si="7"/>
        <v>201638.88000000012</v>
      </c>
    </row>
    <row r="459" spans="1:7" x14ac:dyDescent="0.25">
      <c r="A459" t="s">
        <v>461</v>
      </c>
      <c r="B459">
        <v>5032.18</v>
      </c>
      <c r="C459">
        <v>5032.18</v>
      </c>
      <c r="D459">
        <v>392</v>
      </c>
      <c r="E459" s="2">
        <f>VLOOKUP(A459,sys!$A:$F,5,0)</f>
        <v>1224589.1200000001</v>
      </c>
      <c r="F459" s="2">
        <f>VLOOKUP(A459,sys!$A:$F,6,0)</f>
        <v>1219556.94</v>
      </c>
      <c r="G459" s="2">
        <f t="shared" si="7"/>
        <v>10064.360000000102</v>
      </c>
    </row>
    <row r="460" spans="1:7" x14ac:dyDescent="0.25">
      <c r="A460" t="s">
        <v>462</v>
      </c>
      <c r="B460">
        <v>7645.29</v>
      </c>
      <c r="C460">
        <v>7645.29</v>
      </c>
      <c r="D460">
        <v>744</v>
      </c>
      <c r="E460" s="2">
        <f>VLOOKUP(A460,sys!$A:$F,5,0)</f>
        <v>88382.36</v>
      </c>
      <c r="F460" s="2">
        <f>VLOOKUP(A460,sys!$A:$F,6,0)</f>
        <v>80737.070000000007</v>
      </c>
      <c r="G460" s="2">
        <f t="shared" si="7"/>
        <v>15290.579999999987</v>
      </c>
    </row>
    <row r="461" spans="1:7" x14ac:dyDescent="0.25">
      <c r="A461" t="s">
        <v>463</v>
      </c>
      <c r="B461">
        <v>33555.86</v>
      </c>
      <c r="C461">
        <v>33555.86</v>
      </c>
      <c r="D461">
        <v>840</v>
      </c>
      <c r="E461" s="2">
        <f>VLOOKUP(A461,sys!$A:$F,5,0)</f>
        <v>259906.86</v>
      </c>
      <c r="F461" s="2">
        <f>VLOOKUP(A461,sys!$A:$F,6,0)</f>
        <v>226351</v>
      </c>
      <c r="G461" s="2">
        <f t="shared" si="7"/>
        <v>67111.719999999972</v>
      </c>
    </row>
    <row r="462" spans="1:7" x14ac:dyDescent="0.25">
      <c r="A462" t="s">
        <v>464</v>
      </c>
      <c r="B462">
        <v>909.99</v>
      </c>
      <c r="C462">
        <v>909.99</v>
      </c>
      <c r="D462">
        <v>71</v>
      </c>
      <c r="E462" s="2">
        <f>VLOOKUP(A462,sys!$A:$F,5,0)</f>
        <v>526260.15</v>
      </c>
      <c r="F462" s="2">
        <f>VLOOKUP(A462,sys!$A:$F,6,0)</f>
        <v>525350.16</v>
      </c>
      <c r="G462" s="2">
        <f t="shared" si="7"/>
        <v>1819.9799999999814</v>
      </c>
    </row>
    <row r="463" spans="1:7" x14ac:dyDescent="0.25">
      <c r="A463" t="s">
        <v>465</v>
      </c>
      <c r="B463">
        <v>55733.36</v>
      </c>
      <c r="C463">
        <v>55733.36</v>
      </c>
      <c r="D463">
        <v>24</v>
      </c>
      <c r="E463" s="2">
        <f>VLOOKUP(A463,sys!$A:$F,5,0)</f>
        <v>2120304.86</v>
      </c>
      <c r="F463" s="2">
        <f>VLOOKUP(A463,sys!$A:$F,6,0)</f>
        <v>2064571.5</v>
      </c>
      <c r="G463" s="2">
        <f t="shared" si="7"/>
        <v>111466.71999999974</v>
      </c>
    </row>
    <row r="464" spans="1:7" x14ac:dyDescent="0.25">
      <c r="A464" t="s">
        <v>466</v>
      </c>
      <c r="B464">
        <v>189.92</v>
      </c>
      <c r="C464">
        <v>189.92</v>
      </c>
      <c r="D464">
        <v>32</v>
      </c>
      <c r="E464" s="2">
        <f>VLOOKUP(A464,sys!$A:$F,5,0)</f>
        <v>2032.2</v>
      </c>
      <c r="F464" s="2">
        <f>VLOOKUP(A464,sys!$A:$F,6,0)</f>
        <v>1842.28</v>
      </c>
      <c r="G464" s="2">
        <f t="shared" si="7"/>
        <v>379.83999999999992</v>
      </c>
    </row>
    <row r="465" spans="1:7" x14ac:dyDescent="0.25">
      <c r="A465" t="s">
        <v>467</v>
      </c>
      <c r="B465">
        <v>-335000</v>
      </c>
      <c r="C465">
        <v>-335000</v>
      </c>
      <c r="D465">
        <v>8</v>
      </c>
      <c r="E465" s="2">
        <f>VLOOKUP(A465,sys!$A:$F,5,0)</f>
        <v>1199000</v>
      </c>
      <c r="F465" s="2">
        <f>VLOOKUP(A465,sys!$A:$F,6,0)</f>
        <v>1534000</v>
      </c>
      <c r="G465" s="2">
        <f t="shared" si="7"/>
        <v>-670000</v>
      </c>
    </row>
    <row r="466" spans="1:7" x14ac:dyDescent="0.25">
      <c r="A466" t="s">
        <v>468</v>
      </c>
      <c r="B466">
        <v>539369.29</v>
      </c>
      <c r="C466">
        <v>539369.29</v>
      </c>
      <c r="D466">
        <v>12</v>
      </c>
      <c r="E466" s="2">
        <f>VLOOKUP(A466,sys!$A:$F,5,0)</f>
        <v>19494030.989999998</v>
      </c>
      <c r="F466" s="2">
        <f>VLOOKUP(A466,sys!$A:$F,6,0)</f>
        <v>18954661.699999999</v>
      </c>
      <c r="G466" s="2">
        <f t="shared" si="7"/>
        <v>1078738.5799999982</v>
      </c>
    </row>
    <row r="467" spans="1:7" x14ac:dyDescent="0.25">
      <c r="A467" t="s">
        <v>469</v>
      </c>
      <c r="B467">
        <v>239744.79</v>
      </c>
      <c r="C467">
        <v>239744.79</v>
      </c>
      <c r="D467">
        <v>16</v>
      </c>
      <c r="E467" s="2">
        <f>VLOOKUP(A467,sys!$A:$F,5,0)</f>
        <v>8590165.1400000006</v>
      </c>
      <c r="F467" s="2">
        <f>VLOOKUP(A467,sys!$A:$F,6,0)</f>
        <v>8350420.3499999996</v>
      </c>
      <c r="G467" s="2">
        <f t="shared" si="7"/>
        <v>479489.58000000007</v>
      </c>
    </row>
    <row r="468" spans="1:7" x14ac:dyDescent="0.25">
      <c r="A468" t="s">
        <v>470</v>
      </c>
      <c r="B468">
        <v>37597.72</v>
      </c>
      <c r="C468">
        <v>37597.72</v>
      </c>
      <c r="D468">
        <v>314</v>
      </c>
      <c r="E468" s="2">
        <f>VLOOKUP(A468,sys!$A:$F,5,0)</f>
        <v>918523.26</v>
      </c>
      <c r="F468" s="2">
        <f>VLOOKUP(A468,sys!$A:$F,6,0)</f>
        <v>880925.54</v>
      </c>
      <c r="G468" s="2">
        <f t="shared" si="7"/>
        <v>75195.439999999944</v>
      </c>
    </row>
    <row r="469" spans="1:7" x14ac:dyDescent="0.25">
      <c r="A469" t="s">
        <v>471</v>
      </c>
      <c r="B469">
        <v>245723.51</v>
      </c>
      <c r="C469">
        <v>245723.51</v>
      </c>
      <c r="D469">
        <v>607</v>
      </c>
      <c r="E469" s="2">
        <f>VLOOKUP(A469,sys!$A:$F,5,0)</f>
        <v>11242543.16</v>
      </c>
      <c r="F469" s="2">
        <f>VLOOKUP(A469,sys!$A:$F,6,0)</f>
        <v>10996819.65</v>
      </c>
      <c r="G469" s="2">
        <f t="shared" si="7"/>
        <v>491447.01999999955</v>
      </c>
    </row>
    <row r="470" spans="1:7" x14ac:dyDescent="0.25">
      <c r="A470" t="s">
        <v>472</v>
      </c>
      <c r="B470">
        <v>17376.439999999999</v>
      </c>
      <c r="C470">
        <v>17376.439999999999</v>
      </c>
      <c r="D470">
        <v>266</v>
      </c>
      <c r="E470" s="2">
        <f>VLOOKUP(A470,sys!$A:$F,5,0)</f>
        <v>258959.22</v>
      </c>
      <c r="F470" s="2">
        <f>VLOOKUP(A470,sys!$A:$F,6,0)</f>
        <v>241582.78</v>
      </c>
      <c r="G470" s="2">
        <f t="shared" si="7"/>
        <v>34752.879999999976</v>
      </c>
    </row>
    <row r="471" spans="1:7" x14ac:dyDescent="0.25">
      <c r="A471" t="s">
        <v>473</v>
      </c>
      <c r="B471">
        <v>3579.52</v>
      </c>
      <c r="C471">
        <v>3579.52</v>
      </c>
      <c r="D471">
        <v>82</v>
      </c>
      <c r="E471" s="2">
        <f>VLOOKUP(A471,sys!$A:$F,5,0)</f>
        <v>164086.62</v>
      </c>
      <c r="F471" s="2">
        <f>VLOOKUP(A471,sys!$A:$F,6,0)</f>
        <v>160507.1</v>
      </c>
      <c r="G471" s="2">
        <f t="shared" si="7"/>
        <v>7159.039999999979</v>
      </c>
    </row>
    <row r="472" spans="1:7" x14ac:dyDescent="0.25">
      <c r="A472" t="s">
        <v>474</v>
      </c>
      <c r="B472">
        <v>154034.54999999999</v>
      </c>
      <c r="C472">
        <v>154034.54999999999</v>
      </c>
      <c r="D472">
        <v>821</v>
      </c>
      <c r="E472" s="2">
        <f>VLOOKUP(A472,sys!$A:$F,5,0)</f>
        <v>752439.87</v>
      </c>
      <c r="F472" s="2">
        <f>VLOOKUP(A472,sys!$A:$F,6,0)</f>
        <v>598405.31999999995</v>
      </c>
      <c r="G472" s="2">
        <f t="shared" si="7"/>
        <v>308069.09999999998</v>
      </c>
    </row>
    <row r="473" spans="1:7" x14ac:dyDescent="0.25">
      <c r="A473" t="s">
        <v>475</v>
      </c>
      <c r="B473">
        <v>0</v>
      </c>
      <c r="C473">
        <v>0</v>
      </c>
      <c r="D473">
        <v>2</v>
      </c>
      <c r="E473" s="2">
        <f>VLOOKUP(A473,sys!$A:$F,5,0)</f>
        <v>950000</v>
      </c>
      <c r="F473" s="2">
        <f>VLOOKUP(A473,sys!$A:$F,6,0)</f>
        <v>950000</v>
      </c>
      <c r="G473" s="2">
        <f t="shared" si="7"/>
        <v>0</v>
      </c>
    </row>
    <row r="474" spans="1:7" x14ac:dyDescent="0.25">
      <c r="A474" t="s">
        <v>476</v>
      </c>
      <c r="B474">
        <v>59854.04</v>
      </c>
      <c r="C474">
        <v>59854.04</v>
      </c>
      <c r="D474">
        <v>409</v>
      </c>
      <c r="E474" s="2">
        <f>VLOOKUP(A474,sys!$A:$F,5,0)</f>
        <v>1161188.49</v>
      </c>
      <c r="F474" s="2">
        <f>VLOOKUP(A474,sys!$A:$F,6,0)</f>
        <v>1101334.45</v>
      </c>
      <c r="G474" s="2">
        <f t="shared" si="7"/>
        <v>119708.08000000007</v>
      </c>
    </row>
    <row r="475" spans="1:7" x14ac:dyDescent="0.25">
      <c r="A475" t="s">
        <v>477</v>
      </c>
      <c r="B475">
        <v>48306503.700000003</v>
      </c>
      <c r="C475">
        <v>48306503.700000003</v>
      </c>
      <c r="D475">
        <v>8</v>
      </c>
      <c r="E475" s="2">
        <f>VLOOKUP(A475,sys!$A:$F,5,0)</f>
        <v>-774038083</v>
      </c>
      <c r="F475" s="2">
        <f>VLOOKUP(A475,sys!$A:$F,6,0)</f>
        <v>-822344586.70000005</v>
      </c>
      <c r="G475" s="2">
        <f t="shared" si="7"/>
        <v>96613007.400000095</v>
      </c>
    </row>
    <row r="476" spans="1:7" x14ac:dyDescent="0.25">
      <c r="A476" t="s">
        <v>478</v>
      </c>
      <c r="B476">
        <v>-9555265.4000000004</v>
      </c>
      <c r="C476">
        <v>-9555265.4000000004</v>
      </c>
      <c r="D476">
        <v>9</v>
      </c>
      <c r="E476" s="2">
        <f>VLOOKUP(A476,sys!$A:$F,5,0)</f>
        <v>-14783643.779999999</v>
      </c>
      <c r="F476" s="2">
        <f>VLOOKUP(A476,sys!$A:$F,6,0)</f>
        <v>-5228378.38</v>
      </c>
      <c r="G476" s="2">
        <f t="shared" si="7"/>
        <v>-19110530.800000001</v>
      </c>
    </row>
    <row r="477" spans="1:7" x14ac:dyDescent="0.25">
      <c r="A477" t="s">
        <v>479</v>
      </c>
      <c r="B477">
        <v>1493455.88</v>
      </c>
      <c r="C477">
        <v>1493455.88</v>
      </c>
      <c r="D477">
        <v>8</v>
      </c>
      <c r="E477" s="2">
        <f>VLOOKUP(A477,sys!$A:$F,5,0)</f>
        <v>-22979363.010000002</v>
      </c>
      <c r="F477" s="2">
        <f>VLOOKUP(A477,sys!$A:$F,6,0)</f>
        <v>-24472818.890000001</v>
      </c>
      <c r="G477" s="2">
        <f t="shared" si="7"/>
        <v>2986911.7599999979</v>
      </c>
    </row>
    <row r="478" spans="1:7" x14ac:dyDescent="0.25">
      <c r="A478" t="s">
        <v>480</v>
      </c>
      <c r="B478">
        <v>-41430</v>
      </c>
      <c r="C478">
        <v>-41430</v>
      </c>
      <c r="D478">
        <v>7</v>
      </c>
      <c r="E478" s="2">
        <f>VLOOKUP(A478,sys!$A:$F,5,0)</f>
        <v>-69000</v>
      </c>
      <c r="F478" s="2">
        <f>VLOOKUP(A478,sys!$A:$F,6,0)</f>
        <v>-27570</v>
      </c>
      <c r="G478" s="2">
        <f t="shared" si="7"/>
        <v>-82860</v>
      </c>
    </row>
    <row r="479" spans="1:7" x14ac:dyDescent="0.25">
      <c r="A479" t="s">
        <v>481</v>
      </c>
      <c r="B479" s="2">
        <v>0</v>
      </c>
      <c r="C479" s="2">
        <v>0</v>
      </c>
      <c r="D479">
        <v>16</v>
      </c>
      <c r="E479" s="2" t="e">
        <f>VLOOKUP(A479,sys!$A:$F,5,0)</f>
        <v>#N/A</v>
      </c>
      <c r="F479" s="2" t="e">
        <f>VLOOKUP(A479,sys!$A:$F,6,0)</f>
        <v>#N/A</v>
      </c>
      <c r="G479" s="2" t="e">
        <f t="shared" si="7"/>
        <v>#N/A</v>
      </c>
    </row>
    <row r="480" spans="1:7" x14ac:dyDescent="0.25">
      <c r="A480" t="s">
        <v>482</v>
      </c>
      <c r="B480">
        <v>9555265.4000000004</v>
      </c>
      <c r="C480">
        <v>9555265.4000000004</v>
      </c>
      <c r="D480">
        <v>9</v>
      </c>
      <c r="E480" s="2">
        <f>VLOOKUP(A480,sys!$A:$F,5,0)</f>
        <v>14783643.779999999</v>
      </c>
      <c r="F480" s="2">
        <f>VLOOKUP(A480,sys!$A:$F,6,0)</f>
        <v>5228378.38</v>
      </c>
      <c r="G480" s="2">
        <f t="shared" si="7"/>
        <v>19110530.800000001</v>
      </c>
    </row>
    <row r="481" spans="1:7" x14ac:dyDescent="0.25">
      <c r="A481" t="s">
        <v>483</v>
      </c>
      <c r="B481">
        <v>-1493455.88</v>
      </c>
      <c r="C481">
        <v>-1493455.88</v>
      </c>
      <c r="D481">
        <v>8</v>
      </c>
      <c r="E481" s="2">
        <f>VLOOKUP(A481,sys!$A:$F,5,0)</f>
        <v>22979363.010000002</v>
      </c>
      <c r="F481" s="2">
        <f>VLOOKUP(A481,sys!$A:$F,6,0)</f>
        <v>24472818.890000001</v>
      </c>
      <c r="G481" s="2">
        <f t="shared" si="7"/>
        <v>-2986911.7599999979</v>
      </c>
    </row>
    <row r="482" spans="1:7" x14ac:dyDescent="0.25">
      <c r="A482" t="s">
        <v>484</v>
      </c>
      <c r="B482">
        <v>41430</v>
      </c>
      <c r="C482">
        <v>41430</v>
      </c>
      <c r="D482">
        <v>7</v>
      </c>
      <c r="E482" s="2">
        <f>VLOOKUP(A482,sys!$A:$F,5,0)</f>
        <v>69000</v>
      </c>
      <c r="F482" s="2">
        <f>VLOOKUP(A482,sys!$A:$F,6,0)</f>
        <v>27570</v>
      </c>
      <c r="G482" s="2">
        <f t="shared" si="7"/>
        <v>82860</v>
      </c>
    </row>
    <row r="483" spans="1:7" x14ac:dyDescent="0.25">
      <c r="A483" t="s">
        <v>485</v>
      </c>
      <c r="B483" s="2">
        <v>0</v>
      </c>
      <c r="C483" s="2">
        <v>0</v>
      </c>
      <c r="D483">
        <v>16</v>
      </c>
      <c r="E483" s="2" t="e">
        <f>VLOOKUP(A483,sys!$A:$F,5,0)</f>
        <v>#N/A</v>
      </c>
      <c r="F483" s="2" t="e">
        <f>VLOOKUP(A483,sys!$A:$F,6,0)</f>
        <v>#N/A</v>
      </c>
      <c r="G483" s="2" t="e">
        <f t="shared" si="7"/>
        <v>#N/A</v>
      </c>
    </row>
    <row r="484" spans="1:7" x14ac:dyDescent="0.25">
      <c r="A484" t="s">
        <v>486</v>
      </c>
      <c r="B484">
        <v>-10849.09</v>
      </c>
      <c r="C484">
        <v>-10849.09</v>
      </c>
      <c r="D484">
        <v>250129</v>
      </c>
      <c r="E484" s="2">
        <f>VLOOKUP(A484,sys!$A:$F,5,0)</f>
        <v>-1203252.5900000001</v>
      </c>
      <c r="F484" s="2">
        <f>VLOOKUP(A484,sys!$A:$F,6,0)</f>
        <v>-1192403.5</v>
      </c>
      <c r="G484" s="2">
        <f t="shared" si="7"/>
        <v>-21698.180000000168</v>
      </c>
    </row>
    <row r="485" spans="1:7" x14ac:dyDescent="0.25">
      <c r="A485" t="s">
        <v>487</v>
      </c>
      <c r="B485">
        <v>15034.48</v>
      </c>
      <c r="C485">
        <v>16528.23</v>
      </c>
      <c r="D485">
        <v>62</v>
      </c>
      <c r="E485" s="2">
        <f>VLOOKUP(A485,sys!$A:$F,5,0)</f>
        <v>16576.21</v>
      </c>
      <c r="F485" s="2">
        <f>VLOOKUP(A485,sys!$A:$F,6,0)</f>
        <v>1541.73</v>
      </c>
      <c r="G485" s="2">
        <f t="shared" si="7"/>
        <v>30068.959999999999</v>
      </c>
    </row>
    <row r="486" spans="1:7" x14ac:dyDescent="0.25">
      <c r="A486" t="s">
        <v>488</v>
      </c>
      <c r="B486">
        <v>-11395.5</v>
      </c>
      <c r="C486">
        <v>-11395.5</v>
      </c>
      <c r="D486">
        <v>66</v>
      </c>
      <c r="E486" s="2">
        <f>VLOOKUP(A486,sys!$A:$F,5,0)</f>
        <v>-2228.44</v>
      </c>
      <c r="F486" s="2">
        <f>VLOOKUP(A486,sys!$A:$F,6,0)</f>
        <v>9167.06</v>
      </c>
      <c r="G486" s="2">
        <f t="shared" si="7"/>
        <v>-22791</v>
      </c>
    </row>
    <row r="487" spans="1:7" x14ac:dyDescent="0.25">
      <c r="A487" t="s">
        <v>489</v>
      </c>
      <c r="B487">
        <v>5212265.4000000004</v>
      </c>
      <c r="C487">
        <v>5212265.4000000004</v>
      </c>
      <c r="D487">
        <v>8</v>
      </c>
      <c r="E487" s="2">
        <f>VLOOKUP(A487,sys!$A:$F,5,0)</f>
        <v>-436377506.22000003</v>
      </c>
      <c r="F487" s="2">
        <f>VLOOKUP(A487,sys!$A:$F,6,0)</f>
        <v>-441589771.62</v>
      </c>
      <c r="G487" s="2">
        <f t="shared" si="7"/>
        <v>10424530.799999952</v>
      </c>
    </row>
    <row r="488" spans="1:7" x14ac:dyDescent="0.25">
      <c r="A488" t="s">
        <v>490</v>
      </c>
      <c r="B488">
        <v>157928619.84999999</v>
      </c>
      <c r="C488">
        <v>157928619.84999999</v>
      </c>
      <c r="D488">
        <v>15</v>
      </c>
      <c r="E488" s="2">
        <f>VLOOKUP(A488,sys!$A:$F,5,0)</f>
        <v>-406673822.29000002</v>
      </c>
      <c r="F488" s="2">
        <f>VLOOKUP(A488,sys!$A:$F,6,0)</f>
        <v>-564602442.13999999</v>
      </c>
      <c r="G488" s="2">
        <f t="shared" si="7"/>
        <v>315857239.69999993</v>
      </c>
    </row>
    <row r="489" spans="1:7" x14ac:dyDescent="0.25">
      <c r="A489" t="s">
        <v>491</v>
      </c>
      <c r="B489">
        <v>-75155156.469999999</v>
      </c>
      <c r="C489">
        <v>-75155156.469999999</v>
      </c>
      <c r="D489">
        <v>8</v>
      </c>
      <c r="E489" s="2">
        <f>VLOOKUP(A489,sys!$A:$F,5,0)</f>
        <v>64128176.780000001</v>
      </c>
      <c r="F489" s="2">
        <f>VLOOKUP(A489,sys!$A:$F,6,0)</f>
        <v>139283333.25</v>
      </c>
      <c r="G489" s="2">
        <f t="shared" si="7"/>
        <v>-150310312.94</v>
      </c>
    </row>
    <row r="490" spans="1:7" x14ac:dyDescent="0.25">
      <c r="A490" t="s">
        <v>492</v>
      </c>
      <c r="B490">
        <v>75155156.469999999</v>
      </c>
      <c r="C490">
        <v>75155156.469999999</v>
      </c>
      <c r="D490">
        <v>8</v>
      </c>
      <c r="E490" s="2">
        <f>VLOOKUP(A490,sys!$A:$F,5,0)</f>
        <v>-64128176.780000001</v>
      </c>
      <c r="F490" s="2">
        <f>VLOOKUP(A490,sys!$A:$F,6,0)</f>
        <v>-139283333.25</v>
      </c>
      <c r="G490" s="2">
        <f t="shared" si="7"/>
        <v>150310312.94</v>
      </c>
    </row>
    <row r="491" spans="1:7" x14ac:dyDescent="0.25">
      <c r="A491" t="s">
        <v>493</v>
      </c>
      <c r="B491">
        <v>192.98</v>
      </c>
      <c r="C491">
        <v>192.98</v>
      </c>
      <c r="D491">
        <v>4</v>
      </c>
      <c r="E491" s="2">
        <f>VLOOKUP(A491,sys!$A:$F,5,0)</f>
        <v>7132.4</v>
      </c>
      <c r="F491" s="2">
        <f>VLOOKUP(A491,sys!$A:$F,6,0)</f>
        <v>6939.42</v>
      </c>
      <c r="G491" s="2">
        <f t="shared" si="7"/>
        <v>385.95999999999913</v>
      </c>
    </row>
    <row r="492" spans="1:7" x14ac:dyDescent="0.25">
      <c r="A492" t="s">
        <v>494</v>
      </c>
      <c r="B492">
        <v>-192.98</v>
      </c>
      <c r="C492">
        <v>-192.98</v>
      </c>
      <c r="D492">
        <v>4</v>
      </c>
      <c r="E492" s="2">
        <f>VLOOKUP(A492,sys!$A:$F,5,0)</f>
        <v>-7132.4</v>
      </c>
      <c r="F492" s="2">
        <f>VLOOKUP(A492,sys!$A:$F,6,0)</f>
        <v>-6939.42</v>
      </c>
      <c r="G492" s="2">
        <f t="shared" si="7"/>
        <v>-385.95999999999913</v>
      </c>
    </row>
    <row r="493" spans="1:7" x14ac:dyDescent="0.25">
      <c r="A493" t="s">
        <v>495</v>
      </c>
      <c r="B493">
        <v>2050249.14</v>
      </c>
      <c r="C493">
        <v>2050249.14</v>
      </c>
      <c r="D493">
        <v>9863</v>
      </c>
      <c r="E493" s="2">
        <f>VLOOKUP(A493,sys!$A:$F,5,0)</f>
        <v>5324566.42</v>
      </c>
      <c r="F493" s="2">
        <f>VLOOKUP(A493,sys!$A:$F,6,0)</f>
        <v>3274317.28</v>
      </c>
      <c r="G493" s="2">
        <f t="shared" si="7"/>
        <v>4100498.28</v>
      </c>
    </row>
    <row r="494" spans="1:7" x14ac:dyDescent="0.25">
      <c r="A494" t="s">
        <v>496</v>
      </c>
      <c r="B494">
        <v>-33168.959999999999</v>
      </c>
      <c r="C494">
        <v>-33168.959999999999</v>
      </c>
      <c r="D494">
        <v>440</v>
      </c>
      <c r="E494" s="2">
        <f>VLOOKUP(A494,sys!$A:$F,5,0)</f>
        <v>14744.55</v>
      </c>
      <c r="F494" s="2">
        <f>VLOOKUP(A494,sys!$A:$F,6,0)</f>
        <v>47913.51</v>
      </c>
      <c r="G494" s="2">
        <f t="shared" si="7"/>
        <v>-66337.919999999998</v>
      </c>
    </row>
    <row r="495" spans="1:7" x14ac:dyDescent="0.25">
      <c r="A495" t="s">
        <v>497</v>
      </c>
      <c r="B495">
        <v>5491804.8499999996</v>
      </c>
      <c r="C495">
        <v>5491804.8499999996</v>
      </c>
      <c r="D495">
        <v>838922</v>
      </c>
      <c r="E495" s="2">
        <f>VLOOKUP(A495,sys!$A:$F,5,0)</f>
        <v>216983941.13</v>
      </c>
      <c r="F495" s="2">
        <f>VLOOKUP(A495,sys!$A:$F,6,0)</f>
        <v>211492136.28</v>
      </c>
      <c r="G495" s="2">
        <f t="shared" si="7"/>
        <v>10983609.699999988</v>
      </c>
    </row>
    <row r="496" spans="1:7" x14ac:dyDescent="0.25">
      <c r="A496" t="s">
        <v>498</v>
      </c>
      <c r="B496">
        <v>950229.86</v>
      </c>
      <c r="C496">
        <v>950229.86</v>
      </c>
      <c r="D496">
        <v>4133</v>
      </c>
      <c r="E496" s="2">
        <f>VLOOKUP(A496,sys!$A:$F,5,0)</f>
        <v>2087361.54</v>
      </c>
      <c r="F496" s="2">
        <f>VLOOKUP(A496,sys!$A:$F,6,0)</f>
        <v>1137131.68</v>
      </c>
      <c r="G496" s="2">
        <f t="shared" si="7"/>
        <v>1900459.72</v>
      </c>
    </row>
    <row r="497" spans="1:7" x14ac:dyDescent="0.25">
      <c r="A497" t="s">
        <v>499</v>
      </c>
      <c r="B497">
        <v>-102328.65</v>
      </c>
      <c r="C497">
        <v>-102328.65</v>
      </c>
      <c r="D497">
        <v>149</v>
      </c>
      <c r="E497" s="2">
        <f>VLOOKUP(A497,sys!$A:$F,5,0)</f>
        <v>10399.299999999999</v>
      </c>
      <c r="F497" s="2">
        <f>VLOOKUP(A497,sys!$A:$F,6,0)</f>
        <v>112727.95</v>
      </c>
      <c r="G497" s="2">
        <f t="shared" si="7"/>
        <v>-204657.3</v>
      </c>
    </row>
    <row r="498" spans="1:7" x14ac:dyDescent="0.25">
      <c r="A498" t="s">
        <v>500</v>
      </c>
      <c r="B498">
        <v>-129477.64</v>
      </c>
      <c r="C498">
        <v>-129477.64</v>
      </c>
      <c r="D498">
        <v>715</v>
      </c>
      <c r="E498" s="2">
        <f>VLOOKUP(A498,sys!$A:$F,5,0)</f>
        <v>193586.68</v>
      </c>
      <c r="F498" s="2">
        <f>VLOOKUP(A498,sys!$A:$F,6,0)</f>
        <v>323064.32000000001</v>
      </c>
      <c r="G498" s="2">
        <f t="shared" si="7"/>
        <v>-258955.28000000003</v>
      </c>
    </row>
    <row r="499" spans="1:7" x14ac:dyDescent="0.25">
      <c r="A499" t="s">
        <v>501</v>
      </c>
      <c r="B499">
        <v>50582.559999999998</v>
      </c>
      <c r="C499">
        <v>50582.559999999998</v>
      </c>
      <c r="D499">
        <v>320</v>
      </c>
      <c r="E499" s="2">
        <f>VLOOKUP(A499,sys!$A:$F,5,0)</f>
        <v>50582.559999999998</v>
      </c>
      <c r="F499" s="2">
        <f>VLOOKUP(A499,sys!$A:$F,6,0)</f>
        <v>0</v>
      </c>
      <c r="G499" s="2">
        <f t="shared" si="7"/>
        <v>101165.12</v>
      </c>
    </row>
    <row r="500" spans="1:7" x14ac:dyDescent="0.25">
      <c r="A500" t="s">
        <v>502</v>
      </c>
      <c r="B500">
        <v>23416299.960000001</v>
      </c>
      <c r="C500">
        <v>23416299.960000001</v>
      </c>
      <c r="D500">
        <v>98304</v>
      </c>
      <c r="E500" s="2">
        <f>VLOOKUP(A500,sys!$A:$F,5,0)</f>
        <v>61376577.359999999</v>
      </c>
      <c r="F500" s="2">
        <f>VLOOKUP(A500,sys!$A:$F,6,0)</f>
        <v>37960277.399999999</v>
      </c>
      <c r="G500" s="2">
        <f t="shared" si="7"/>
        <v>46832599.919999994</v>
      </c>
    </row>
    <row r="501" spans="1:7" x14ac:dyDescent="0.25">
      <c r="A501" t="s">
        <v>503</v>
      </c>
      <c r="B501">
        <v>345268.37</v>
      </c>
      <c r="C501">
        <v>345268.37</v>
      </c>
      <c r="D501">
        <v>3151</v>
      </c>
      <c r="E501" s="2">
        <f>VLOOKUP(A501,sys!$A:$F,5,0)</f>
        <v>513664.87</v>
      </c>
      <c r="F501" s="2">
        <f>VLOOKUP(A501,sys!$A:$F,6,0)</f>
        <v>168396.5</v>
      </c>
      <c r="G501" s="2">
        <f t="shared" si="7"/>
        <v>690536.74</v>
      </c>
    </row>
    <row r="502" spans="1:7" x14ac:dyDescent="0.25">
      <c r="A502" t="s">
        <v>504</v>
      </c>
      <c r="B502">
        <v>-1728</v>
      </c>
      <c r="C502">
        <v>-1728</v>
      </c>
      <c r="D502">
        <v>181</v>
      </c>
      <c r="E502" s="2">
        <f>VLOOKUP(A502,sys!$A:$F,5,0)</f>
        <v>106.29</v>
      </c>
      <c r="F502" s="2">
        <f>VLOOKUP(A502,sys!$A:$F,6,0)</f>
        <v>1834.29</v>
      </c>
      <c r="G502" s="2">
        <f t="shared" si="7"/>
        <v>-3456</v>
      </c>
    </row>
    <row r="503" spans="1:7" x14ac:dyDescent="0.25">
      <c r="A503" t="s">
        <v>505</v>
      </c>
      <c r="B503">
        <v>-117264.71</v>
      </c>
      <c r="C503">
        <v>-156368.64000000001</v>
      </c>
      <c r="D503">
        <v>4624</v>
      </c>
      <c r="E503" s="2">
        <f>VLOOKUP(A503,sys!$A:$F,5,0)</f>
        <v>5499066.0899999999</v>
      </c>
      <c r="F503" s="2">
        <f>VLOOKUP(A503,sys!$A:$F,6,0)</f>
        <v>5616330.7999999998</v>
      </c>
      <c r="G503" s="2">
        <f t="shared" si="7"/>
        <v>-234529.41999999993</v>
      </c>
    </row>
    <row r="504" spans="1:7" x14ac:dyDescent="0.25">
      <c r="A504" t="s">
        <v>506</v>
      </c>
      <c r="B504">
        <v>-20171.2</v>
      </c>
      <c r="C504">
        <v>-18043.740000000002</v>
      </c>
      <c r="D504">
        <v>2</v>
      </c>
      <c r="E504" s="2">
        <f>VLOOKUP(A504,sys!$A:$F,5,0)</f>
        <v>0</v>
      </c>
      <c r="F504" s="2">
        <f>VLOOKUP(A504,sys!$A:$F,6,0)</f>
        <v>20171.2</v>
      </c>
      <c r="G504" s="2">
        <f t="shared" si="7"/>
        <v>-40342.400000000001</v>
      </c>
    </row>
    <row r="505" spans="1:7" x14ac:dyDescent="0.25">
      <c r="A505" t="s">
        <v>507</v>
      </c>
      <c r="B505">
        <v>-6359.47</v>
      </c>
      <c r="C505">
        <v>-7432.52</v>
      </c>
      <c r="D505">
        <v>584</v>
      </c>
      <c r="E505" s="2">
        <f>VLOOKUP(A505,sys!$A:$F,5,0)</f>
        <v>630.57000000000005</v>
      </c>
      <c r="F505" s="2">
        <f>VLOOKUP(A505,sys!$A:$F,6,0)</f>
        <v>6990.04</v>
      </c>
      <c r="G505" s="2">
        <f t="shared" si="7"/>
        <v>-12718.94</v>
      </c>
    </row>
    <row r="506" spans="1:7" x14ac:dyDescent="0.25">
      <c r="A506" t="s">
        <v>508</v>
      </c>
      <c r="B506">
        <v>-5496043.4500000002</v>
      </c>
      <c r="C506">
        <v>-7428410.1399999997</v>
      </c>
      <c r="D506">
        <v>8499</v>
      </c>
      <c r="E506" s="2">
        <f>VLOOKUP(A506,sys!$A:$F,5,0)</f>
        <v>29075034.379999999</v>
      </c>
      <c r="F506" s="2">
        <f>VLOOKUP(A506,sys!$A:$F,6,0)</f>
        <v>34571077.829999998</v>
      </c>
      <c r="G506" s="2">
        <f t="shared" si="7"/>
        <v>-10992086.899999999</v>
      </c>
    </row>
    <row r="507" spans="1:7" x14ac:dyDescent="0.25">
      <c r="A507" t="s">
        <v>509</v>
      </c>
      <c r="B507">
        <v>16953.849999999999</v>
      </c>
      <c r="C507">
        <v>17866.349999999999</v>
      </c>
      <c r="D507">
        <v>758</v>
      </c>
      <c r="E507" s="2">
        <f>VLOOKUP(A507,sys!$A:$F,5,0)</f>
        <v>37338.67</v>
      </c>
      <c r="F507" s="2">
        <f>VLOOKUP(A507,sys!$A:$F,6,0)</f>
        <v>20384.82</v>
      </c>
      <c r="G507" s="2">
        <f t="shared" si="7"/>
        <v>33907.699999999997</v>
      </c>
    </row>
    <row r="508" spans="1:7" x14ac:dyDescent="0.25">
      <c r="A508" t="s">
        <v>510</v>
      </c>
      <c r="B508">
        <v>1459069.83</v>
      </c>
      <c r="C508">
        <v>1459069.83</v>
      </c>
      <c r="D508">
        <v>1137640</v>
      </c>
      <c r="E508" s="2">
        <f>VLOOKUP(A508,sys!$A:$F,5,0)</f>
        <v>58363790.509999998</v>
      </c>
      <c r="F508" s="2">
        <f>VLOOKUP(A508,sys!$A:$F,6,0)</f>
        <v>56904720.68</v>
      </c>
      <c r="G508" s="2">
        <f t="shared" si="7"/>
        <v>2918139.6599999964</v>
      </c>
    </row>
    <row r="509" spans="1:7" x14ac:dyDescent="0.25">
      <c r="A509" t="s">
        <v>511</v>
      </c>
      <c r="B509">
        <v>-260.98</v>
      </c>
      <c r="C509">
        <v>-260.98</v>
      </c>
      <c r="D509">
        <v>278</v>
      </c>
      <c r="E509" s="2">
        <f>VLOOKUP(A509,sys!$A:$F,5,0)</f>
        <v>206.47</v>
      </c>
      <c r="F509" s="2">
        <f>VLOOKUP(A509,sys!$A:$F,6,0)</f>
        <v>467.45</v>
      </c>
      <c r="G509" s="2">
        <f t="shared" si="7"/>
        <v>-521.96</v>
      </c>
    </row>
    <row r="510" spans="1:7" x14ac:dyDescent="0.25">
      <c r="A510" t="s">
        <v>512</v>
      </c>
      <c r="B510">
        <v>320346.18</v>
      </c>
      <c r="C510">
        <v>320346.18</v>
      </c>
      <c r="D510">
        <v>7291</v>
      </c>
      <c r="E510" s="2">
        <f>VLOOKUP(A510,sys!$A:$F,5,0)</f>
        <v>992590.48</v>
      </c>
      <c r="F510" s="2">
        <f>VLOOKUP(A510,sys!$A:$F,6,0)</f>
        <v>672244.3</v>
      </c>
      <c r="G510" s="2">
        <f t="shared" si="7"/>
        <v>640692.35999999987</v>
      </c>
    </row>
    <row r="511" spans="1:7" x14ac:dyDescent="0.25">
      <c r="A511" t="s">
        <v>513</v>
      </c>
      <c r="B511">
        <v>516615.45</v>
      </c>
      <c r="C511">
        <v>516615.45</v>
      </c>
      <c r="D511">
        <v>86868</v>
      </c>
      <c r="E511" s="2">
        <f>VLOOKUP(A511,sys!$A:$F,5,0)</f>
        <v>14260987.57</v>
      </c>
      <c r="F511" s="2">
        <f>VLOOKUP(A511,sys!$A:$F,6,0)</f>
        <v>13744372.119999999</v>
      </c>
      <c r="G511" s="2">
        <f t="shared" si="7"/>
        <v>1033230.9000000004</v>
      </c>
    </row>
    <row r="512" spans="1:7" x14ac:dyDescent="0.25">
      <c r="A512" t="s">
        <v>514</v>
      </c>
      <c r="B512" s="2">
        <v>0</v>
      </c>
      <c r="C512" s="2">
        <v>0</v>
      </c>
      <c r="D512">
        <v>36</v>
      </c>
      <c r="E512" s="2" t="e">
        <f>VLOOKUP(A512,sys!$A:$F,5,0)</f>
        <v>#N/A</v>
      </c>
      <c r="F512" s="2" t="e">
        <f>VLOOKUP(A512,sys!$A:$F,6,0)</f>
        <v>#N/A</v>
      </c>
      <c r="G512" s="2" t="e">
        <f t="shared" si="7"/>
        <v>#N/A</v>
      </c>
    </row>
    <row r="513" spans="1:7" x14ac:dyDescent="0.25">
      <c r="A513" t="s">
        <v>515</v>
      </c>
      <c r="B513">
        <v>343533.42</v>
      </c>
      <c r="C513">
        <v>343533.42</v>
      </c>
      <c r="D513">
        <v>275</v>
      </c>
      <c r="E513" s="2">
        <f>VLOOKUP(A513,sys!$A:$F,5,0)</f>
        <v>472656.97</v>
      </c>
      <c r="F513" s="2">
        <f>VLOOKUP(A513,sys!$A:$F,6,0)</f>
        <v>129123.55</v>
      </c>
      <c r="G513" s="2">
        <f t="shared" si="7"/>
        <v>687066.83999999985</v>
      </c>
    </row>
    <row r="514" spans="1:7" x14ac:dyDescent="0.25">
      <c r="A514" t="s">
        <v>516</v>
      </c>
      <c r="B514">
        <v>211885.21</v>
      </c>
      <c r="C514">
        <v>211885.21</v>
      </c>
      <c r="D514">
        <v>153742</v>
      </c>
      <c r="E514" s="2">
        <f>VLOOKUP(A514,sys!$A:$F,5,0)</f>
        <v>14091530.289999999</v>
      </c>
      <c r="F514" s="2">
        <f>VLOOKUP(A514,sys!$A:$F,6,0)</f>
        <v>13879645.08</v>
      </c>
      <c r="G514" s="2">
        <f t="shared" si="7"/>
        <v>423770.41999999993</v>
      </c>
    </row>
    <row r="515" spans="1:7" x14ac:dyDescent="0.25">
      <c r="A515" t="s">
        <v>517</v>
      </c>
      <c r="B515" s="2">
        <v>0</v>
      </c>
      <c r="C515" s="2">
        <v>0</v>
      </c>
      <c r="D515">
        <v>76</v>
      </c>
      <c r="E515" s="2" t="e">
        <f>VLOOKUP(A515,sys!$A:$F,5,0)</f>
        <v>#N/A</v>
      </c>
      <c r="F515" s="2" t="e">
        <f>VLOOKUP(A515,sys!$A:$F,6,0)</f>
        <v>#N/A</v>
      </c>
      <c r="G515" s="2" t="e">
        <f t="shared" ref="G515:G578" si="8">E515+B515-F515</f>
        <v>#N/A</v>
      </c>
    </row>
    <row r="516" spans="1:7" x14ac:dyDescent="0.25">
      <c r="A516" t="s">
        <v>518</v>
      </c>
      <c r="B516">
        <v>201.28</v>
      </c>
      <c r="C516">
        <v>201.28</v>
      </c>
      <c r="D516">
        <v>18</v>
      </c>
      <c r="E516" s="2">
        <f>VLOOKUP(A516,sys!$A:$F,5,0)</f>
        <v>279365.71000000002</v>
      </c>
      <c r="F516" s="2">
        <f>VLOOKUP(A516,sys!$A:$F,6,0)</f>
        <v>279164.43</v>
      </c>
      <c r="G516" s="2">
        <f t="shared" si="8"/>
        <v>402.56000000005588</v>
      </c>
    </row>
    <row r="517" spans="1:7" x14ac:dyDescent="0.25">
      <c r="A517" t="s">
        <v>519</v>
      </c>
      <c r="B517">
        <v>48855.81</v>
      </c>
      <c r="C517">
        <v>48855.81</v>
      </c>
      <c r="D517">
        <v>905</v>
      </c>
      <c r="E517" s="2">
        <f>VLOOKUP(A517,sys!$A:$F,5,0)</f>
        <v>128520.99</v>
      </c>
      <c r="F517" s="2">
        <f>VLOOKUP(A517,sys!$A:$F,6,0)</f>
        <v>79665.179999999993</v>
      </c>
      <c r="G517" s="2">
        <f t="shared" si="8"/>
        <v>97711.62</v>
      </c>
    </row>
    <row r="518" spans="1:7" x14ac:dyDescent="0.25">
      <c r="A518" t="s">
        <v>520</v>
      </c>
      <c r="B518">
        <v>507.42</v>
      </c>
      <c r="C518">
        <v>507.42</v>
      </c>
      <c r="D518">
        <v>92</v>
      </c>
      <c r="E518" s="2">
        <f>VLOOKUP(A518,sys!$A:$F,5,0)</f>
        <v>1064.74</v>
      </c>
      <c r="F518" s="2">
        <f>VLOOKUP(A518,sys!$A:$F,6,0)</f>
        <v>557.32000000000005</v>
      </c>
      <c r="G518" s="2">
        <f t="shared" si="8"/>
        <v>1014.84</v>
      </c>
    </row>
    <row r="519" spans="1:7" x14ac:dyDescent="0.25">
      <c r="A519" t="s">
        <v>521</v>
      </c>
      <c r="B519">
        <v>158422.19</v>
      </c>
      <c r="C519">
        <v>158422.19</v>
      </c>
      <c r="D519">
        <v>88736</v>
      </c>
      <c r="E519" s="2">
        <f>VLOOKUP(A519,sys!$A:$F,5,0)</f>
        <v>11857299.289999999</v>
      </c>
      <c r="F519" s="2">
        <f>VLOOKUP(A519,sys!$A:$F,6,0)</f>
        <v>11698877.1</v>
      </c>
      <c r="G519" s="2">
        <f t="shared" si="8"/>
        <v>316844.37999999896</v>
      </c>
    </row>
    <row r="520" spans="1:7" x14ac:dyDescent="0.25">
      <c r="A520" t="s">
        <v>522</v>
      </c>
      <c r="B520">
        <v>61280.160000000003</v>
      </c>
      <c r="C520">
        <v>61280.160000000003</v>
      </c>
      <c r="D520">
        <v>86</v>
      </c>
      <c r="E520" s="2">
        <f>VLOOKUP(A520,sys!$A:$F,5,0)</f>
        <v>79006.13</v>
      </c>
      <c r="F520" s="2">
        <f>VLOOKUP(A520,sys!$A:$F,6,0)</f>
        <v>17725.97</v>
      </c>
      <c r="G520" s="2">
        <f t="shared" si="8"/>
        <v>122560.32000000001</v>
      </c>
    </row>
    <row r="521" spans="1:7" x14ac:dyDescent="0.25">
      <c r="A521" t="s">
        <v>523</v>
      </c>
      <c r="B521">
        <v>6595.04</v>
      </c>
      <c r="C521">
        <v>6595.04</v>
      </c>
      <c r="D521">
        <v>117</v>
      </c>
      <c r="E521" s="2">
        <f>VLOOKUP(A521,sys!$A:$F,5,0)</f>
        <v>16726.05</v>
      </c>
      <c r="F521" s="2">
        <f>VLOOKUP(A521,sys!$A:$F,6,0)</f>
        <v>10131.01</v>
      </c>
      <c r="G521" s="2">
        <f t="shared" si="8"/>
        <v>13190.08</v>
      </c>
    </row>
    <row r="522" spans="1:7" x14ac:dyDescent="0.25">
      <c r="A522" t="s">
        <v>524</v>
      </c>
      <c r="B522">
        <v>-3086386.97</v>
      </c>
      <c r="C522">
        <v>-3086386.97</v>
      </c>
      <c r="D522">
        <v>45087</v>
      </c>
      <c r="E522" s="2">
        <f>VLOOKUP(A522,sys!$A:$F,5,0)</f>
        <v>12497432.93</v>
      </c>
      <c r="F522" s="2">
        <f>VLOOKUP(A522,sys!$A:$F,6,0)</f>
        <v>15583819.9</v>
      </c>
      <c r="G522" s="2">
        <f t="shared" si="8"/>
        <v>-6172773.9400000013</v>
      </c>
    </row>
    <row r="523" spans="1:7" x14ac:dyDescent="0.25">
      <c r="A523" t="s">
        <v>525</v>
      </c>
      <c r="B523">
        <v>1411474.04</v>
      </c>
      <c r="C523">
        <v>1411474.04</v>
      </c>
      <c r="D523">
        <v>54264</v>
      </c>
      <c r="E523" s="2">
        <f>VLOOKUP(A523,sys!$A:$F,5,0)</f>
        <v>13729638.33</v>
      </c>
      <c r="F523" s="2">
        <f>VLOOKUP(A523,sys!$A:$F,6,0)</f>
        <v>12318164.289999999</v>
      </c>
      <c r="G523" s="2">
        <f t="shared" si="8"/>
        <v>2822948.0800000019</v>
      </c>
    </row>
    <row r="524" spans="1:7" x14ac:dyDescent="0.25">
      <c r="A524" t="s">
        <v>526</v>
      </c>
      <c r="B524" s="2">
        <v>0</v>
      </c>
      <c r="C524" s="2">
        <v>0</v>
      </c>
      <c r="D524">
        <v>16</v>
      </c>
      <c r="E524" s="2" t="e">
        <f>VLOOKUP(A524,sys!$A:$F,5,0)</f>
        <v>#N/A</v>
      </c>
      <c r="F524" s="2" t="e">
        <f>VLOOKUP(A524,sys!$A:$F,6,0)</f>
        <v>#N/A</v>
      </c>
      <c r="G524" s="2" t="e">
        <f t="shared" si="8"/>
        <v>#N/A</v>
      </c>
    </row>
    <row r="525" spans="1:7" x14ac:dyDescent="0.25">
      <c r="A525" t="s">
        <v>527</v>
      </c>
      <c r="B525">
        <v>-43762.2</v>
      </c>
      <c r="C525">
        <v>-43762.2</v>
      </c>
      <c r="D525">
        <v>874</v>
      </c>
      <c r="E525" s="2">
        <f>VLOOKUP(A525,sys!$A:$F,5,0)</f>
        <v>149897.29</v>
      </c>
      <c r="F525" s="2">
        <f>VLOOKUP(A525,sys!$A:$F,6,0)</f>
        <v>193659.49</v>
      </c>
      <c r="G525" s="2">
        <f t="shared" si="8"/>
        <v>-87524.39999999998</v>
      </c>
    </row>
    <row r="526" spans="1:7" x14ac:dyDescent="0.25">
      <c r="A526" t="s">
        <v>528</v>
      </c>
      <c r="B526">
        <v>-2016012.48</v>
      </c>
      <c r="C526">
        <v>-2016012.48</v>
      </c>
      <c r="D526">
        <v>26382</v>
      </c>
      <c r="E526" s="2">
        <f>VLOOKUP(A526,sys!$A:$F,5,0)</f>
        <v>3459352.17</v>
      </c>
      <c r="F526" s="2">
        <f>VLOOKUP(A526,sys!$A:$F,6,0)</f>
        <v>5475364.6500000004</v>
      </c>
      <c r="G526" s="2">
        <f t="shared" si="8"/>
        <v>-4032024.9600000004</v>
      </c>
    </row>
    <row r="527" spans="1:7" x14ac:dyDescent="0.25">
      <c r="A527" t="s">
        <v>529</v>
      </c>
      <c r="B527" s="2">
        <v>0</v>
      </c>
      <c r="C527" s="2">
        <v>0</v>
      </c>
      <c r="D527">
        <v>4</v>
      </c>
      <c r="E527" s="2" t="e">
        <f>VLOOKUP(A527,sys!$A:$F,5,0)</f>
        <v>#N/A</v>
      </c>
      <c r="F527" s="2" t="e">
        <f>VLOOKUP(A527,sys!$A:$F,6,0)</f>
        <v>#N/A</v>
      </c>
      <c r="G527" s="2" t="e">
        <f t="shared" si="8"/>
        <v>#N/A</v>
      </c>
    </row>
    <row r="528" spans="1:7" x14ac:dyDescent="0.25">
      <c r="A528" t="s">
        <v>530</v>
      </c>
      <c r="B528">
        <v>2112283.85</v>
      </c>
      <c r="C528">
        <v>2112283.85</v>
      </c>
      <c r="D528">
        <v>298076</v>
      </c>
      <c r="E528" s="2">
        <f>VLOOKUP(A528,sys!$A:$F,5,0)</f>
        <v>12383818.810000001</v>
      </c>
      <c r="F528" s="2">
        <f>VLOOKUP(A528,sys!$A:$F,6,0)</f>
        <v>10271534.960000001</v>
      </c>
      <c r="G528" s="2">
        <f t="shared" si="8"/>
        <v>4224567.6999999993</v>
      </c>
    </row>
    <row r="529" spans="1:7" x14ac:dyDescent="0.25">
      <c r="A529" t="s">
        <v>531</v>
      </c>
      <c r="B529" s="2">
        <v>0</v>
      </c>
      <c r="C529" s="2">
        <v>0</v>
      </c>
      <c r="D529">
        <v>32</v>
      </c>
      <c r="E529" s="2" t="e">
        <f>VLOOKUP(A529,sys!$A:$F,5,0)</f>
        <v>#N/A</v>
      </c>
      <c r="F529" s="2" t="e">
        <f>VLOOKUP(A529,sys!$A:$F,6,0)</f>
        <v>#N/A</v>
      </c>
      <c r="G529" s="2" t="e">
        <f t="shared" si="8"/>
        <v>#N/A</v>
      </c>
    </row>
    <row r="530" spans="1:7" x14ac:dyDescent="0.25">
      <c r="A530" t="s">
        <v>532</v>
      </c>
      <c r="B530">
        <v>326746.89</v>
      </c>
      <c r="C530">
        <v>326746.89</v>
      </c>
      <c r="D530">
        <v>7022</v>
      </c>
      <c r="E530" s="2">
        <f>VLOOKUP(A530,sys!$A:$F,5,0)</f>
        <v>457421.75</v>
      </c>
      <c r="F530" s="2">
        <f>VLOOKUP(A530,sys!$A:$F,6,0)</f>
        <v>130674.86</v>
      </c>
      <c r="G530" s="2">
        <f t="shared" si="8"/>
        <v>653493.78</v>
      </c>
    </row>
    <row r="531" spans="1:7" x14ac:dyDescent="0.25">
      <c r="A531" t="s">
        <v>533</v>
      </c>
      <c r="B531">
        <v>-505.31</v>
      </c>
      <c r="C531">
        <v>-505.31</v>
      </c>
      <c r="D531">
        <v>683</v>
      </c>
      <c r="E531" s="2">
        <f>VLOOKUP(A531,sys!$A:$F,5,0)</f>
        <v>106.18</v>
      </c>
      <c r="F531" s="2">
        <f>VLOOKUP(A531,sys!$A:$F,6,0)</f>
        <v>611.49</v>
      </c>
      <c r="G531" s="2">
        <f t="shared" si="8"/>
        <v>-1010.62</v>
      </c>
    </row>
    <row r="532" spans="1:7" x14ac:dyDescent="0.25">
      <c r="A532" t="s">
        <v>534</v>
      </c>
      <c r="B532">
        <v>-97.28</v>
      </c>
      <c r="C532">
        <v>-97.28</v>
      </c>
      <c r="D532">
        <v>98</v>
      </c>
      <c r="E532" s="2">
        <f>VLOOKUP(A532,sys!$A:$F,5,0)</f>
        <v>0</v>
      </c>
      <c r="F532" s="2">
        <f>VLOOKUP(A532,sys!$A:$F,6,0)</f>
        <v>97.28</v>
      </c>
      <c r="G532" s="2">
        <f t="shared" si="8"/>
        <v>-194.56</v>
      </c>
    </row>
    <row r="533" spans="1:7" x14ac:dyDescent="0.25">
      <c r="A533" t="s">
        <v>535</v>
      </c>
      <c r="B533">
        <v>2668.79</v>
      </c>
      <c r="C533">
        <v>2668.79</v>
      </c>
      <c r="D533">
        <v>238</v>
      </c>
      <c r="E533" s="2">
        <f>VLOOKUP(A533,sys!$A:$F,5,0)</f>
        <v>2668.79</v>
      </c>
      <c r="F533" s="2">
        <f>VLOOKUP(A533,sys!$A:$F,6,0)</f>
        <v>0</v>
      </c>
      <c r="G533" s="2">
        <f t="shared" si="8"/>
        <v>5337.58</v>
      </c>
    </row>
    <row r="534" spans="1:7" x14ac:dyDescent="0.25">
      <c r="A534" t="s">
        <v>536</v>
      </c>
      <c r="B534">
        <v>814919.53</v>
      </c>
      <c r="C534">
        <v>814919.53</v>
      </c>
      <c r="D534">
        <v>141655</v>
      </c>
      <c r="E534" s="2">
        <f>VLOOKUP(A534,sys!$A:$F,5,0)</f>
        <v>4999588.66</v>
      </c>
      <c r="F534" s="2">
        <f>VLOOKUP(A534,sys!$A:$F,6,0)</f>
        <v>4184669.13</v>
      </c>
      <c r="G534" s="2">
        <f t="shared" si="8"/>
        <v>1629839.0600000005</v>
      </c>
    </row>
    <row r="535" spans="1:7" x14ac:dyDescent="0.25">
      <c r="A535" t="s">
        <v>537</v>
      </c>
      <c r="B535" s="2">
        <v>0</v>
      </c>
      <c r="C535" s="2">
        <v>0</v>
      </c>
      <c r="D535">
        <v>114</v>
      </c>
      <c r="E535" s="2" t="e">
        <f>VLOOKUP(A535,sys!$A:$F,5,0)</f>
        <v>#N/A</v>
      </c>
      <c r="F535" s="2" t="e">
        <f>VLOOKUP(A535,sys!$A:$F,6,0)</f>
        <v>#N/A</v>
      </c>
      <c r="G535" s="2" t="e">
        <f t="shared" si="8"/>
        <v>#N/A</v>
      </c>
    </row>
    <row r="536" spans="1:7" x14ac:dyDescent="0.25">
      <c r="A536" t="s">
        <v>538</v>
      </c>
      <c r="B536">
        <v>642701.26</v>
      </c>
      <c r="C536">
        <v>642701.26</v>
      </c>
      <c r="D536">
        <v>49846</v>
      </c>
      <c r="E536" s="2">
        <f>VLOOKUP(A536,sys!$A:$F,5,0)</f>
        <v>4886804.38</v>
      </c>
      <c r="F536" s="2">
        <f>VLOOKUP(A536,sys!$A:$F,6,0)</f>
        <v>4244103.12</v>
      </c>
      <c r="G536" s="2">
        <f t="shared" si="8"/>
        <v>1285402.5199999996</v>
      </c>
    </row>
    <row r="537" spans="1:7" x14ac:dyDescent="0.25">
      <c r="A537" t="s">
        <v>539</v>
      </c>
      <c r="B537" s="2">
        <v>0</v>
      </c>
      <c r="C537" s="2">
        <v>0</v>
      </c>
      <c r="D537">
        <v>66</v>
      </c>
      <c r="E537" s="2" t="e">
        <f>VLOOKUP(A537,sys!$A:$F,5,0)</f>
        <v>#N/A</v>
      </c>
      <c r="F537" s="2" t="e">
        <f>VLOOKUP(A537,sys!$A:$F,6,0)</f>
        <v>#N/A</v>
      </c>
      <c r="G537" s="2" t="e">
        <f t="shared" si="8"/>
        <v>#N/A</v>
      </c>
    </row>
    <row r="538" spans="1:7" x14ac:dyDescent="0.25">
      <c r="A538" t="s">
        <v>540</v>
      </c>
      <c r="B538">
        <v>-1233076.42</v>
      </c>
      <c r="C538">
        <v>-1233076.42</v>
      </c>
      <c r="D538">
        <v>203</v>
      </c>
      <c r="E538" s="2">
        <f>VLOOKUP(A538,sys!$A:$F,5,0)</f>
        <v>9618112.6799999997</v>
      </c>
      <c r="F538" s="2">
        <f>VLOOKUP(A538,sys!$A:$F,6,0)</f>
        <v>10851189.1</v>
      </c>
      <c r="G538" s="2">
        <f t="shared" si="8"/>
        <v>-2466152.84</v>
      </c>
    </row>
    <row r="539" spans="1:7" x14ac:dyDescent="0.25">
      <c r="A539" t="s">
        <v>541</v>
      </c>
      <c r="B539">
        <v>2854.46</v>
      </c>
      <c r="C539">
        <v>2854.46</v>
      </c>
      <c r="D539">
        <v>5</v>
      </c>
      <c r="E539" s="2">
        <f>VLOOKUP(A539,sys!$A:$F,5,0)</f>
        <v>2854.46</v>
      </c>
      <c r="F539" s="2">
        <f>VLOOKUP(A539,sys!$A:$F,6,0)</f>
        <v>0</v>
      </c>
      <c r="G539" s="2">
        <f t="shared" si="8"/>
        <v>5708.92</v>
      </c>
    </row>
    <row r="540" spans="1:7" x14ac:dyDescent="0.25">
      <c r="A540" t="s">
        <v>542</v>
      </c>
      <c r="B540">
        <v>63793.85</v>
      </c>
      <c r="C540">
        <v>63793.85</v>
      </c>
      <c r="D540">
        <v>1860</v>
      </c>
      <c r="E540" s="2">
        <f>VLOOKUP(A540,sys!$A:$F,5,0)</f>
        <v>655464.94999999995</v>
      </c>
      <c r="F540" s="2">
        <f>VLOOKUP(A540,sys!$A:$F,6,0)</f>
        <v>591671.1</v>
      </c>
      <c r="G540" s="2">
        <f t="shared" si="8"/>
        <v>127587.69999999995</v>
      </c>
    </row>
    <row r="541" spans="1:7" x14ac:dyDescent="0.25">
      <c r="A541" t="s">
        <v>543</v>
      </c>
      <c r="B541">
        <v>7578627.25</v>
      </c>
      <c r="C541">
        <v>7578627.25</v>
      </c>
      <c r="D541">
        <v>2331163</v>
      </c>
      <c r="E541" s="2">
        <f>VLOOKUP(A541,sys!$A:$F,5,0)</f>
        <v>125742558.42</v>
      </c>
      <c r="F541" s="2">
        <f>VLOOKUP(A541,sys!$A:$F,6,0)</f>
        <v>118163931.17</v>
      </c>
      <c r="G541" s="2">
        <f t="shared" si="8"/>
        <v>15157254.5</v>
      </c>
    </row>
    <row r="542" spans="1:7" x14ac:dyDescent="0.25">
      <c r="A542" t="s">
        <v>544</v>
      </c>
      <c r="B542" s="2">
        <v>0</v>
      </c>
      <c r="C542" s="2">
        <v>0</v>
      </c>
      <c r="D542">
        <v>176</v>
      </c>
      <c r="E542" s="2" t="e">
        <f>VLOOKUP(A542,sys!$A:$F,5,0)</f>
        <v>#N/A</v>
      </c>
      <c r="F542" s="2" t="e">
        <f>VLOOKUP(A542,sys!$A:$F,6,0)</f>
        <v>#N/A</v>
      </c>
      <c r="G542" s="2" t="e">
        <f t="shared" si="8"/>
        <v>#N/A</v>
      </c>
    </row>
    <row r="543" spans="1:7" x14ac:dyDescent="0.25">
      <c r="A543" t="s">
        <v>545</v>
      </c>
      <c r="B543">
        <v>298539.78000000003</v>
      </c>
      <c r="C543">
        <v>298539.78000000003</v>
      </c>
      <c r="D543">
        <v>6493</v>
      </c>
      <c r="E543" s="2">
        <f>VLOOKUP(A543,sys!$A:$F,5,0)</f>
        <v>923883.07</v>
      </c>
      <c r="F543" s="2">
        <f>VLOOKUP(A543,sys!$A:$F,6,0)</f>
        <v>625343.29</v>
      </c>
      <c r="G543" s="2">
        <f t="shared" si="8"/>
        <v>597079.56000000006</v>
      </c>
    </row>
    <row r="544" spans="1:7" x14ac:dyDescent="0.25">
      <c r="A544" t="s">
        <v>546</v>
      </c>
      <c r="B544" s="2">
        <v>0</v>
      </c>
      <c r="C544" s="2">
        <v>0</v>
      </c>
      <c r="D544">
        <v>16</v>
      </c>
      <c r="E544" s="2" t="e">
        <f>VLOOKUP(A544,sys!$A:$F,5,0)</f>
        <v>#N/A</v>
      </c>
      <c r="F544" s="2" t="e">
        <f>VLOOKUP(A544,sys!$A:$F,6,0)</f>
        <v>#N/A</v>
      </c>
      <c r="G544" s="2" t="e">
        <f t="shared" si="8"/>
        <v>#N/A</v>
      </c>
    </row>
    <row r="545" spans="1:7" x14ac:dyDescent="0.25">
      <c r="A545" t="s">
        <v>547</v>
      </c>
      <c r="B545">
        <v>-838598.84</v>
      </c>
      <c r="C545">
        <v>-838598.84</v>
      </c>
      <c r="D545">
        <v>16539</v>
      </c>
      <c r="E545" s="2">
        <f>VLOOKUP(A545,sys!$A:$F,5,0)</f>
        <v>8649147.6500000004</v>
      </c>
      <c r="F545" s="2">
        <f>VLOOKUP(A545,sys!$A:$F,6,0)</f>
        <v>9487746.4900000002</v>
      </c>
      <c r="G545" s="2">
        <f t="shared" si="8"/>
        <v>-1677197.6799999997</v>
      </c>
    </row>
    <row r="546" spans="1:7" x14ac:dyDescent="0.25">
      <c r="A546" t="s">
        <v>548</v>
      </c>
      <c r="B546">
        <v>-133333.82999999999</v>
      </c>
      <c r="C546">
        <v>-133333.82999999999</v>
      </c>
      <c r="D546">
        <v>1231</v>
      </c>
      <c r="E546" s="2">
        <f>VLOOKUP(A546,sys!$A:$F,5,0)</f>
        <v>725189.64</v>
      </c>
      <c r="F546" s="2">
        <f>VLOOKUP(A546,sys!$A:$F,6,0)</f>
        <v>858523.47</v>
      </c>
      <c r="G546" s="2">
        <f t="shared" si="8"/>
        <v>-266667.65999999992</v>
      </c>
    </row>
    <row r="547" spans="1:7" x14ac:dyDescent="0.25">
      <c r="A547" t="s">
        <v>549</v>
      </c>
      <c r="B547">
        <v>823886.55</v>
      </c>
      <c r="C547">
        <v>823886.55</v>
      </c>
      <c r="D547">
        <v>239622</v>
      </c>
      <c r="E547" s="2">
        <f>VLOOKUP(A547,sys!$A:$F,5,0)</f>
        <v>37512013.689999998</v>
      </c>
      <c r="F547" s="2">
        <f>VLOOKUP(A547,sys!$A:$F,6,0)</f>
        <v>36688127.140000001</v>
      </c>
      <c r="G547" s="2">
        <f t="shared" si="8"/>
        <v>1647773.099999994</v>
      </c>
    </row>
    <row r="548" spans="1:7" x14ac:dyDescent="0.25">
      <c r="A548" t="s">
        <v>550</v>
      </c>
      <c r="B548">
        <v>-19607.97</v>
      </c>
      <c r="C548">
        <v>-19607.97</v>
      </c>
      <c r="D548">
        <v>336</v>
      </c>
      <c r="E548" s="2">
        <f>VLOOKUP(A548,sys!$A:$F,5,0)</f>
        <v>62540.85</v>
      </c>
      <c r="F548" s="2">
        <f>VLOOKUP(A548,sys!$A:$F,6,0)</f>
        <v>82148.820000000007</v>
      </c>
      <c r="G548" s="2">
        <f t="shared" si="8"/>
        <v>-39215.94000000001</v>
      </c>
    </row>
    <row r="549" spans="1:7" x14ac:dyDescent="0.25">
      <c r="A549" t="s">
        <v>551</v>
      </c>
      <c r="B549">
        <v>219.96</v>
      </c>
      <c r="C549">
        <v>219.96</v>
      </c>
      <c r="D549">
        <v>71</v>
      </c>
      <c r="E549" s="2">
        <f>VLOOKUP(A549,sys!$A:$F,5,0)</f>
        <v>605.32000000000005</v>
      </c>
      <c r="F549" s="2">
        <f>VLOOKUP(A549,sys!$A:$F,6,0)</f>
        <v>385.36</v>
      </c>
      <c r="G549" s="2">
        <f t="shared" si="8"/>
        <v>439.92000000000007</v>
      </c>
    </row>
    <row r="550" spans="1:7" x14ac:dyDescent="0.25">
      <c r="A550" t="s">
        <v>552</v>
      </c>
      <c r="B550">
        <v>3014066.86</v>
      </c>
      <c r="C550">
        <v>3014066.86</v>
      </c>
      <c r="D550">
        <v>333685</v>
      </c>
      <c r="E550" s="2">
        <f>VLOOKUP(A550,sys!$A:$F,5,0)</f>
        <v>89513572.640000001</v>
      </c>
      <c r="F550" s="2">
        <f>VLOOKUP(A550,sys!$A:$F,6,0)</f>
        <v>86499505.780000001</v>
      </c>
      <c r="G550" s="2">
        <f t="shared" si="8"/>
        <v>6028133.7199999988</v>
      </c>
    </row>
    <row r="551" spans="1:7" x14ac:dyDescent="0.25">
      <c r="A551" t="s">
        <v>553</v>
      </c>
      <c r="B551" s="2">
        <v>0</v>
      </c>
      <c r="C551" s="2">
        <v>0</v>
      </c>
      <c r="D551">
        <v>38</v>
      </c>
      <c r="E551" s="2" t="e">
        <f>VLOOKUP(A551,sys!$A:$F,5,0)</f>
        <v>#N/A</v>
      </c>
      <c r="F551" s="2" t="e">
        <f>VLOOKUP(A551,sys!$A:$F,6,0)</f>
        <v>#N/A</v>
      </c>
      <c r="G551" s="2" t="e">
        <f t="shared" si="8"/>
        <v>#N/A</v>
      </c>
    </row>
    <row r="552" spans="1:7" x14ac:dyDescent="0.25">
      <c r="A552" t="s">
        <v>554</v>
      </c>
      <c r="B552">
        <v>-104372.42</v>
      </c>
      <c r="C552">
        <v>-104372.42</v>
      </c>
      <c r="D552">
        <v>1016</v>
      </c>
      <c r="E552" s="2">
        <f>VLOOKUP(A552,sys!$A:$F,5,0)</f>
        <v>418917.25</v>
      </c>
      <c r="F552" s="2">
        <f>VLOOKUP(A552,sys!$A:$F,6,0)</f>
        <v>523289.67</v>
      </c>
      <c r="G552" s="2">
        <f t="shared" si="8"/>
        <v>-208744.83999999997</v>
      </c>
    </row>
    <row r="553" spans="1:7" x14ac:dyDescent="0.25">
      <c r="A553" t="s">
        <v>555</v>
      </c>
      <c r="B553">
        <v>1903434.07</v>
      </c>
      <c r="C553">
        <v>1903434.07</v>
      </c>
      <c r="D553">
        <v>228606</v>
      </c>
      <c r="E553" s="2">
        <f>VLOOKUP(A553,sys!$A:$F,5,0)</f>
        <v>41972384.689999998</v>
      </c>
      <c r="F553" s="2">
        <f>VLOOKUP(A553,sys!$A:$F,6,0)</f>
        <v>40068950.619999997</v>
      </c>
      <c r="G553" s="2">
        <f t="shared" si="8"/>
        <v>3806868.1400000006</v>
      </c>
    </row>
    <row r="554" spans="1:7" x14ac:dyDescent="0.25">
      <c r="A554" t="s">
        <v>556</v>
      </c>
      <c r="B554" s="2">
        <v>0</v>
      </c>
      <c r="C554" s="2">
        <v>0</v>
      </c>
      <c r="D554">
        <v>18</v>
      </c>
      <c r="E554" s="2" t="e">
        <f>VLOOKUP(A554,sys!$A:$F,5,0)</f>
        <v>#N/A</v>
      </c>
      <c r="F554" s="2" t="e">
        <f>VLOOKUP(A554,sys!$A:$F,6,0)</f>
        <v>#N/A</v>
      </c>
      <c r="G554" s="2" t="e">
        <f t="shared" si="8"/>
        <v>#N/A</v>
      </c>
    </row>
    <row r="555" spans="1:7" x14ac:dyDescent="0.25">
      <c r="A555" t="s">
        <v>557</v>
      </c>
      <c r="B555">
        <v>3849405.93</v>
      </c>
      <c r="C555">
        <v>3849405.93</v>
      </c>
      <c r="D555">
        <v>463279</v>
      </c>
      <c r="E555" s="2">
        <f>VLOOKUP(A555,sys!$A:$F,5,0)</f>
        <v>21606971.68</v>
      </c>
      <c r="F555" s="2">
        <f>VLOOKUP(A555,sys!$A:$F,6,0)</f>
        <v>17757565.75</v>
      </c>
      <c r="G555" s="2">
        <f t="shared" si="8"/>
        <v>7698811.8599999994</v>
      </c>
    </row>
    <row r="556" spans="1:7" x14ac:dyDescent="0.25">
      <c r="A556" t="s">
        <v>558</v>
      </c>
      <c r="B556" s="2">
        <v>0</v>
      </c>
      <c r="C556" s="2">
        <v>0</v>
      </c>
      <c r="D556">
        <v>96</v>
      </c>
      <c r="E556" s="2" t="e">
        <f>VLOOKUP(A556,sys!$A:$F,5,0)</f>
        <v>#N/A</v>
      </c>
      <c r="F556" s="2" t="e">
        <f>VLOOKUP(A556,sys!$A:$F,6,0)</f>
        <v>#N/A</v>
      </c>
      <c r="G556" s="2" t="e">
        <f t="shared" si="8"/>
        <v>#N/A</v>
      </c>
    </row>
    <row r="557" spans="1:7" x14ac:dyDescent="0.25">
      <c r="A557" t="s">
        <v>559</v>
      </c>
      <c r="B557">
        <v>18873.73</v>
      </c>
      <c r="C557">
        <v>18873.73</v>
      </c>
      <c r="D557">
        <v>2044</v>
      </c>
      <c r="E557" s="2">
        <f>VLOOKUP(A557,sys!$A:$F,5,0)</f>
        <v>110586.15</v>
      </c>
      <c r="F557" s="2">
        <f>VLOOKUP(A557,sys!$A:$F,6,0)</f>
        <v>91712.42</v>
      </c>
      <c r="G557" s="2">
        <f t="shared" si="8"/>
        <v>37747.459999999992</v>
      </c>
    </row>
    <row r="558" spans="1:7" x14ac:dyDescent="0.25">
      <c r="A558" t="s">
        <v>560</v>
      </c>
      <c r="B558">
        <v>-1973.22</v>
      </c>
      <c r="C558">
        <v>-1973.22</v>
      </c>
      <c r="D558">
        <v>907</v>
      </c>
      <c r="E558" s="2">
        <f>VLOOKUP(A558,sys!$A:$F,5,0)</f>
        <v>0</v>
      </c>
      <c r="F558" s="2">
        <f>VLOOKUP(A558,sys!$A:$F,6,0)</f>
        <v>1973.22</v>
      </c>
      <c r="G558" s="2">
        <f t="shared" si="8"/>
        <v>-3946.44</v>
      </c>
    </row>
    <row r="559" spans="1:7" x14ac:dyDescent="0.25">
      <c r="A559" t="s">
        <v>561</v>
      </c>
      <c r="B559">
        <v>-19.510000000000002</v>
      </c>
      <c r="C559">
        <v>-19.510000000000002</v>
      </c>
      <c r="D559">
        <v>42</v>
      </c>
      <c r="E559" s="2">
        <f>VLOOKUP(A559,sys!$A:$F,5,0)</f>
        <v>0</v>
      </c>
      <c r="F559" s="2">
        <f>VLOOKUP(A559,sys!$A:$F,6,0)</f>
        <v>19.510000000000002</v>
      </c>
      <c r="G559" s="2">
        <f t="shared" si="8"/>
        <v>-39.020000000000003</v>
      </c>
    </row>
    <row r="560" spans="1:7" x14ac:dyDescent="0.25">
      <c r="A560" t="s">
        <v>562</v>
      </c>
      <c r="B560">
        <v>410532.82</v>
      </c>
      <c r="C560">
        <v>410532.82</v>
      </c>
      <c r="D560">
        <v>54818</v>
      </c>
      <c r="E560" s="2">
        <f>VLOOKUP(A560,sys!$A:$F,5,0)</f>
        <v>2567616.65</v>
      </c>
      <c r="F560" s="2">
        <f>VLOOKUP(A560,sys!$A:$F,6,0)</f>
        <v>2157083.83</v>
      </c>
      <c r="G560" s="2">
        <f t="shared" si="8"/>
        <v>821065.63999999966</v>
      </c>
    </row>
    <row r="561" spans="1:7" x14ac:dyDescent="0.25">
      <c r="A561" t="s">
        <v>563</v>
      </c>
      <c r="B561" s="2">
        <v>0</v>
      </c>
      <c r="C561" s="2">
        <v>0</v>
      </c>
      <c r="D561">
        <v>38</v>
      </c>
      <c r="E561" s="2" t="e">
        <f>VLOOKUP(A561,sys!$A:$F,5,0)</f>
        <v>#N/A</v>
      </c>
      <c r="F561" s="2" t="e">
        <f>VLOOKUP(A561,sys!$A:$F,6,0)</f>
        <v>#N/A</v>
      </c>
      <c r="G561" s="2" t="e">
        <f t="shared" si="8"/>
        <v>#N/A</v>
      </c>
    </row>
    <row r="562" spans="1:7" x14ac:dyDescent="0.25">
      <c r="A562" t="s">
        <v>564</v>
      </c>
      <c r="B562">
        <v>-252728.74</v>
      </c>
      <c r="C562">
        <v>-252728.74</v>
      </c>
      <c r="D562">
        <v>26562</v>
      </c>
      <c r="E562" s="2">
        <f>VLOOKUP(A562,sys!$A:$F,5,0)</f>
        <v>2018105.39</v>
      </c>
      <c r="F562" s="2">
        <f>VLOOKUP(A562,sys!$A:$F,6,0)</f>
        <v>2270834.13</v>
      </c>
      <c r="G562" s="2">
        <f t="shared" si="8"/>
        <v>-505457.48</v>
      </c>
    </row>
    <row r="563" spans="1:7" x14ac:dyDescent="0.25">
      <c r="A563" t="s">
        <v>565</v>
      </c>
      <c r="B563" s="2">
        <v>0</v>
      </c>
      <c r="C563" s="2">
        <v>0</v>
      </c>
      <c r="D563">
        <v>2</v>
      </c>
      <c r="E563" s="2" t="e">
        <f>VLOOKUP(A563,sys!$A:$F,5,0)</f>
        <v>#N/A</v>
      </c>
      <c r="F563" s="2" t="e">
        <f>VLOOKUP(A563,sys!$A:$F,6,0)</f>
        <v>#N/A</v>
      </c>
      <c r="G563" s="2" t="e">
        <f t="shared" si="8"/>
        <v>#N/A</v>
      </c>
    </row>
    <row r="564" spans="1:7" x14ac:dyDescent="0.25">
      <c r="A564" t="s">
        <v>566</v>
      </c>
      <c r="B564">
        <v>197.92</v>
      </c>
      <c r="C564">
        <v>197.92</v>
      </c>
      <c r="D564">
        <v>4</v>
      </c>
      <c r="E564" s="2">
        <f>VLOOKUP(A564,sys!$A:$F,5,0)</f>
        <v>287.86</v>
      </c>
      <c r="F564" s="2">
        <f>VLOOKUP(A564,sys!$A:$F,6,0)</f>
        <v>89.94</v>
      </c>
      <c r="G564" s="2">
        <f t="shared" si="8"/>
        <v>395.84</v>
      </c>
    </row>
    <row r="565" spans="1:7" x14ac:dyDescent="0.25">
      <c r="A565" t="s">
        <v>567</v>
      </c>
      <c r="B565">
        <v>17449346.09</v>
      </c>
      <c r="C565">
        <v>17449346.09</v>
      </c>
      <c r="D565">
        <v>78659</v>
      </c>
      <c r="E565" s="2">
        <f>VLOOKUP(A565,sys!$A:$F,5,0)</f>
        <v>75034027.819999993</v>
      </c>
      <c r="F565" s="2">
        <f>VLOOKUP(A565,sys!$A:$F,6,0)</f>
        <v>57584681.729999997</v>
      </c>
      <c r="G565" s="2">
        <f t="shared" si="8"/>
        <v>34898692.18</v>
      </c>
    </row>
    <row r="566" spans="1:7" x14ac:dyDescent="0.25">
      <c r="A566" t="s">
        <v>568</v>
      </c>
      <c r="B566">
        <v>38377.29</v>
      </c>
      <c r="C566">
        <v>38377.29</v>
      </c>
      <c r="D566">
        <v>3</v>
      </c>
      <c r="E566" s="2">
        <f>VLOOKUP(A566,sys!$A:$F,5,0)</f>
        <v>38377.29</v>
      </c>
      <c r="F566" s="2">
        <f>VLOOKUP(A566,sys!$A:$F,6,0)</f>
        <v>0</v>
      </c>
      <c r="G566" s="2">
        <f t="shared" si="8"/>
        <v>76754.58</v>
      </c>
    </row>
    <row r="567" spans="1:7" x14ac:dyDescent="0.25">
      <c r="A567" t="s">
        <v>569</v>
      </c>
      <c r="B567">
        <v>5982.86</v>
      </c>
      <c r="C567">
        <v>5982.86</v>
      </c>
      <c r="D567">
        <v>101</v>
      </c>
      <c r="E567" s="2">
        <f>VLOOKUP(A567,sys!$A:$F,5,0)</f>
        <v>6965.55</v>
      </c>
      <c r="F567" s="2">
        <f>VLOOKUP(A567,sys!$A:$F,6,0)</f>
        <v>982.69</v>
      </c>
      <c r="G567" s="2">
        <f t="shared" si="8"/>
        <v>11965.72</v>
      </c>
    </row>
    <row r="568" spans="1:7" x14ac:dyDescent="0.25">
      <c r="A568" t="s">
        <v>570</v>
      </c>
      <c r="B568">
        <v>-740.73</v>
      </c>
      <c r="C568">
        <v>-740.73</v>
      </c>
      <c r="D568">
        <v>65</v>
      </c>
      <c r="E568" s="2">
        <f>VLOOKUP(A568,sys!$A:$F,5,0)</f>
        <v>0</v>
      </c>
      <c r="F568" s="2">
        <f>VLOOKUP(A568,sys!$A:$F,6,0)</f>
        <v>740.73</v>
      </c>
      <c r="G568" s="2">
        <f t="shared" si="8"/>
        <v>-1481.46</v>
      </c>
    </row>
    <row r="569" spans="1:7" x14ac:dyDescent="0.25">
      <c r="A569" t="s">
        <v>571</v>
      </c>
      <c r="B569">
        <v>53585.01</v>
      </c>
      <c r="C569">
        <v>53585.01</v>
      </c>
      <c r="D569">
        <v>7826</v>
      </c>
      <c r="E569" s="2">
        <f>VLOOKUP(A569,sys!$A:$F,5,0)</f>
        <v>14683317.68</v>
      </c>
      <c r="F569" s="2">
        <f>VLOOKUP(A569,sys!$A:$F,6,0)</f>
        <v>14629732.67</v>
      </c>
      <c r="G569" s="2">
        <f t="shared" si="8"/>
        <v>107170.01999999955</v>
      </c>
    </row>
    <row r="570" spans="1:7" x14ac:dyDescent="0.25">
      <c r="A570" t="s">
        <v>572</v>
      </c>
      <c r="B570" s="2">
        <v>0</v>
      </c>
      <c r="C570" s="2">
        <v>0</v>
      </c>
      <c r="D570">
        <v>30</v>
      </c>
      <c r="E570" s="2" t="e">
        <f>VLOOKUP(A570,sys!$A:$F,5,0)</f>
        <v>#N/A</v>
      </c>
      <c r="F570" s="2" t="e">
        <f>VLOOKUP(A570,sys!$A:$F,6,0)</f>
        <v>#N/A</v>
      </c>
      <c r="G570" s="2" t="e">
        <f t="shared" si="8"/>
        <v>#N/A</v>
      </c>
    </row>
    <row r="571" spans="1:7" x14ac:dyDescent="0.25">
      <c r="A571" t="s">
        <v>573</v>
      </c>
      <c r="B571">
        <v>407097.74</v>
      </c>
      <c r="C571">
        <v>402726.01</v>
      </c>
      <c r="D571">
        <v>463</v>
      </c>
      <c r="E571" s="2">
        <f>VLOOKUP(A571,sys!$A:$F,5,0)</f>
        <v>1531422.51</v>
      </c>
      <c r="F571" s="2">
        <f>VLOOKUP(A571,sys!$A:$F,6,0)</f>
        <v>1124324.77</v>
      </c>
      <c r="G571" s="2">
        <f t="shared" si="8"/>
        <v>814195.48</v>
      </c>
    </row>
    <row r="572" spans="1:7" x14ac:dyDescent="0.25">
      <c r="A572" t="s">
        <v>574</v>
      </c>
      <c r="B572" s="2">
        <v>0</v>
      </c>
      <c r="C572" s="2">
        <v>0</v>
      </c>
      <c r="D572">
        <v>6</v>
      </c>
      <c r="E572" s="2" t="e">
        <f>VLOOKUP(A572,sys!$A:$F,5,0)</f>
        <v>#N/A</v>
      </c>
      <c r="F572" s="2" t="e">
        <f>VLOOKUP(A572,sys!$A:$F,6,0)</f>
        <v>#N/A</v>
      </c>
      <c r="G572" s="2" t="e">
        <f t="shared" si="8"/>
        <v>#N/A</v>
      </c>
    </row>
    <row r="573" spans="1:7" x14ac:dyDescent="0.25">
      <c r="A573" t="s">
        <v>575</v>
      </c>
      <c r="B573">
        <v>-6162406.4800000004</v>
      </c>
      <c r="C573">
        <v>-7468839.3799999999</v>
      </c>
      <c r="D573">
        <v>1264</v>
      </c>
      <c r="E573" s="2">
        <f>VLOOKUP(A573,sys!$A:$F,5,0)</f>
        <v>9973042.3399999999</v>
      </c>
      <c r="F573" s="2">
        <f>VLOOKUP(A573,sys!$A:$F,6,0)</f>
        <v>16135448.82</v>
      </c>
      <c r="G573" s="2">
        <f t="shared" si="8"/>
        <v>-12324812.960000001</v>
      </c>
    </row>
    <row r="574" spans="1:7" x14ac:dyDescent="0.25">
      <c r="A574" t="s">
        <v>576</v>
      </c>
      <c r="B574" s="2">
        <v>0</v>
      </c>
      <c r="C574" s="2">
        <v>0</v>
      </c>
      <c r="D574">
        <v>83</v>
      </c>
      <c r="E574" s="2" t="e">
        <f>VLOOKUP(A574,sys!$A:$F,5,0)</f>
        <v>#N/A</v>
      </c>
      <c r="F574" s="2" t="e">
        <f>VLOOKUP(A574,sys!$A:$F,6,0)</f>
        <v>#N/A</v>
      </c>
      <c r="G574" s="2" t="e">
        <f t="shared" si="8"/>
        <v>#N/A</v>
      </c>
    </row>
    <row r="575" spans="1:7" x14ac:dyDescent="0.25">
      <c r="A575" t="s">
        <v>577</v>
      </c>
      <c r="B575">
        <v>-57797743.579999998</v>
      </c>
      <c r="C575">
        <v>-57797743.579999998</v>
      </c>
      <c r="D575">
        <v>8040</v>
      </c>
      <c r="E575" s="2">
        <f>VLOOKUP(A575,sys!$A:$F,5,0)</f>
        <v>134512121.46000001</v>
      </c>
      <c r="F575" s="2">
        <f>VLOOKUP(A575,sys!$A:$F,6,0)</f>
        <v>192309865.03999999</v>
      </c>
      <c r="G575" s="2">
        <f t="shared" si="8"/>
        <v>-115595487.15999998</v>
      </c>
    </row>
    <row r="576" spans="1:7" x14ac:dyDescent="0.25">
      <c r="A576" t="s">
        <v>578</v>
      </c>
      <c r="B576">
        <v>-52039095.810000002</v>
      </c>
      <c r="C576">
        <v>-52039095.810000002</v>
      </c>
      <c r="D576">
        <v>204741</v>
      </c>
      <c r="E576" s="2">
        <f>VLOOKUP(A576,sys!$A:$F,5,0)</f>
        <v>78987791.659999996</v>
      </c>
      <c r="F576" s="2">
        <f>VLOOKUP(A576,sys!$A:$F,6,0)</f>
        <v>131026887.47</v>
      </c>
      <c r="G576" s="2">
        <f t="shared" si="8"/>
        <v>-104078191.62</v>
      </c>
    </row>
    <row r="577" spans="1:7" x14ac:dyDescent="0.25">
      <c r="A577" t="s">
        <v>579</v>
      </c>
      <c r="B577">
        <v>957790.56</v>
      </c>
      <c r="C577">
        <v>957790.56</v>
      </c>
      <c r="D577">
        <v>11955</v>
      </c>
      <c r="E577" s="2">
        <f>VLOOKUP(A577,sys!$A:$F,5,0)</f>
        <v>1542653.57</v>
      </c>
      <c r="F577" s="2">
        <f>VLOOKUP(A577,sys!$A:$F,6,0)</f>
        <v>584863.01</v>
      </c>
      <c r="G577" s="2">
        <f t="shared" si="8"/>
        <v>1915581.1199999999</v>
      </c>
    </row>
    <row r="578" spans="1:7" x14ac:dyDescent="0.25">
      <c r="A578" t="s">
        <v>580</v>
      </c>
      <c r="B578">
        <v>-126074776.98</v>
      </c>
      <c r="C578">
        <v>-126074776.98</v>
      </c>
      <c r="D578">
        <v>628</v>
      </c>
      <c r="E578" s="2">
        <f>VLOOKUP(A578,sys!$A:$F,5,0)</f>
        <v>128209685.19</v>
      </c>
      <c r="F578" s="2">
        <f>VLOOKUP(A578,sys!$A:$F,6,0)</f>
        <v>254284462.16999999</v>
      </c>
      <c r="G578" s="2">
        <f t="shared" si="8"/>
        <v>-252149553.95999998</v>
      </c>
    </row>
    <row r="579" spans="1:7" x14ac:dyDescent="0.25">
      <c r="A579" t="s">
        <v>581</v>
      </c>
      <c r="B579">
        <v>-345127.4</v>
      </c>
      <c r="C579">
        <v>-345127.4</v>
      </c>
      <c r="D579">
        <v>467</v>
      </c>
      <c r="E579" s="2">
        <f>VLOOKUP(A579,sys!$A:$F,5,0)</f>
        <v>695550.18</v>
      </c>
      <c r="F579" s="2">
        <f>VLOOKUP(A579,sys!$A:$F,6,0)</f>
        <v>1040677.58</v>
      </c>
      <c r="G579" s="2">
        <f t="shared" ref="G579:G642" si="9">E579+B579-F579</f>
        <v>-690254.79999999993</v>
      </c>
    </row>
    <row r="580" spans="1:7" x14ac:dyDescent="0.25">
      <c r="A580" t="s">
        <v>582</v>
      </c>
      <c r="B580">
        <v>2024</v>
      </c>
      <c r="C580">
        <v>2024</v>
      </c>
      <c r="D580">
        <v>125</v>
      </c>
      <c r="E580" s="2">
        <f>VLOOKUP(A580,sys!$A:$F,5,0)</f>
        <v>2024</v>
      </c>
      <c r="F580" s="2">
        <f>VLOOKUP(A580,sys!$A:$F,6,0)</f>
        <v>0</v>
      </c>
      <c r="G580" s="2">
        <f t="shared" si="9"/>
        <v>4048</v>
      </c>
    </row>
    <row r="581" spans="1:7" x14ac:dyDescent="0.25">
      <c r="A581" t="s">
        <v>583</v>
      </c>
      <c r="B581">
        <v>-4129833.68</v>
      </c>
      <c r="C581">
        <v>-4129833.68</v>
      </c>
      <c r="D581">
        <v>5962</v>
      </c>
      <c r="E581" s="2">
        <f>VLOOKUP(A581,sys!$A:$F,5,0)</f>
        <v>7867784.96</v>
      </c>
      <c r="F581" s="2">
        <f>VLOOKUP(A581,sys!$A:$F,6,0)</f>
        <v>11997618.640000001</v>
      </c>
      <c r="G581" s="2">
        <f t="shared" si="9"/>
        <v>-8259667.3600000013</v>
      </c>
    </row>
    <row r="582" spans="1:7" x14ac:dyDescent="0.25">
      <c r="A582" t="s">
        <v>584</v>
      </c>
      <c r="B582" s="2">
        <v>0</v>
      </c>
      <c r="C582" s="2">
        <v>0</v>
      </c>
      <c r="D582">
        <v>6</v>
      </c>
      <c r="E582" s="2" t="e">
        <f>VLOOKUP(A582,sys!$A:$F,5,0)</f>
        <v>#N/A</v>
      </c>
      <c r="F582" s="2" t="e">
        <f>VLOOKUP(A582,sys!$A:$F,6,0)</f>
        <v>#N/A</v>
      </c>
      <c r="G582" s="2" t="e">
        <f t="shared" si="9"/>
        <v>#N/A</v>
      </c>
    </row>
    <row r="583" spans="1:7" x14ac:dyDescent="0.25">
      <c r="A583" t="s">
        <v>585</v>
      </c>
      <c r="B583">
        <v>17967.62</v>
      </c>
      <c r="C583">
        <v>17967.62</v>
      </c>
      <c r="D583">
        <v>130</v>
      </c>
      <c r="E583" s="2">
        <f>VLOOKUP(A583,sys!$A:$F,5,0)</f>
        <v>137382.22</v>
      </c>
      <c r="F583" s="2">
        <f>VLOOKUP(A583,sys!$A:$F,6,0)</f>
        <v>119414.6</v>
      </c>
      <c r="G583" s="2">
        <f t="shared" si="9"/>
        <v>35935.239999999991</v>
      </c>
    </row>
    <row r="584" spans="1:7" x14ac:dyDescent="0.25">
      <c r="A584" t="s">
        <v>586</v>
      </c>
      <c r="B584">
        <v>8273737.7800000003</v>
      </c>
      <c r="C584">
        <v>8273737.7800000003</v>
      </c>
      <c r="D584">
        <v>881971</v>
      </c>
      <c r="E584" s="2">
        <f>VLOOKUP(A584,sys!$A:$F,5,0)</f>
        <v>167201308.47999999</v>
      </c>
      <c r="F584" s="2">
        <f>VLOOKUP(A584,sys!$A:$F,6,0)</f>
        <v>158927570.69999999</v>
      </c>
      <c r="G584" s="2">
        <f t="shared" si="9"/>
        <v>16547475.560000002</v>
      </c>
    </row>
    <row r="585" spans="1:7" x14ac:dyDescent="0.25">
      <c r="A585" t="s">
        <v>587</v>
      </c>
      <c r="B585">
        <v>-3476.17</v>
      </c>
      <c r="C585">
        <v>-3476.17</v>
      </c>
      <c r="D585">
        <v>107</v>
      </c>
      <c r="E585" s="2">
        <f>VLOOKUP(A585,sys!$A:$F,5,0)</f>
        <v>867.65</v>
      </c>
      <c r="F585" s="2">
        <f>VLOOKUP(A585,sys!$A:$F,6,0)</f>
        <v>4343.82</v>
      </c>
      <c r="G585" s="2">
        <f t="shared" si="9"/>
        <v>-6952.34</v>
      </c>
    </row>
    <row r="586" spans="1:7" x14ac:dyDescent="0.25">
      <c r="A586" t="s">
        <v>588</v>
      </c>
      <c r="B586">
        <v>-80731.62</v>
      </c>
      <c r="C586">
        <v>-80731.62</v>
      </c>
      <c r="D586">
        <v>34226</v>
      </c>
      <c r="E586" s="2">
        <f>VLOOKUP(A586,sys!$A:$F,5,0)</f>
        <v>14703612.52</v>
      </c>
      <c r="F586" s="2">
        <f>VLOOKUP(A586,sys!$A:$F,6,0)</f>
        <v>14784344.140000001</v>
      </c>
      <c r="G586" s="2">
        <f t="shared" si="9"/>
        <v>-161463.24000000022</v>
      </c>
    </row>
    <row r="587" spans="1:7" x14ac:dyDescent="0.25">
      <c r="A587" t="s">
        <v>589</v>
      </c>
      <c r="B587" s="2">
        <v>0</v>
      </c>
      <c r="C587" s="2">
        <v>0</v>
      </c>
      <c r="D587">
        <v>11</v>
      </c>
      <c r="E587" s="2" t="e">
        <f>VLOOKUP(A587,sys!$A:$F,5,0)</f>
        <v>#N/A</v>
      </c>
      <c r="F587" s="2" t="e">
        <f>VLOOKUP(A587,sys!$A:$F,6,0)</f>
        <v>#N/A</v>
      </c>
      <c r="G587" s="2" t="e">
        <f t="shared" si="9"/>
        <v>#N/A</v>
      </c>
    </row>
    <row r="588" spans="1:7" x14ac:dyDescent="0.25">
      <c r="A588" t="s">
        <v>590</v>
      </c>
      <c r="B588" s="2">
        <v>0</v>
      </c>
      <c r="C588" s="2">
        <v>0</v>
      </c>
      <c r="D588">
        <v>76</v>
      </c>
      <c r="E588" s="2" t="e">
        <f>VLOOKUP(A588,sys!$A:$F,5,0)</f>
        <v>#N/A</v>
      </c>
      <c r="F588" s="2" t="e">
        <f>VLOOKUP(A588,sys!$A:$F,6,0)</f>
        <v>#N/A</v>
      </c>
      <c r="G588" s="2" t="e">
        <f t="shared" si="9"/>
        <v>#N/A</v>
      </c>
    </row>
    <row r="589" spans="1:7" x14ac:dyDescent="0.25">
      <c r="A589" t="s">
        <v>591</v>
      </c>
      <c r="B589">
        <v>-159219.67000000001</v>
      </c>
      <c r="C589">
        <v>-200915.03</v>
      </c>
      <c r="D589">
        <v>421</v>
      </c>
      <c r="E589" s="2">
        <f>VLOOKUP(A589,sys!$A:$F,5,0)</f>
        <v>459589.32</v>
      </c>
      <c r="F589" s="2">
        <f>VLOOKUP(A589,sys!$A:$F,6,0)</f>
        <v>618808.99</v>
      </c>
      <c r="G589" s="2">
        <f t="shared" si="9"/>
        <v>-318439.33999999997</v>
      </c>
    </row>
    <row r="590" spans="1:7" x14ac:dyDescent="0.25">
      <c r="A590" t="s">
        <v>592</v>
      </c>
      <c r="B590" s="2">
        <v>0</v>
      </c>
      <c r="C590" s="2">
        <v>0</v>
      </c>
      <c r="D590">
        <v>10</v>
      </c>
      <c r="E590" s="2" t="e">
        <f>VLOOKUP(A590,sys!$A:$F,5,0)</f>
        <v>#N/A</v>
      </c>
      <c r="F590" s="2" t="e">
        <f>VLOOKUP(A590,sys!$A:$F,6,0)</f>
        <v>#N/A</v>
      </c>
      <c r="G590" s="2" t="e">
        <f t="shared" si="9"/>
        <v>#N/A</v>
      </c>
    </row>
    <row r="591" spans="1:7" x14ac:dyDescent="0.25">
      <c r="A591" t="s">
        <v>593</v>
      </c>
      <c r="B591">
        <v>-2186.13</v>
      </c>
      <c r="C591">
        <v>-55262.39</v>
      </c>
      <c r="D591">
        <v>691</v>
      </c>
      <c r="E591" s="2">
        <f>VLOOKUP(A591,sys!$A:$F,5,0)</f>
        <v>1515759.68</v>
      </c>
      <c r="F591" s="2">
        <f>VLOOKUP(A591,sys!$A:$F,6,0)</f>
        <v>1517945.81</v>
      </c>
      <c r="G591" s="2">
        <f t="shared" si="9"/>
        <v>-4372.2600000000093</v>
      </c>
    </row>
    <row r="592" spans="1:7" x14ac:dyDescent="0.25">
      <c r="A592" t="s">
        <v>594</v>
      </c>
      <c r="B592">
        <v>174151.98</v>
      </c>
      <c r="C592">
        <v>192194.12</v>
      </c>
      <c r="D592">
        <v>8</v>
      </c>
      <c r="E592" s="2">
        <f>VLOOKUP(A592,sys!$A:$F,5,0)</f>
        <v>174151.98</v>
      </c>
      <c r="F592" s="2">
        <f>VLOOKUP(A592,sys!$A:$F,6,0)</f>
        <v>0</v>
      </c>
      <c r="G592" s="2">
        <f t="shared" si="9"/>
        <v>348303.96</v>
      </c>
    </row>
    <row r="593" spans="1:7" x14ac:dyDescent="0.25">
      <c r="A593" t="s">
        <v>595</v>
      </c>
      <c r="B593">
        <v>48599.73</v>
      </c>
      <c r="C593">
        <v>48599.73</v>
      </c>
      <c r="D593">
        <v>35212</v>
      </c>
      <c r="E593" s="2">
        <f>VLOOKUP(A593,sys!$A:$F,5,0)</f>
        <v>2368454.63</v>
      </c>
      <c r="F593" s="2">
        <f>VLOOKUP(A593,sys!$A:$F,6,0)</f>
        <v>2319854.9</v>
      </c>
      <c r="G593" s="2">
        <f t="shared" si="9"/>
        <v>97199.459999999963</v>
      </c>
    </row>
    <row r="594" spans="1:7" x14ac:dyDescent="0.25">
      <c r="A594" t="s">
        <v>596</v>
      </c>
      <c r="B594">
        <v>2217.44</v>
      </c>
      <c r="C594">
        <v>2217.44</v>
      </c>
      <c r="D594">
        <v>14</v>
      </c>
      <c r="E594" s="2">
        <f>VLOOKUP(A594,sys!$A:$F,5,0)</f>
        <v>2217.44</v>
      </c>
      <c r="F594" s="2">
        <f>VLOOKUP(A594,sys!$A:$F,6,0)</f>
        <v>0</v>
      </c>
      <c r="G594" s="2">
        <f t="shared" si="9"/>
        <v>4434.88</v>
      </c>
    </row>
    <row r="595" spans="1:7" x14ac:dyDescent="0.25">
      <c r="A595" t="s">
        <v>597</v>
      </c>
      <c r="B595">
        <v>-355536.21</v>
      </c>
      <c r="C595">
        <v>-355536.21</v>
      </c>
      <c r="D595">
        <v>112662</v>
      </c>
      <c r="E595" s="2">
        <f>VLOOKUP(A595,sys!$A:$F,5,0)</f>
        <v>14074836.189999999</v>
      </c>
      <c r="F595" s="2">
        <f>VLOOKUP(A595,sys!$A:$F,6,0)</f>
        <v>14430372.4</v>
      </c>
      <c r="G595" s="2">
        <f t="shared" si="9"/>
        <v>-711072.42000000179</v>
      </c>
    </row>
    <row r="596" spans="1:7" x14ac:dyDescent="0.25">
      <c r="A596" t="s">
        <v>598</v>
      </c>
      <c r="B596" s="2">
        <v>0</v>
      </c>
      <c r="C596" s="2">
        <v>0</v>
      </c>
      <c r="D596">
        <v>24</v>
      </c>
      <c r="E596" s="2" t="e">
        <f>VLOOKUP(A596,sys!$A:$F,5,0)</f>
        <v>#N/A</v>
      </c>
      <c r="F596" s="2" t="e">
        <f>VLOOKUP(A596,sys!$A:$F,6,0)</f>
        <v>#N/A</v>
      </c>
      <c r="G596" s="2" t="e">
        <f t="shared" si="9"/>
        <v>#N/A</v>
      </c>
    </row>
    <row r="597" spans="1:7" x14ac:dyDescent="0.25">
      <c r="A597" t="s">
        <v>599</v>
      </c>
      <c r="B597">
        <v>300</v>
      </c>
      <c r="C597">
        <v>300</v>
      </c>
      <c r="D597">
        <v>1</v>
      </c>
      <c r="E597" s="2">
        <f>VLOOKUP(A597,sys!$A:$F,5,0)</f>
        <v>42885.83</v>
      </c>
      <c r="F597" s="2">
        <f>VLOOKUP(A597,sys!$A:$F,6,0)</f>
        <v>42585.83</v>
      </c>
      <c r="G597" s="2">
        <f t="shared" si="9"/>
        <v>600</v>
      </c>
    </row>
    <row r="598" spans="1:7" x14ac:dyDescent="0.25">
      <c r="A598" t="s">
        <v>600</v>
      </c>
      <c r="B598">
        <v>-4630439.83</v>
      </c>
      <c r="C598">
        <v>-4630439.83</v>
      </c>
      <c r="D598">
        <v>103599</v>
      </c>
      <c r="E598" s="2">
        <f>VLOOKUP(A598,sys!$A:$F,5,0)</f>
        <v>30834101.23</v>
      </c>
      <c r="F598" s="2">
        <f>VLOOKUP(A598,sys!$A:$F,6,0)</f>
        <v>35464541.060000002</v>
      </c>
      <c r="G598" s="2">
        <f t="shared" si="9"/>
        <v>-9260879.6600000039</v>
      </c>
    </row>
    <row r="599" spans="1:7" x14ac:dyDescent="0.25">
      <c r="A599" t="s">
        <v>601</v>
      </c>
      <c r="B599">
        <v>1997455.57</v>
      </c>
      <c r="C599">
        <v>1997455.57</v>
      </c>
      <c r="D599">
        <v>434801</v>
      </c>
      <c r="E599" s="2">
        <f>VLOOKUP(A599,sys!$A:$F,5,0)</f>
        <v>16591133.15</v>
      </c>
      <c r="F599" s="2">
        <f>VLOOKUP(A599,sys!$A:$F,6,0)</f>
        <v>14593677.58</v>
      </c>
      <c r="G599" s="2">
        <f t="shared" si="9"/>
        <v>3994911.1399999987</v>
      </c>
    </row>
    <row r="600" spans="1:7" x14ac:dyDescent="0.25">
      <c r="A600" t="s">
        <v>602</v>
      </c>
      <c r="B600" s="2">
        <v>0</v>
      </c>
      <c r="C600" s="2">
        <v>0</v>
      </c>
      <c r="D600">
        <v>10</v>
      </c>
      <c r="E600" s="2" t="e">
        <f>VLOOKUP(A600,sys!$A:$F,5,0)</f>
        <v>#N/A</v>
      </c>
      <c r="F600" s="2" t="e">
        <f>VLOOKUP(A600,sys!$A:$F,6,0)</f>
        <v>#N/A</v>
      </c>
      <c r="G600" s="2" t="e">
        <f t="shared" si="9"/>
        <v>#N/A</v>
      </c>
    </row>
    <row r="601" spans="1:7" x14ac:dyDescent="0.25">
      <c r="A601" t="s">
        <v>603</v>
      </c>
      <c r="B601">
        <v>43507.81</v>
      </c>
      <c r="C601">
        <v>43507.81</v>
      </c>
      <c r="D601">
        <v>5636</v>
      </c>
      <c r="E601" s="2">
        <f>VLOOKUP(A601,sys!$A:$F,5,0)</f>
        <v>453599.83</v>
      </c>
      <c r="F601" s="2">
        <f>VLOOKUP(A601,sys!$A:$F,6,0)</f>
        <v>410092.02</v>
      </c>
      <c r="G601" s="2">
        <f t="shared" si="9"/>
        <v>87015.62</v>
      </c>
    </row>
    <row r="602" spans="1:7" x14ac:dyDescent="0.25">
      <c r="A602" t="s">
        <v>604</v>
      </c>
      <c r="B602">
        <v>1575390.95</v>
      </c>
      <c r="C602">
        <v>1575390.95</v>
      </c>
      <c r="D602">
        <v>44376</v>
      </c>
      <c r="E602" s="2">
        <f>VLOOKUP(A602,sys!$A:$F,5,0)</f>
        <v>11428009.51</v>
      </c>
      <c r="F602" s="2">
        <f>VLOOKUP(A602,sys!$A:$F,6,0)</f>
        <v>9852618.5600000005</v>
      </c>
      <c r="G602" s="2">
        <f t="shared" si="9"/>
        <v>3150781.8999999985</v>
      </c>
    </row>
    <row r="603" spans="1:7" x14ac:dyDescent="0.25">
      <c r="A603" t="s">
        <v>605</v>
      </c>
      <c r="B603">
        <v>-167055.79999999999</v>
      </c>
      <c r="C603">
        <v>-167055.79999999999</v>
      </c>
      <c r="D603">
        <v>531</v>
      </c>
      <c r="E603" s="2">
        <f>VLOOKUP(A603,sys!$A:$F,5,0)</f>
        <v>218159.19</v>
      </c>
      <c r="F603" s="2">
        <f>VLOOKUP(A603,sys!$A:$F,6,0)</f>
        <v>385214.99</v>
      </c>
      <c r="G603" s="2">
        <f t="shared" si="9"/>
        <v>-334111.59999999998</v>
      </c>
    </row>
    <row r="604" spans="1:7" x14ac:dyDescent="0.25">
      <c r="A604" t="s">
        <v>606</v>
      </c>
      <c r="B604">
        <v>35.81</v>
      </c>
      <c r="C604">
        <v>0</v>
      </c>
      <c r="D604">
        <v>8</v>
      </c>
      <c r="E604" s="2">
        <f>VLOOKUP(A604,sys!$A:$F,5,0)</f>
        <v>990.36</v>
      </c>
      <c r="F604" s="2">
        <f>VLOOKUP(A604,sys!$A:$F,6,0)</f>
        <v>954.55</v>
      </c>
      <c r="G604" s="2">
        <f t="shared" si="9"/>
        <v>71.620000000000118</v>
      </c>
    </row>
    <row r="605" spans="1:7" x14ac:dyDescent="0.25">
      <c r="A605" t="s">
        <v>607</v>
      </c>
      <c r="B605">
        <v>189503.49</v>
      </c>
      <c r="C605">
        <v>189503.49</v>
      </c>
      <c r="D605">
        <v>1735</v>
      </c>
      <c r="E605" s="2">
        <f>VLOOKUP(A605,sys!$A:$F,5,0)</f>
        <v>6918722.9800000004</v>
      </c>
      <c r="F605" s="2">
        <f>VLOOKUP(A605,sys!$A:$F,6,0)</f>
        <v>6729219.4900000002</v>
      </c>
      <c r="G605" s="2">
        <f t="shared" si="9"/>
        <v>379006.98000000045</v>
      </c>
    </row>
    <row r="606" spans="1:7" x14ac:dyDescent="0.25">
      <c r="A606" t="s">
        <v>608</v>
      </c>
      <c r="B606">
        <v>-40456.58</v>
      </c>
      <c r="C606">
        <v>-40456.58</v>
      </c>
      <c r="D606">
        <v>69</v>
      </c>
      <c r="E606" s="2">
        <f>VLOOKUP(A606,sys!$A:$F,5,0)</f>
        <v>438327.59</v>
      </c>
      <c r="F606" s="2">
        <f>VLOOKUP(A606,sys!$A:$F,6,0)</f>
        <v>478784.17</v>
      </c>
      <c r="G606" s="2">
        <f t="shared" si="9"/>
        <v>-80913.159999999974</v>
      </c>
    </row>
    <row r="607" spans="1:7" x14ac:dyDescent="0.25">
      <c r="A607" t="s">
        <v>609</v>
      </c>
      <c r="B607">
        <v>-87418.51</v>
      </c>
      <c r="C607">
        <v>-100819.02</v>
      </c>
      <c r="D607">
        <v>76</v>
      </c>
      <c r="E607" s="2">
        <f>VLOOKUP(A607,sys!$A:$F,5,0)</f>
        <v>17484.07</v>
      </c>
      <c r="F607" s="2">
        <f>VLOOKUP(A607,sys!$A:$F,6,0)</f>
        <v>104902.58</v>
      </c>
      <c r="G607" s="2">
        <f t="shared" si="9"/>
        <v>-174837.02000000002</v>
      </c>
    </row>
    <row r="608" spans="1:7" x14ac:dyDescent="0.25">
      <c r="A608" t="s">
        <v>610</v>
      </c>
      <c r="B608">
        <v>3400.18</v>
      </c>
      <c r="C608">
        <v>1343.91</v>
      </c>
      <c r="D608">
        <v>50</v>
      </c>
      <c r="E608" s="2">
        <f>VLOOKUP(A608,sys!$A:$F,5,0)</f>
        <v>61577.33</v>
      </c>
      <c r="F608" s="2">
        <f>VLOOKUP(A608,sys!$A:$F,6,0)</f>
        <v>58177.15</v>
      </c>
      <c r="G608" s="2">
        <f t="shared" si="9"/>
        <v>6800.3600000000006</v>
      </c>
    </row>
    <row r="609" spans="1:7" x14ac:dyDescent="0.25">
      <c r="A609" t="s">
        <v>611</v>
      </c>
      <c r="B609">
        <v>-46024.78</v>
      </c>
      <c r="C609">
        <v>-46024.78</v>
      </c>
      <c r="D609">
        <v>2</v>
      </c>
      <c r="E609" s="2">
        <f>VLOOKUP(A609,sys!$A:$F,5,0)</f>
        <v>1437.25</v>
      </c>
      <c r="F609" s="2">
        <f>VLOOKUP(A609,sys!$A:$F,6,0)</f>
        <v>47462.03</v>
      </c>
      <c r="G609" s="2">
        <f t="shared" si="9"/>
        <v>-92049.56</v>
      </c>
    </row>
    <row r="610" spans="1:7" x14ac:dyDescent="0.25">
      <c r="A610" t="s">
        <v>612</v>
      </c>
      <c r="B610">
        <v>-87967.87</v>
      </c>
      <c r="C610">
        <v>-87967.87</v>
      </c>
      <c r="D610">
        <v>6991</v>
      </c>
      <c r="E610" s="2">
        <f>VLOOKUP(A610,sys!$A:$F,5,0)</f>
        <v>-76563.37</v>
      </c>
      <c r="F610" s="2">
        <f>VLOOKUP(A610,sys!$A:$F,6,0)</f>
        <v>11404.5</v>
      </c>
      <c r="G610" s="2">
        <f t="shared" si="9"/>
        <v>-175935.74</v>
      </c>
    </row>
    <row r="611" spans="1:7" x14ac:dyDescent="0.25">
      <c r="A611" t="s">
        <v>613</v>
      </c>
      <c r="B611">
        <v>923509.29</v>
      </c>
      <c r="C611">
        <v>923509.29</v>
      </c>
      <c r="D611">
        <v>128377</v>
      </c>
      <c r="E611" s="2">
        <f>VLOOKUP(A611,sys!$A:$F,5,0)</f>
        <v>14259607.130000001</v>
      </c>
      <c r="F611" s="2">
        <f>VLOOKUP(A611,sys!$A:$F,6,0)</f>
        <v>13336097.84</v>
      </c>
      <c r="G611" s="2">
        <f t="shared" si="9"/>
        <v>1847018.5800000019</v>
      </c>
    </row>
    <row r="612" spans="1:7" x14ac:dyDescent="0.25">
      <c r="A612" t="s">
        <v>614</v>
      </c>
      <c r="B612">
        <v>-1469.46</v>
      </c>
      <c r="C612">
        <v>-1469.46</v>
      </c>
      <c r="D612">
        <v>61</v>
      </c>
      <c r="E612" s="2">
        <f>VLOOKUP(A612,sys!$A:$F,5,0)</f>
        <v>0</v>
      </c>
      <c r="F612" s="2">
        <f>VLOOKUP(A612,sys!$A:$F,6,0)</f>
        <v>1469.46</v>
      </c>
      <c r="G612" s="2">
        <f t="shared" si="9"/>
        <v>-2938.92</v>
      </c>
    </row>
    <row r="613" spans="1:7" x14ac:dyDescent="0.25">
      <c r="A613" t="s">
        <v>615</v>
      </c>
      <c r="B613">
        <v>320159.01</v>
      </c>
      <c r="C613">
        <v>320159.01</v>
      </c>
      <c r="D613">
        <v>89729</v>
      </c>
      <c r="E613" s="2">
        <f>VLOOKUP(A613,sys!$A:$F,5,0)</f>
        <v>2230634.7999999998</v>
      </c>
      <c r="F613" s="2">
        <f>VLOOKUP(A613,sys!$A:$F,6,0)</f>
        <v>1910475.79</v>
      </c>
      <c r="G613" s="2">
        <f t="shared" si="9"/>
        <v>640318.01999999955</v>
      </c>
    </row>
    <row r="614" spans="1:7" x14ac:dyDescent="0.25">
      <c r="A614" t="s">
        <v>616</v>
      </c>
      <c r="B614">
        <v>44191.56</v>
      </c>
      <c r="C614">
        <v>44191.56</v>
      </c>
      <c r="D614">
        <v>16268</v>
      </c>
      <c r="E614" s="2">
        <f>VLOOKUP(A614,sys!$A:$F,5,0)</f>
        <v>230222.42</v>
      </c>
      <c r="F614" s="2">
        <f>VLOOKUP(A614,sys!$A:$F,6,0)</f>
        <v>186030.86</v>
      </c>
      <c r="G614" s="2">
        <f t="shared" si="9"/>
        <v>88383.12</v>
      </c>
    </row>
    <row r="615" spans="1:7" x14ac:dyDescent="0.25">
      <c r="A615" t="s">
        <v>617</v>
      </c>
      <c r="B615" s="2">
        <v>0</v>
      </c>
      <c r="C615" s="2">
        <v>0</v>
      </c>
      <c r="D615">
        <v>6</v>
      </c>
      <c r="E615" s="2" t="e">
        <f>VLOOKUP(A615,sys!$A:$F,5,0)</f>
        <v>#N/A</v>
      </c>
      <c r="F615" s="2" t="e">
        <f>VLOOKUP(A615,sys!$A:$F,6,0)</f>
        <v>#N/A</v>
      </c>
      <c r="G615" s="2" t="e">
        <f t="shared" si="9"/>
        <v>#N/A</v>
      </c>
    </row>
    <row r="616" spans="1:7" x14ac:dyDescent="0.25">
      <c r="A616" t="s">
        <v>618</v>
      </c>
      <c r="B616">
        <v>-550.02</v>
      </c>
      <c r="C616">
        <v>-629.80999999999995</v>
      </c>
      <c r="D616">
        <v>10</v>
      </c>
      <c r="E616" s="2">
        <f>VLOOKUP(A616,sys!$A:$F,5,0)</f>
        <v>0.9</v>
      </c>
      <c r="F616" s="2">
        <f>VLOOKUP(A616,sys!$A:$F,6,0)</f>
        <v>550.91999999999996</v>
      </c>
      <c r="G616" s="2">
        <f t="shared" si="9"/>
        <v>-1100.04</v>
      </c>
    </row>
    <row r="617" spans="1:7" x14ac:dyDescent="0.25">
      <c r="A617" t="s">
        <v>619</v>
      </c>
      <c r="B617">
        <v>-771.07</v>
      </c>
      <c r="C617">
        <v>-882.88</v>
      </c>
      <c r="D617">
        <v>13</v>
      </c>
      <c r="E617" s="2">
        <f>VLOOKUP(A617,sys!$A:$F,5,0)</f>
        <v>0</v>
      </c>
      <c r="F617" s="2">
        <f>VLOOKUP(A617,sys!$A:$F,6,0)</f>
        <v>771.07</v>
      </c>
      <c r="G617" s="2">
        <f t="shared" si="9"/>
        <v>-1542.14</v>
      </c>
    </row>
    <row r="618" spans="1:7" x14ac:dyDescent="0.25">
      <c r="A618" t="s">
        <v>620</v>
      </c>
      <c r="B618">
        <v>-7329.94</v>
      </c>
      <c r="C618">
        <v>-7329.94</v>
      </c>
      <c r="D618">
        <v>17</v>
      </c>
      <c r="E618" s="2">
        <f>VLOOKUP(A618,sys!$A:$F,5,0)</f>
        <v>1391.66</v>
      </c>
      <c r="F618" s="2">
        <f>VLOOKUP(A618,sys!$A:$F,6,0)</f>
        <v>8721.6</v>
      </c>
      <c r="G618" s="2">
        <f t="shared" si="9"/>
        <v>-14659.880000000001</v>
      </c>
    </row>
    <row r="619" spans="1:7" x14ac:dyDescent="0.25">
      <c r="A619" t="s">
        <v>621</v>
      </c>
      <c r="B619">
        <v>-87160.14</v>
      </c>
      <c r="C619">
        <v>-87160.14</v>
      </c>
      <c r="D619">
        <v>1366</v>
      </c>
      <c r="E619" s="2">
        <f>VLOOKUP(A619,sys!$A:$F,5,0)</f>
        <v>5074284.28</v>
      </c>
      <c r="F619" s="2">
        <f>VLOOKUP(A619,sys!$A:$F,6,0)</f>
        <v>5161444.42</v>
      </c>
      <c r="G619" s="2">
        <f t="shared" si="9"/>
        <v>-174320.27999999933</v>
      </c>
    </row>
    <row r="620" spans="1:7" x14ac:dyDescent="0.25">
      <c r="A620" t="s">
        <v>622</v>
      </c>
      <c r="B620">
        <v>-1118153.4099999999</v>
      </c>
      <c r="C620">
        <v>-1118153.4099999999</v>
      </c>
      <c r="D620">
        <v>3</v>
      </c>
      <c r="E620" s="2">
        <f>VLOOKUP(A620,sys!$A:$F,5,0)</f>
        <v>4009.42</v>
      </c>
      <c r="F620" s="2">
        <f>VLOOKUP(A620,sys!$A:$F,6,0)</f>
        <v>1122162.83</v>
      </c>
      <c r="G620" s="2">
        <f t="shared" si="9"/>
        <v>-2236306.8200000003</v>
      </c>
    </row>
    <row r="621" spans="1:7" x14ac:dyDescent="0.25">
      <c r="A621" t="s">
        <v>623</v>
      </c>
      <c r="B621">
        <v>2156.89</v>
      </c>
      <c r="C621">
        <v>2156.89</v>
      </c>
      <c r="D621">
        <v>1</v>
      </c>
      <c r="E621" s="2">
        <f>VLOOKUP(A621,sys!$A:$F,5,0)</f>
        <v>2156.89</v>
      </c>
      <c r="F621" s="2">
        <f>VLOOKUP(A621,sys!$A:$F,6,0)</f>
        <v>0</v>
      </c>
      <c r="G621" s="2">
        <f t="shared" si="9"/>
        <v>4313.78</v>
      </c>
    </row>
    <row r="622" spans="1:7" x14ac:dyDescent="0.25">
      <c r="A622" t="s">
        <v>624</v>
      </c>
      <c r="B622">
        <v>-133548.26999999999</v>
      </c>
      <c r="C622">
        <v>-133548.26999999999</v>
      </c>
      <c r="D622">
        <v>274</v>
      </c>
      <c r="E622" s="2">
        <f>VLOOKUP(A622,sys!$A:$F,5,0)</f>
        <v>851910.48</v>
      </c>
      <c r="F622" s="2">
        <f>VLOOKUP(A622,sys!$A:$F,6,0)</f>
        <v>985458.75</v>
      </c>
      <c r="G622" s="2">
        <f t="shared" si="9"/>
        <v>-267096.54000000004</v>
      </c>
    </row>
    <row r="623" spans="1:7" x14ac:dyDescent="0.25">
      <c r="A623" t="s">
        <v>625</v>
      </c>
      <c r="B623" s="2">
        <v>0</v>
      </c>
      <c r="C623" s="2">
        <v>0</v>
      </c>
      <c r="D623">
        <v>2</v>
      </c>
      <c r="E623" s="2" t="e">
        <f>VLOOKUP(A623,sys!$A:$F,5,0)</f>
        <v>#N/A</v>
      </c>
      <c r="F623" s="2" t="e">
        <f>VLOOKUP(A623,sys!$A:$F,6,0)</f>
        <v>#N/A</v>
      </c>
      <c r="G623" s="2" t="e">
        <f t="shared" si="9"/>
        <v>#N/A</v>
      </c>
    </row>
    <row r="624" spans="1:7" x14ac:dyDescent="0.25">
      <c r="A624" t="s">
        <v>626</v>
      </c>
      <c r="B624">
        <v>-21</v>
      </c>
      <c r="C624">
        <v>-21</v>
      </c>
      <c r="D624">
        <v>1</v>
      </c>
      <c r="E624" s="2">
        <f>VLOOKUP(A624,sys!$A:$F,5,0)</f>
        <v>1506.92</v>
      </c>
      <c r="F624" s="2">
        <f>VLOOKUP(A624,sys!$A:$F,6,0)</f>
        <v>1527.92</v>
      </c>
      <c r="G624" s="2">
        <f t="shared" si="9"/>
        <v>-42</v>
      </c>
    </row>
    <row r="625" spans="1:7" x14ac:dyDescent="0.25">
      <c r="A625" t="s">
        <v>627</v>
      </c>
      <c r="B625">
        <v>-58132.06</v>
      </c>
      <c r="C625">
        <v>-80706.47</v>
      </c>
      <c r="D625">
        <v>336</v>
      </c>
      <c r="E625" s="2">
        <f>VLOOKUP(A625,sys!$A:$F,5,0)</f>
        <v>342516.69</v>
      </c>
      <c r="F625" s="2">
        <f>VLOOKUP(A625,sys!$A:$F,6,0)</f>
        <v>400648.75</v>
      </c>
      <c r="G625" s="2">
        <f t="shared" si="9"/>
        <v>-116264.12</v>
      </c>
    </row>
    <row r="626" spans="1:7" x14ac:dyDescent="0.25">
      <c r="A626" t="s">
        <v>628</v>
      </c>
      <c r="B626">
        <v>317623.86</v>
      </c>
      <c r="C626">
        <v>264823.24</v>
      </c>
      <c r="D626">
        <v>558</v>
      </c>
      <c r="E626" s="2">
        <f>VLOOKUP(A626,sys!$A:$F,5,0)</f>
        <v>2385776.2200000002</v>
      </c>
      <c r="F626" s="2">
        <f>VLOOKUP(A626,sys!$A:$F,6,0)</f>
        <v>2068152.36</v>
      </c>
      <c r="G626" s="2">
        <f t="shared" si="9"/>
        <v>635247.72</v>
      </c>
    </row>
    <row r="627" spans="1:7" x14ac:dyDescent="0.25">
      <c r="A627" t="s">
        <v>629</v>
      </c>
      <c r="B627" s="2">
        <v>0</v>
      </c>
      <c r="C627" s="2">
        <v>0</v>
      </c>
      <c r="D627">
        <v>10</v>
      </c>
      <c r="E627" s="2" t="e">
        <f>VLOOKUP(A627,sys!$A:$F,5,0)</f>
        <v>#N/A</v>
      </c>
      <c r="F627" s="2" t="e">
        <f>VLOOKUP(A627,sys!$A:$F,6,0)</f>
        <v>#N/A</v>
      </c>
      <c r="G627" s="2" t="e">
        <f t="shared" si="9"/>
        <v>#N/A</v>
      </c>
    </row>
    <row r="628" spans="1:7" x14ac:dyDescent="0.25">
      <c r="A628" t="s">
        <v>630</v>
      </c>
      <c r="B628" s="2">
        <v>0</v>
      </c>
      <c r="C628" s="2">
        <v>0</v>
      </c>
      <c r="D628">
        <v>62</v>
      </c>
      <c r="E628" s="2" t="e">
        <f>VLOOKUP(A628,sys!$A:$F,5,0)</f>
        <v>#N/A</v>
      </c>
      <c r="F628" s="2" t="e">
        <f>VLOOKUP(A628,sys!$A:$F,6,0)</f>
        <v>#N/A</v>
      </c>
      <c r="G628" s="2" t="e">
        <f t="shared" si="9"/>
        <v>#N/A</v>
      </c>
    </row>
    <row r="629" spans="1:7" x14ac:dyDescent="0.25">
      <c r="A629" t="s">
        <v>631</v>
      </c>
      <c r="B629">
        <v>-1026.73</v>
      </c>
      <c r="C629">
        <v>-1026.73</v>
      </c>
      <c r="D629">
        <v>1</v>
      </c>
      <c r="E629" s="2">
        <f>VLOOKUP(A629,sys!$A:$F,5,0)</f>
        <v>41.28</v>
      </c>
      <c r="F629" s="2">
        <f>VLOOKUP(A629,sys!$A:$F,6,0)</f>
        <v>1068.01</v>
      </c>
      <c r="G629" s="2">
        <f t="shared" si="9"/>
        <v>-2053.46</v>
      </c>
    </row>
    <row r="630" spans="1:7" x14ac:dyDescent="0.25">
      <c r="A630" t="s">
        <v>632</v>
      </c>
      <c r="B630">
        <v>-1509.94</v>
      </c>
      <c r="C630">
        <v>-1728.88</v>
      </c>
      <c r="D630">
        <v>5</v>
      </c>
      <c r="E630" s="2">
        <f>VLOOKUP(A630,sys!$A:$F,5,0)</f>
        <v>0</v>
      </c>
      <c r="F630" s="2">
        <f>VLOOKUP(A630,sys!$A:$F,6,0)</f>
        <v>1509.94</v>
      </c>
      <c r="G630" s="2">
        <f t="shared" si="9"/>
        <v>-3019.88</v>
      </c>
    </row>
    <row r="631" spans="1:7" x14ac:dyDescent="0.25">
      <c r="A631" t="s">
        <v>633</v>
      </c>
      <c r="B631">
        <v>11582338.060000001</v>
      </c>
      <c r="C631">
        <v>11582338.060000001</v>
      </c>
      <c r="D631">
        <v>19188</v>
      </c>
      <c r="E631" s="2">
        <f>VLOOKUP(A631,sys!$A:$F,5,0)</f>
        <v>42302548.990000002</v>
      </c>
      <c r="F631" s="2">
        <f>VLOOKUP(A631,sys!$A:$F,6,0)</f>
        <v>30720210.93</v>
      </c>
      <c r="G631" s="2">
        <f t="shared" si="9"/>
        <v>23164676.120000005</v>
      </c>
    </row>
    <row r="632" spans="1:7" x14ac:dyDescent="0.25">
      <c r="A632" t="s">
        <v>634</v>
      </c>
      <c r="B632">
        <v>133.88</v>
      </c>
      <c r="C632">
        <v>133.88</v>
      </c>
      <c r="D632">
        <v>46</v>
      </c>
      <c r="E632" s="2">
        <f>VLOOKUP(A632,sys!$A:$F,5,0)</f>
        <v>133.88</v>
      </c>
      <c r="F632" s="2">
        <f>VLOOKUP(A632,sys!$A:$F,6,0)</f>
        <v>0</v>
      </c>
      <c r="G632" s="2">
        <f t="shared" si="9"/>
        <v>267.76</v>
      </c>
    </row>
    <row r="633" spans="1:7" x14ac:dyDescent="0.25">
      <c r="A633" t="s">
        <v>635</v>
      </c>
      <c r="B633" s="2">
        <v>0</v>
      </c>
      <c r="C633" s="2">
        <v>0</v>
      </c>
      <c r="D633">
        <v>2</v>
      </c>
      <c r="E633" s="2" t="e">
        <f>VLOOKUP(A633,sys!$A:$F,5,0)</f>
        <v>#N/A</v>
      </c>
      <c r="F633" s="2" t="e">
        <f>VLOOKUP(A633,sys!$A:$F,6,0)</f>
        <v>#N/A</v>
      </c>
      <c r="G633" s="2" t="e">
        <f t="shared" si="9"/>
        <v>#N/A</v>
      </c>
    </row>
    <row r="634" spans="1:7" x14ac:dyDescent="0.25">
      <c r="A634" t="s">
        <v>636</v>
      </c>
      <c r="B634">
        <v>65548.039999999994</v>
      </c>
      <c r="C634">
        <v>65548.039999999994</v>
      </c>
      <c r="D634">
        <v>116</v>
      </c>
      <c r="E634" s="2">
        <f>VLOOKUP(A634,sys!$A:$F,5,0)</f>
        <v>73256.33</v>
      </c>
      <c r="F634" s="2">
        <f>VLOOKUP(A634,sys!$A:$F,6,0)</f>
        <v>7708.29</v>
      </c>
      <c r="G634" s="2">
        <f t="shared" si="9"/>
        <v>131096.07999999999</v>
      </c>
    </row>
    <row r="635" spans="1:7" x14ac:dyDescent="0.25">
      <c r="A635" t="s">
        <v>637</v>
      </c>
      <c r="B635">
        <v>-36443.17</v>
      </c>
      <c r="C635">
        <v>-36443.17</v>
      </c>
      <c r="D635">
        <v>71</v>
      </c>
      <c r="E635" s="2">
        <f>VLOOKUP(A635,sys!$A:$F,5,0)</f>
        <v>79504.58</v>
      </c>
      <c r="F635" s="2">
        <f>VLOOKUP(A635,sys!$A:$F,6,0)</f>
        <v>115947.75</v>
      </c>
      <c r="G635" s="2">
        <f t="shared" si="9"/>
        <v>-72886.34</v>
      </c>
    </row>
    <row r="636" spans="1:7" x14ac:dyDescent="0.25">
      <c r="A636" t="s">
        <v>638</v>
      </c>
      <c r="B636">
        <v>-3748480.7</v>
      </c>
      <c r="C636">
        <v>-3748480.7</v>
      </c>
      <c r="D636">
        <v>55895</v>
      </c>
      <c r="E636" s="2">
        <f>VLOOKUP(A636,sys!$A:$F,5,0)</f>
        <v>4434127.25</v>
      </c>
      <c r="F636" s="2">
        <f>VLOOKUP(A636,sys!$A:$F,6,0)</f>
        <v>8182607.9500000002</v>
      </c>
      <c r="G636" s="2">
        <f t="shared" si="9"/>
        <v>-7496961.4000000004</v>
      </c>
    </row>
    <row r="637" spans="1:7" x14ac:dyDescent="0.25">
      <c r="A637" t="s">
        <v>639</v>
      </c>
      <c r="B637">
        <v>-13421.35</v>
      </c>
      <c r="C637">
        <v>-13421.35</v>
      </c>
      <c r="D637">
        <v>38602</v>
      </c>
      <c r="E637" s="2">
        <f>VLOOKUP(A637,sys!$A:$F,5,0)</f>
        <v>181114.49</v>
      </c>
      <c r="F637" s="2">
        <f>VLOOKUP(A637,sys!$A:$F,6,0)</f>
        <v>194535.84</v>
      </c>
      <c r="G637" s="2">
        <f t="shared" si="9"/>
        <v>-26842.700000000012</v>
      </c>
    </row>
    <row r="638" spans="1:7" x14ac:dyDescent="0.25">
      <c r="A638" t="s">
        <v>640</v>
      </c>
      <c r="B638">
        <v>4752869.9000000004</v>
      </c>
      <c r="C638">
        <v>4752869.9000000004</v>
      </c>
      <c r="D638">
        <v>182281</v>
      </c>
      <c r="E638" s="2">
        <f>VLOOKUP(A638,sys!$A:$F,5,0)</f>
        <v>35516312.490000002</v>
      </c>
      <c r="F638" s="2">
        <f>VLOOKUP(A638,sys!$A:$F,6,0)</f>
        <v>30763442.59</v>
      </c>
      <c r="G638" s="2">
        <f t="shared" si="9"/>
        <v>9505739.8000000007</v>
      </c>
    </row>
    <row r="639" spans="1:7" x14ac:dyDescent="0.25">
      <c r="A639" t="s">
        <v>641</v>
      </c>
      <c r="B639" s="2">
        <v>0</v>
      </c>
      <c r="C639" s="2">
        <v>0</v>
      </c>
      <c r="D639">
        <v>4</v>
      </c>
      <c r="E639" s="2" t="e">
        <f>VLOOKUP(A639,sys!$A:$F,5,0)</f>
        <v>#N/A</v>
      </c>
      <c r="F639" s="2" t="e">
        <f>VLOOKUP(A639,sys!$A:$F,6,0)</f>
        <v>#N/A</v>
      </c>
      <c r="G639" s="2" t="e">
        <f t="shared" si="9"/>
        <v>#N/A</v>
      </c>
    </row>
    <row r="640" spans="1:7" x14ac:dyDescent="0.25">
      <c r="A640" t="s">
        <v>642</v>
      </c>
      <c r="B640" s="2">
        <v>0</v>
      </c>
      <c r="C640" s="2">
        <v>0</v>
      </c>
      <c r="D640">
        <v>10</v>
      </c>
      <c r="E640" s="2" t="e">
        <f>VLOOKUP(A640,sys!$A:$F,5,0)</f>
        <v>#N/A</v>
      </c>
      <c r="F640" s="2" t="e">
        <f>VLOOKUP(A640,sys!$A:$F,6,0)</f>
        <v>#N/A</v>
      </c>
      <c r="G640" s="2" t="e">
        <f t="shared" si="9"/>
        <v>#N/A</v>
      </c>
    </row>
    <row r="641" spans="1:7" x14ac:dyDescent="0.25">
      <c r="A641" t="s">
        <v>643</v>
      </c>
      <c r="B641">
        <v>8113682.4299999997</v>
      </c>
      <c r="C641">
        <v>8113682.4299999997</v>
      </c>
      <c r="D641">
        <v>771952</v>
      </c>
      <c r="E641" s="2">
        <f>VLOOKUP(A641,sys!$A:$F,5,0)</f>
        <v>59516085.869999997</v>
      </c>
      <c r="F641" s="2">
        <f>VLOOKUP(A641,sys!$A:$F,6,0)</f>
        <v>51402403.439999998</v>
      </c>
      <c r="G641" s="2">
        <f t="shared" si="9"/>
        <v>16227364.859999999</v>
      </c>
    </row>
    <row r="642" spans="1:7" x14ac:dyDescent="0.25">
      <c r="A642" t="s">
        <v>644</v>
      </c>
      <c r="B642">
        <v>442530.47</v>
      </c>
      <c r="C642">
        <v>442530.47</v>
      </c>
      <c r="D642">
        <v>1683</v>
      </c>
      <c r="E642" s="2">
        <f>VLOOKUP(A642,sys!$A:$F,5,0)</f>
        <v>720876.93</v>
      </c>
      <c r="F642" s="2">
        <f>VLOOKUP(A642,sys!$A:$F,6,0)</f>
        <v>278346.46000000002</v>
      </c>
      <c r="G642" s="2">
        <f t="shared" si="9"/>
        <v>885060.94</v>
      </c>
    </row>
    <row r="643" spans="1:7" x14ac:dyDescent="0.25">
      <c r="A643" t="s">
        <v>645</v>
      </c>
      <c r="B643">
        <v>-136961.82</v>
      </c>
      <c r="C643">
        <v>-136961.82</v>
      </c>
      <c r="D643">
        <v>297</v>
      </c>
      <c r="E643" s="2">
        <f>VLOOKUP(A643,sys!$A:$F,5,0)</f>
        <v>404273.18</v>
      </c>
      <c r="F643" s="2">
        <f>VLOOKUP(A643,sys!$A:$F,6,0)</f>
        <v>541235</v>
      </c>
      <c r="G643" s="2">
        <f t="shared" ref="G643:G706" si="10">E643+B643-F643</f>
        <v>-273923.64</v>
      </c>
    </row>
    <row r="644" spans="1:7" x14ac:dyDescent="0.25">
      <c r="A644" t="s">
        <v>646</v>
      </c>
      <c r="B644">
        <v>625973.68000000005</v>
      </c>
      <c r="C644">
        <v>625973.68000000005</v>
      </c>
      <c r="D644">
        <v>89</v>
      </c>
      <c r="E644" s="2">
        <f>VLOOKUP(A644,sys!$A:$F,5,0)</f>
        <v>652120.57999999996</v>
      </c>
      <c r="F644" s="2">
        <f>VLOOKUP(A644,sys!$A:$F,6,0)</f>
        <v>26146.9</v>
      </c>
      <c r="G644" s="2">
        <f t="shared" si="10"/>
        <v>1251947.3600000001</v>
      </c>
    </row>
    <row r="645" spans="1:7" x14ac:dyDescent="0.25">
      <c r="A645" t="s">
        <v>647</v>
      </c>
      <c r="B645">
        <v>-38939.11</v>
      </c>
      <c r="C645">
        <v>-38939.11</v>
      </c>
      <c r="D645">
        <v>382</v>
      </c>
      <c r="E645" s="2">
        <f>VLOOKUP(A645,sys!$A:$F,5,0)</f>
        <v>1634.8</v>
      </c>
      <c r="F645" s="2">
        <f>VLOOKUP(A645,sys!$A:$F,6,0)</f>
        <v>40573.910000000003</v>
      </c>
      <c r="G645" s="2">
        <f t="shared" si="10"/>
        <v>-77878.22</v>
      </c>
    </row>
    <row r="646" spans="1:7" x14ac:dyDescent="0.25">
      <c r="A646" t="s">
        <v>648</v>
      </c>
      <c r="B646">
        <v>-20984.25</v>
      </c>
      <c r="C646">
        <v>-20984.25</v>
      </c>
      <c r="D646">
        <v>189</v>
      </c>
      <c r="E646" s="2">
        <f>VLOOKUP(A646,sys!$A:$F,5,0)</f>
        <v>19005.509999999998</v>
      </c>
      <c r="F646" s="2">
        <f>VLOOKUP(A646,sys!$A:$F,6,0)</f>
        <v>39989.760000000002</v>
      </c>
      <c r="G646" s="2">
        <f t="shared" si="10"/>
        <v>-41968.5</v>
      </c>
    </row>
    <row r="647" spans="1:7" x14ac:dyDescent="0.25">
      <c r="A647" t="s">
        <v>649</v>
      </c>
      <c r="B647">
        <v>732405.59</v>
      </c>
      <c r="C647">
        <v>732405.59</v>
      </c>
      <c r="D647">
        <v>88445</v>
      </c>
      <c r="E647" s="2">
        <f>VLOOKUP(A647,sys!$A:$F,5,0)</f>
        <v>9634262.6600000001</v>
      </c>
      <c r="F647" s="2">
        <f>VLOOKUP(A647,sys!$A:$F,6,0)</f>
        <v>8901857.0700000003</v>
      </c>
      <c r="G647" s="2">
        <f t="shared" si="10"/>
        <v>1464811.1799999997</v>
      </c>
    </row>
    <row r="648" spans="1:7" x14ac:dyDescent="0.25">
      <c r="A648" t="s">
        <v>650</v>
      </c>
      <c r="B648">
        <v>-965.1</v>
      </c>
      <c r="C648">
        <v>-965.1</v>
      </c>
      <c r="D648">
        <v>89</v>
      </c>
      <c r="E648" s="2">
        <f>VLOOKUP(A648,sys!$A:$F,5,0)</f>
        <v>0</v>
      </c>
      <c r="F648" s="2">
        <f>VLOOKUP(A648,sys!$A:$F,6,0)</f>
        <v>965.1</v>
      </c>
      <c r="G648" s="2">
        <f t="shared" si="10"/>
        <v>-1930.2</v>
      </c>
    </row>
    <row r="649" spans="1:7" x14ac:dyDescent="0.25">
      <c r="A649" t="s">
        <v>651</v>
      </c>
      <c r="B649">
        <v>-233988.72</v>
      </c>
      <c r="C649">
        <v>-233988.72</v>
      </c>
      <c r="D649">
        <v>480</v>
      </c>
      <c r="E649" s="2">
        <f>VLOOKUP(A649,sys!$A:$F,5,0)</f>
        <v>194041.73</v>
      </c>
      <c r="F649" s="2">
        <f>VLOOKUP(A649,sys!$A:$F,6,0)</f>
        <v>428030.45</v>
      </c>
      <c r="G649" s="2">
        <f t="shared" si="10"/>
        <v>-467977.44</v>
      </c>
    </row>
    <row r="650" spans="1:7" x14ac:dyDescent="0.25">
      <c r="A650" t="s">
        <v>652</v>
      </c>
      <c r="B650">
        <v>88654.42</v>
      </c>
      <c r="C650">
        <v>88654.42</v>
      </c>
      <c r="D650">
        <v>49</v>
      </c>
      <c r="E650" s="2">
        <f>VLOOKUP(A650,sys!$A:$F,5,0)</f>
        <v>272211.34000000003</v>
      </c>
      <c r="F650" s="2">
        <f>VLOOKUP(A650,sys!$A:$F,6,0)</f>
        <v>183556.92</v>
      </c>
      <c r="G650" s="2">
        <f t="shared" si="10"/>
        <v>177308.84</v>
      </c>
    </row>
    <row r="651" spans="1:7" x14ac:dyDescent="0.25">
      <c r="A651" t="s">
        <v>653</v>
      </c>
      <c r="B651" s="2">
        <v>0</v>
      </c>
      <c r="C651" s="2">
        <v>0</v>
      </c>
      <c r="D651">
        <v>8</v>
      </c>
      <c r="E651" s="2" t="e">
        <f>VLOOKUP(A651,sys!$A:$F,5,0)</f>
        <v>#N/A</v>
      </c>
      <c r="F651" s="2" t="e">
        <f>VLOOKUP(A651,sys!$A:$F,6,0)</f>
        <v>#N/A</v>
      </c>
      <c r="G651" s="2" t="e">
        <f t="shared" si="10"/>
        <v>#N/A</v>
      </c>
    </row>
    <row r="652" spans="1:7" x14ac:dyDescent="0.25">
      <c r="A652" t="s">
        <v>654</v>
      </c>
      <c r="B652">
        <v>-3074500.72</v>
      </c>
      <c r="C652">
        <v>-3074500.72</v>
      </c>
      <c r="D652">
        <v>172</v>
      </c>
      <c r="E652" s="2">
        <f>VLOOKUP(A652,sys!$A:$F,5,0)</f>
        <v>47445945.340000004</v>
      </c>
      <c r="F652" s="2">
        <f>VLOOKUP(A652,sys!$A:$F,6,0)</f>
        <v>50520446.060000002</v>
      </c>
      <c r="G652" s="2">
        <f t="shared" si="10"/>
        <v>-6149001.4399999976</v>
      </c>
    </row>
    <row r="653" spans="1:7" x14ac:dyDescent="0.25">
      <c r="A653" t="s">
        <v>655</v>
      </c>
      <c r="B653">
        <v>-42014.47</v>
      </c>
      <c r="C653">
        <v>-42014.47</v>
      </c>
      <c r="D653">
        <v>39</v>
      </c>
      <c r="E653" s="2">
        <f>VLOOKUP(A653,sys!$A:$F,5,0)</f>
        <v>170690.06</v>
      </c>
      <c r="F653" s="2">
        <f>VLOOKUP(A653,sys!$A:$F,6,0)</f>
        <v>212704.53</v>
      </c>
      <c r="G653" s="2">
        <f t="shared" si="10"/>
        <v>-84028.94</v>
      </c>
    </row>
    <row r="654" spans="1:7" x14ac:dyDescent="0.25">
      <c r="A654" t="s">
        <v>656</v>
      </c>
      <c r="B654">
        <v>592004.15</v>
      </c>
      <c r="C654">
        <v>592004.15</v>
      </c>
      <c r="D654">
        <v>208</v>
      </c>
      <c r="E654" s="2">
        <f>VLOOKUP(A654,sys!$A:$F,5,0)</f>
        <v>3839012.64</v>
      </c>
      <c r="F654" s="2">
        <f>VLOOKUP(A654,sys!$A:$F,6,0)</f>
        <v>3247008.49</v>
      </c>
      <c r="G654" s="2">
        <f t="shared" si="10"/>
        <v>1184008.2999999998</v>
      </c>
    </row>
    <row r="655" spans="1:7" x14ac:dyDescent="0.25">
      <c r="A655" t="s">
        <v>657</v>
      </c>
      <c r="B655">
        <v>3011497.17</v>
      </c>
      <c r="C655">
        <v>3011497.17</v>
      </c>
      <c r="D655">
        <v>67</v>
      </c>
      <c r="E655" s="2">
        <f>VLOOKUP(A655,sys!$A:$F,5,0)</f>
        <v>3589841.63</v>
      </c>
      <c r="F655" s="2">
        <f>VLOOKUP(A655,sys!$A:$F,6,0)</f>
        <v>578344.46</v>
      </c>
      <c r="G655" s="2">
        <f t="shared" si="10"/>
        <v>6022994.3399999999</v>
      </c>
    </row>
    <row r="656" spans="1:7" x14ac:dyDescent="0.25">
      <c r="A656" t="s">
        <v>658</v>
      </c>
      <c r="B656">
        <v>-2999998.1</v>
      </c>
      <c r="C656">
        <v>-2999998.1</v>
      </c>
      <c r="D656">
        <v>3</v>
      </c>
      <c r="E656" s="2">
        <f>VLOOKUP(A656,sys!$A:$F,5,0)</f>
        <v>36646.19</v>
      </c>
      <c r="F656" s="2">
        <f>VLOOKUP(A656,sys!$A:$F,6,0)</f>
        <v>3036644.29</v>
      </c>
      <c r="G656" s="2">
        <f t="shared" si="10"/>
        <v>-5999996.2000000002</v>
      </c>
    </row>
    <row r="657" spans="1:7" x14ac:dyDescent="0.25">
      <c r="A657" t="s">
        <v>659</v>
      </c>
      <c r="B657">
        <v>-2373242.2400000002</v>
      </c>
      <c r="C657">
        <v>-2373242.2400000002</v>
      </c>
      <c r="D657">
        <v>116</v>
      </c>
      <c r="E657" s="2">
        <f>VLOOKUP(A657,sys!$A:$F,5,0)</f>
        <v>7118865.0899999999</v>
      </c>
      <c r="F657" s="2">
        <f>VLOOKUP(A657,sys!$A:$F,6,0)</f>
        <v>9492107.3300000001</v>
      </c>
      <c r="G657" s="2">
        <f t="shared" si="10"/>
        <v>-4746484.4800000004</v>
      </c>
    </row>
    <row r="658" spans="1:7" x14ac:dyDescent="0.25">
      <c r="A658" t="s">
        <v>660</v>
      </c>
      <c r="B658">
        <v>5000000</v>
      </c>
      <c r="C658">
        <v>5000000</v>
      </c>
      <c r="D658">
        <v>1</v>
      </c>
      <c r="E658" s="2">
        <f>VLOOKUP(A658,sys!$A:$F,5,0)</f>
        <v>10000000</v>
      </c>
      <c r="F658" s="2">
        <f>VLOOKUP(A658,sys!$A:$F,6,0)</f>
        <v>5000000</v>
      </c>
      <c r="G658" s="2">
        <f t="shared" si="10"/>
        <v>10000000</v>
      </c>
    </row>
    <row r="659" spans="1:7" x14ac:dyDescent="0.25">
      <c r="A659" t="s">
        <v>661</v>
      </c>
      <c r="B659">
        <v>38500000</v>
      </c>
      <c r="C659">
        <v>38500000</v>
      </c>
      <c r="D659">
        <v>17</v>
      </c>
      <c r="E659" s="2">
        <f>VLOOKUP(A659,sys!$A:$F,5,0)</f>
        <v>71700000</v>
      </c>
      <c r="F659" s="2">
        <f>VLOOKUP(A659,sys!$A:$F,6,0)</f>
        <v>33200000</v>
      </c>
      <c r="G659" s="2">
        <f t="shared" si="10"/>
        <v>77000000</v>
      </c>
    </row>
    <row r="660" spans="1:7" x14ac:dyDescent="0.25">
      <c r="A660" t="s">
        <v>662</v>
      </c>
      <c r="B660">
        <v>10203122.060000001</v>
      </c>
      <c r="C660">
        <v>10203122.060000001</v>
      </c>
      <c r="D660">
        <v>25</v>
      </c>
      <c r="E660" s="2">
        <f>VLOOKUP(A660,sys!$A:$F,5,0)</f>
        <v>12653676.59</v>
      </c>
      <c r="F660" s="2">
        <f>VLOOKUP(A660,sys!$A:$F,6,0)</f>
        <v>2450554.5299999998</v>
      </c>
      <c r="G660" s="2">
        <f t="shared" si="10"/>
        <v>20406244.119999997</v>
      </c>
    </row>
    <row r="661" spans="1:7" x14ac:dyDescent="0.25">
      <c r="A661" t="s">
        <v>663</v>
      </c>
      <c r="B661">
        <v>-14000000</v>
      </c>
      <c r="C661">
        <v>-14000000</v>
      </c>
      <c r="D661">
        <v>2</v>
      </c>
      <c r="E661" s="2">
        <f>VLOOKUP(A661,sys!$A:$F,5,0)</f>
        <v>10000000</v>
      </c>
      <c r="F661" s="2">
        <f>VLOOKUP(A661,sys!$A:$F,6,0)</f>
        <v>24000000</v>
      </c>
      <c r="G661" s="2">
        <f t="shared" si="10"/>
        <v>-28000000</v>
      </c>
    </row>
    <row r="662" spans="1:7" x14ac:dyDescent="0.25">
      <c r="A662" t="s">
        <v>664</v>
      </c>
      <c r="B662">
        <v>-38750914.990000002</v>
      </c>
      <c r="C662">
        <v>-38750914.990000002</v>
      </c>
      <c r="D662">
        <v>141</v>
      </c>
      <c r="E662" s="2">
        <f>VLOOKUP(A662,sys!$A:$F,5,0)</f>
        <v>7889465.8700000001</v>
      </c>
      <c r="F662" s="2">
        <f>VLOOKUP(A662,sys!$A:$F,6,0)</f>
        <v>46640380.859999999</v>
      </c>
      <c r="G662" s="2">
        <f t="shared" si="10"/>
        <v>-77501829.980000004</v>
      </c>
    </row>
    <row r="663" spans="1:7" x14ac:dyDescent="0.25">
      <c r="A663" t="s">
        <v>665</v>
      </c>
      <c r="B663">
        <v>28300000</v>
      </c>
      <c r="C663">
        <v>28300000</v>
      </c>
      <c r="D663">
        <v>59</v>
      </c>
      <c r="E663" s="2">
        <f>VLOOKUP(A663,sys!$A:$F,5,0)</f>
        <v>216800000</v>
      </c>
      <c r="F663" s="2">
        <f>VLOOKUP(A663,sys!$A:$F,6,0)</f>
        <v>188500000</v>
      </c>
      <c r="G663" s="2">
        <f t="shared" si="10"/>
        <v>56600000</v>
      </c>
    </row>
    <row r="664" spans="1:7" x14ac:dyDescent="0.25">
      <c r="A664" t="s">
        <v>666</v>
      </c>
      <c r="B664">
        <v>12056463.98</v>
      </c>
      <c r="C664">
        <v>12056463.98</v>
      </c>
      <c r="D664">
        <v>19</v>
      </c>
      <c r="E664" s="2">
        <f>VLOOKUP(A664,sys!$A:$F,5,0)</f>
        <v>14544689.439999999</v>
      </c>
      <c r="F664" s="2">
        <f>VLOOKUP(A664,sys!$A:$F,6,0)</f>
        <v>2488225.46</v>
      </c>
      <c r="G664" s="2">
        <f t="shared" si="10"/>
        <v>24112927.960000001</v>
      </c>
    </row>
    <row r="665" spans="1:7" x14ac:dyDescent="0.25">
      <c r="A665" t="s">
        <v>667</v>
      </c>
      <c r="B665">
        <v>-165595.64000000001</v>
      </c>
      <c r="C665">
        <v>-165595.64000000001</v>
      </c>
      <c r="D665">
        <v>9</v>
      </c>
      <c r="E665" s="2">
        <f>VLOOKUP(A665,sys!$A:$F,5,0)</f>
        <v>1653838.9</v>
      </c>
      <c r="F665" s="2">
        <f>VLOOKUP(A665,sys!$A:$F,6,0)</f>
        <v>1819434.54</v>
      </c>
      <c r="G665" s="2">
        <f t="shared" si="10"/>
        <v>-331191.28000000026</v>
      </c>
    </row>
    <row r="666" spans="1:7" x14ac:dyDescent="0.25">
      <c r="A666" t="s">
        <v>668</v>
      </c>
      <c r="B666">
        <v>4064</v>
      </c>
      <c r="C666">
        <v>4064</v>
      </c>
      <c r="D666">
        <v>6</v>
      </c>
      <c r="E666" s="2">
        <f>VLOOKUP(A666,sys!$A:$F,5,0)</f>
        <v>207064</v>
      </c>
      <c r="F666" s="2">
        <f>VLOOKUP(A666,sys!$A:$F,6,0)</f>
        <v>203000</v>
      </c>
      <c r="G666" s="2">
        <f t="shared" si="10"/>
        <v>8128</v>
      </c>
    </row>
    <row r="667" spans="1:7" x14ac:dyDescent="0.25">
      <c r="A667" t="s">
        <v>669</v>
      </c>
      <c r="B667">
        <v>-70730.11</v>
      </c>
      <c r="C667">
        <v>-80985.98</v>
      </c>
      <c r="D667">
        <v>35</v>
      </c>
      <c r="E667" s="2">
        <f>VLOOKUP(A667,sys!$A:$F,5,0)</f>
        <v>0</v>
      </c>
      <c r="F667" s="2">
        <f>VLOOKUP(A667,sys!$A:$F,6,0)</f>
        <v>70730.11</v>
      </c>
      <c r="G667" s="2">
        <f t="shared" si="10"/>
        <v>-141460.22</v>
      </c>
    </row>
    <row r="668" spans="1:7" x14ac:dyDescent="0.25">
      <c r="A668" t="s">
        <v>670</v>
      </c>
      <c r="B668">
        <v>-76649.600000000006</v>
      </c>
      <c r="C668">
        <v>-112730.57</v>
      </c>
      <c r="D668">
        <v>174</v>
      </c>
      <c r="E668" s="2">
        <f>VLOOKUP(A668,sys!$A:$F,5,0)</f>
        <v>603062.64</v>
      </c>
      <c r="F668" s="2">
        <f>VLOOKUP(A668,sys!$A:$F,6,0)</f>
        <v>679712.24</v>
      </c>
      <c r="G668" s="2">
        <f t="shared" si="10"/>
        <v>-153299.19999999995</v>
      </c>
    </row>
    <row r="669" spans="1:7" x14ac:dyDescent="0.25">
      <c r="A669" t="s">
        <v>671</v>
      </c>
      <c r="B669">
        <v>60482.18</v>
      </c>
      <c r="C669">
        <v>62073.7</v>
      </c>
      <c r="D669">
        <v>157</v>
      </c>
      <c r="E669" s="2">
        <f>VLOOKUP(A669,sys!$A:$F,5,0)</f>
        <v>175301.43</v>
      </c>
      <c r="F669" s="2">
        <f>VLOOKUP(A669,sys!$A:$F,6,0)</f>
        <v>114819.25</v>
      </c>
      <c r="G669" s="2">
        <f t="shared" si="10"/>
        <v>120964.35999999999</v>
      </c>
    </row>
    <row r="670" spans="1:7" x14ac:dyDescent="0.25">
      <c r="A670" t="s">
        <v>672</v>
      </c>
      <c r="B670">
        <v>5031596.1100000003</v>
      </c>
      <c r="C670">
        <v>4639984.5</v>
      </c>
      <c r="D670">
        <v>540</v>
      </c>
      <c r="E670" s="2">
        <f>VLOOKUP(A670,sys!$A:$F,5,0)</f>
        <v>27081957.91</v>
      </c>
      <c r="F670" s="2">
        <f>VLOOKUP(A670,sys!$A:$F,6,0)</f>
        <v>22050361.800000001</v>
      </c>
      <c r="G670" s="2">
        <f t="shared" si="10"/>
        <v>10063192.219999999</v>
      </c>
    </row>
    <row r="671" spans="1:7" x14ac:dyDescent="0.25">
      <c r="A671" t="s">
        <v>673</v>
      </c>
      <c r="B671">
        <v>17471.939999999999</v>
      </c>
      <c r="C671">
        <v>14988.73</v>
      </c>
      <c r="D671">
        <v>81</v>
      </c>
      <c r="E671" s="2">
        <f>VLOOKUP(A671,sys!$A:$F,5,0)</f>
        <v>121175.08</v>
      </c>
      <c r="F671" s="2">
        <f>VLOOKUP(A671,sys!$A:$F,6,0)</f>
        <v>103703.14</v>
      </c>
      <c r="G671" s="2">
        <f t="shared" si="10"/>
        <v>34943.87999999999</v>
      </c>
    </row>
    <row r="672" spans="1:7" x14ac:dyDescent="0.25">
      <c r="A672" t="s">
        <v>674</v>
      </c>
      <c r="B672">
        <v>-1995781.61</v>
      </c>
      <c r="C672">
        <v>-3168194.78</v>
      </c>
      <c r="D672">
        <v>621</v>
      </c>
      <c r="E672" s="2">
        <f>VLOOKUP(A672,sys!$A:$F,5,0)</f>
        <v>21330907.100000001</v>
      </c>
      <c r="F672" s="2">
        <f>VLOOKUP(A672,sys!$A:$F,6,0)</f>
        <v>23326688.710000001</v>
      </c>
      <c r="G672" s="2">
        <f t="shared" si="10"/>
        <v>-3991563.2199999988</v>
      </c>
    </row>
    <row r="673" spans="1:7" x14ac:dyDescent="0.25">
      <c r="A673" t="s">
        <v>675</v>
      </c>
      <c r="B673">
        <v>39046.33</v>
      </c>
      <c r="C673">
        <v>4121.28</v>
      </c>
      <c r="D673">
        <v>123</v>
      </c>
      <c r="E673" s="2">
        <f>VLOOKUP(A673,sys!$A:$F,5,0)</f>
        <v>982855.51</v>
      </c>
      <c r="F673" s="2">
        <f>VLOOKUP(A673,sys!$A:$F,6,0)</f>
        <v>943809.18</v>
      </c>
      <c r="G673" s="2">
        <f t="shared" si="10"/>
        <v>78092.659999999916</v>
      </c>
    </row>
    <row r="674" spans="1:7" x14ac:dyDescent="0.25">
      <c r="A674" t="s">
        <v>676</v>
      </c>
      <c r="B674">
        <v>3878403.06</v>
      </c>
      <c r="C674">
        <v>4195816.0999999996</v>
      </c>
      <c r="D674">
        <v>276</v>
      </c>
      <c r="E674" s="2">
        <f>VLOOKUP(A674,sys!$A:$F,5,0)</f>
        <v>7411179.7000000002</v>
      </c>
      <c r="F674" s="2">
        <f>VLOOKUP(A674,sys!$A:$F,6,0)</f>
        <v>3532776.64</v>
      </c>
      <c r="G674" s="2">
        <f t="shared" si="10"/>
        <v>7756806.1199999992</v>
      </c>
    </row>
    <row r="675" spans="1:7" x14ac:dyDescent="0.25">
      <c r="A675" t="s">
        <v>677</v>
      </c>
      <c r="B675">
        <v>26200.65</v>
      </c>
      <c r="C675">
        <v>-178287.81</v>
      </c>
      <c r="D675">
        <v>138</v>
      </c>
      <c r="E675" s="2">
        <f>VLOOKUP(A675,sys!$A:$F,5,0)</f>
        <v>4735689.8499999996</v>
      </c>
      <c r="F675" s="2">
        <f>VLOOKUP(A675,sys!$A:$F,6,0)</f>
        <v>4709489.2</v>
      </c>
      <c r="G675" s="2">
        <f t="shared" si="10"/>
        <v>52401.299999999814</v>
      </c>
    </row>
    <row r="676" spans="1:7" x14ac:dyDescent="0.25">
      <c r="A676" t="s">
        <v>678</v>
      </c>
      <c r="B676">
        <v>5332442.6399999997</v>
      </c>
      <c r="C676">
        <v>4499701.3</v>
      </c>
      <c r="D676">
        <v>279</v>
      </c>
      <c r="E676" s="2">
        <f>VLOOKUP(A676,sys!$A:$F,5,0)</f>
        <v>37691752.859999999</v>
      </c>
      <c r="F676" s="2">
        <f>VLOOKUP(A676,sys!$A:$F,6,0)</f>
        <v>32359310.219999999</v>
      </c>
      <c r="G676" s="2">
        <f t="shared" si="10"/>
        <v>10664885.280000001</v>
      </c>
    </row>
    <row r="677" spans="1:7" x14ac:dyDescent="0.25">
      <c r="A677" t="s">
        <v>679</v>
      </c>
      <c r="B677">
        <v>11794.67</v>
      </c>
      <c r="C677">
        <v>0</v>
      </c>
      <c r="D677">
        <v>8</v>
      </c>
      <c r="E677" s="2">
        <f>VLOOKUP(A677,sys!$A:$F,5,0)</f>
        <v>326205.15000000002</v>
      </c>
      <c r="F677" s="2">
        <f>VLOOKUP(A677,sys!$A:$F,6,0)</f>
        <v>314410.48</v>
      </c>
      <c r="G677" s="2">
        <f t="shared" si="10"/>
        <v>23589.340000000026</v>
      </c>
    </row>
    <row r="678" spans="1:7" x14ac:dyDescent="0.25">
      <c r="A678" t="s">
        <v>680</v>
      </c>
      <c r="B678">
        <v>1050928.44</v>
      </c>
      <c r="C678">
        <v>1050928.44</v>
      </c>
      <c r="D678">
        <v>329</v>
      </c>
      <c r="E678" s="2">
        <f>VLOOKUP(A678,sys!$A:$F,5,0)</f>
        <v>5309802.71</v>
      </c>
      <c r="F678" s="2">
        <f>VLOOKUP(A678,sys!$A:$F,6,0)</f>
        <v>4258874.2699999996</v>
      </c>
      <c r="G678" s="2">
        <f t="shared" si="10"/>
        <v>2101856.8800000008</v>
      </c>
    </row>
    <row r="679" spans="1:7" x14ac:dyDescent="0.25">
      <c r="A679" t="s">
        <v>681</v>
      </c>
      <c r="B679">
        <v>-30466.18</v>
      </c>
      <c r="C679">
        <v>-30466.18</v>
      </c>
      <c r="D679">
        <v>36</v>
      </c>
      <c r="E679" s="2">
        <f>VLOOKUP(A679,sys!$A:$F,5,0)</f>
        <v>483601.31</v>
      </c>
      <c r="F679" s="2">
        <f>VLOOKUP(A679,sys!$A:$F,6,0)</f>
        <v>514067.49</v>
      </c>
      <c r="G679" s="2">
        <f t="shared" si="10"/>
        <v>-60932.359999999986</v>
      </c>
    </row>
    <row r="680" spans="1:7" x14ac:dyDescent="0.25">
      <c r="A680" t="s">
        <v>682</v>
      </c>
      <c r="B680">
        <v>-170000</v>
      </c>
      <c r="C680">
        <v>-170000</v>
      </c>
      <c r="D680">
        <v>2</v>
      </c>
      <c r="E680" s="2">
        <f>VLOOKUP(A680,sys!$A:$F,5,0)</f>
        <v>0</v>
      </c>
      <c r="F680" s="2">
        <f>VLOOKUP(A680,sys!$A:$F,6,0)</f>
        <v>170000</v>
      </c>
      <c r="G680" s="2">
        <f t="shared" si="10"/>
        <v>-340000</v>
      </c>
    </row>
    <row r="681" spans="1:7" x14ac:dyDescent="0.25">
      <c r="A681" t="s">
        <v>683</v>
      </c>
      <c r="B681">
        <v>1820252.38</v>
      </c>
      <c r="C681">
        <v>1820252.38</v>
      </c>
      <c r="D681">
        <v>4299</v>
      </c>
      <c r="E681" s="2">
        <f>VLOOKUP(A681,sys!$A:$F,5,0)</f>
        <v>214612742.00999999</v>
      </c>
      <c r="F681" s="2">
        <f>VLOOKUP(A681,sys!$A:$F,6,0)</f>
        <v>212792489.63</v>
      </c>
      <c r="G681" s="2">
        <f t="shared" si="10"/>
        <v>3640504.7599999905</v>
      </c>
    </row>
    <row r="682" spans="1:7" x14ac:dyDescent="0.25">
      <c r="A682" t="s">
        <v>684</v>
      </c>
      <c r="B682">
        <v>80000</v>
      </c>
      <c r="C682">
        <v>80000</v>
      </c>
      <c r="D682">
        <v>3</v>
      </c>
      <c r="E682" s="2">
        <f>VLOOKUP(A682,sys!$A:$F,5,0)</f>
        <v>580000</v>
      </c>
      <c r="F682" s="2">
        <f>VLOOKUP(A682,sys!$A:$F,6,0)</f>
        <v>500000</v>
      </c>
      <c r="G682" s="2">
        <f t="shared" si="10"/>
        <v>160000</v>
      </c>
    </row>
    <row r="683" spans="1:7" x14ac:dyDescent="0.25">
      <c r="A683" t="s">
        <v>685</v>
      </c>
      <c r="B683">
        <v>-972000</v>
      </c>
      <c r="C683">
        <v>-972000</v>
      </c>
      <c r="D683">
        <v>20</v>
      </c>
      <c r="E683" s="2">
        <f>VLOOKUP(A683,sys!$A:$F,5,0)</f>
        <v>2100000</v>
      </c>
      <c r="F683" s="2">
        <f>VLOOKUP(A683,sys!$A:$F,6,0)</f>
        <v>3072000</v>
      </c>
      <c r="G683" s="2">
        <f t="shared" si="10"/>
        <v>-1944000</v>
      </c>
    </row>
    <row r="684" spans="1:7" x14ac:dyDescent="0.25">
      <c r="A684" t="s">
        <v>686</v>
      </c>
      <c r="B684">
        <v>-11990794.65</v>
      </c>
      <c r="C684">
        <v>-11990794.65</v>
      </c>
      <c r="D684">
        <v>243</v>
      </c>
      <c r="E684" s="2">
        <f>VLOOKUP(A684,sys!$A:$F,5,0)</f>
        <v>33250961.370000001</v>
      </c>
      <c r="F684" s="2">
        <f>VLOOKUP(A684,sys!$A:$F,6,0)</f>
        <v>45241756.020000003</v>
      </c>
      <c r="G684" s="2">
        <f t="shared" si="10"/>
        <v>-23981589.300000004</v>
      </c>
    </row>
    <row r="685" spans="1:7" x14ac:dyDescent="0.25">
      <c r="A685" t="s">
        <v>687</v>
      </c>
      <c r="B685">
        <v>-24586.91</v>
      </c>
      <c r="C685">
        <v>-24586.91</v>
      </c>
      <c r="D685">
        <v>569</v>
      </c>
      <c r="E685" s="2">
        <f>VLOOKUP(A685,sys!$A:$F,5,0)</f>
        <v>4448712.32</v>
      </c>
      <c r="F685" s="2">
        <f>VLOOKUP(A685,sys!$A:$F,6,0)</f>
        <v>4473299.2300000004</v>
      </c>
      <c r="G685" s="2">
        <f t="shared" si="10"/>
        <v>-49173.820000000298</v>
      </c>
    </row>
    <row r="686" spans="1:7" x14ac:dyDescent="0.25">
      <c r="A686" t="s">
        <v>688</v>
      </c>
      <c r="B686">
        <v>-474246.51</v>
      </c>
      <c r="C686">
        <v>-474246.51</v>
      </c>
      <c r="D686">
        <v>55</v>
      </c>
      <c r="E686" s="2">
        <f>VLOOKUP(A686,sys!$A:$F,5,0)</f>
        <v>368555</v>
      </c>
      <c r="F686" s="2">
        <f>VLOOKUP(A686,sys!$A:$F,6,0)</f>
        <v>842801.51</v>
      </c>
      <c r="G686" s="2">
        <f t="shared" si="10"/>
        <v>-948493.02</v>
      </c>
    </row>
    <row r="687" spans="1:7" x14ac:dyDescent="0.25">
      <c r="A687" t="s">
        <v>689</v>
      </c>
      <c r="B687">
        <v>8900427.6099999994</v>
      </c>
      <c r="C687">
        <v>8900427.6099999994</v>
      </c>
      <c r="D687">
        <v>5899</v>
      </c>
      <c r="E687" s="2">
        <f>VLOOKUP(A687,sys!$A:$F,5,0)</f>
        <v>138429334.69999999</v>
      </c>
      <c r="F687" s="2">
        <f>VLOOKUP(A687,sys!$A:$F,6,0)</f>
        <v>129528907.09</v>
      </c>
      <c r="G687" s="2">
        <f t="shared" si="10"/>
        <v>17800855.219999999</v>
      </c>
    </row>
    <row r="688" spans="1:7" x14ac:dyDescent="0.25">
      <c r="A688" t="s">
        <v>690</v>
      </c>
      <c r="B688">
        <v>-140000</v>
      </c>
      <c r="C688">
        <v>-140000</v>
      </c>
      <c r="D688">
        <v>2</v>
      </c>
      <c r="E688" s="2">
        <f>VLOOKUP(A688,sys!$A:$F,5,0)</f>
        <v>25000</v>
      </c>
      <c r="F688" s="2">
        <f>VLOOKUP(A688,sys!$A:$F,6,0)</f>
        <v>165000</v>
      </c>
      <c r="G688" s="2">
        <f t="shared" si="10"/>
        <v>-280000</v>
      </c>
    </row>
    <row r="689" spans="1:7" x14ac:dyDescent="0.25">
      <c r="A689" t="s">
        <v>691</v>
      </c>
      <c r="B689">
        <v>-17060</v>
      </c>
      <c r="C689">
        <v>-17060</v>
      </c>
      <c r="D689">
        <v>1</v>
      </c>
      <c r="E689" s="2">
        <f>VLOOKUP(A689,sys!$A:$F,5,0)</f>
        <v>0</v>
      </c>
      <c r="F689" s="2">
        <f>VLOOKUP(A689,sys!$A:$F,6,0)</f>
        <v>17060</v>
      </c>
      <c r="G689" s="2">
        <f t="shared" si="10"/>
        <v>-34120</v>
      </c>
    </row>
    <row r="690" spans="1:7" x14ac:dyDescent="0.25">
      <c r="A690" t="s">
        <v>692</v>
      </c>
      <c r="B690">
        <v>972000</v>
      </c>
      <c r="C690">
        <v>972000</v>
      </c>
      <c r="D690">
        <v>4</v>
      </c>
      <c r="E690" s="2">
        <f>VLOOKUP(A690,sys!$A:$F,5,0)</f>
        <v>972000</v>
      </c>
      <c r="F690" s="2">
        <f>VLOOKUP(A690,sys!$A:$F,6,0)</f>
        <v>0</v>
      </c>
      <c r="G690" s="2">
        <f t="shared" si="10"/>
        <v>1944000</v>
      </c>
    </row>
    <row r="691" spans="1:7" x14ac:dyDescent="0.25">
      <c r="A691" t="s">
        <v>693</v>
      </c>
      <c r="B691">
        <v>-538532.87</v>
      </c>
      <c r="C691">
        <v>-538532.87</v>
      </c>
      <c r="D691">
        <v>286</v>
      </c>
      <c r="E691" s="2">
        <f>VLOOKUP(A691,sys!$A:$F,5,0)</f>
        <v>10953621.57</v>
      </c>
      <c r="F691" s="2">
        <f>VLOOKUP(A691,sys!$A:$F,6,0)</f>
        <v>11492154.439999999</v>
      </c>
      <c r="G691" s="2">
        <f t="shared" si="10"/>
        <v>-1077065.7399999984</v>
      </c>
    </row>
    <row r="692" spans="1:7" x14ac:dyDescent="0.25">
      <c r="A692" t="s">
        <v>694</v>
      </c>
      <c r="B692">
        <v>-349344.98</v>
      </c>
      <c r="C692">
        <v>-400000</v>
      </c>
      <c r="D692">
        <v>4</v>
      </c>
      <c r="E692" s="2">
        <f>VLOOKUP(A692,sys!$A:$F,5,0)</f>
        <v>0</v>
      </c>
      <c r="F692" s="2">
        <f>VLOOKUP(A692,sys!$A:$F,6,0)</f>
        <v>349344.98</v>
      </c>
      <c r="G692" s="2">
        <f t="shared" si="10"/>
        <v>-698689.96</v>
      </c>
    </row>
    <row r="693" spans="1:7" x14ac:dyDescent="0.25">
      <c r="A693" t="s">
        <v>695</v>
      </c>
      <c r="B693">
        <v>-80000</v>
      </c>
      <c r="C693">
        <v>-80000</v>
      </c>
      <c r="D693">
        <v>1</v>
      </c>
      <c r="E693" s="2">
        <f>VLOOKUP(A693,sys!$A:$F,5,0)</f>
        <v>0</v>
      </c>
      <c r="F693" s="2">
        <f>VLOOKUP(A693,sys!$A:$F,6,0)</f>
        <v>80000</v>
      </c>
      <c r="G693" s="2">
        <f t="shared" si="10"/>
        <v>-160000</v>
      </c>
    </row>
    <row r="694" spans="1:7" x14ac:dyDescent="0.25">
      <c r="A694" t="s">
        <v>696</v>
      </c>
      <c r="B694">
        <v>-179912.66</v>
      </c>
      <c r="C694">
        <v>-206000</v>
      </c>
      <c r="D694">
        <v>3</v>
      </c>
      <c r="E694" s="2">
        <f>VLOOKUP(A694,sys!$A:$F,5,0)</f>
        <v>0</v>
      </c>
      <c r="F694" s="2">
        <f>VLOOKUP(A694,sys!$A:$F,6,0)</f>
        <v>179912.66</v>
      </c>
      <c r="G694" s="2">
        <f t="shared" si="10"/>
        <v>-359825.32</v>
      </c>
    </row>
    <row r="695" spans="1:7" x14ac:dyDescent="0.25">
      <c r="A695" t="s">
        <v>697</v>
      </c>
      <c r="B695">
        <v>-209575.64</v>
      </c>
      <c r="C695">
        <v>-209575.64</v>
      </c>
      <c r="D695">
        <v>51</v>
      </c>
      <c r="E695" s="2">
        <f>VLOOKUP(A695,sys!$A:$F,5,0)</f>
        <v>279300</v>
      </c>
      <c r="F695" s="2">
        <f>VLOOKUP(A695,sys!$A:$F,6,0)</f>
        <v>488875.64</v>
      </c>
      <c r="G695" s="2">
        <f t="shared" si="10"/>
        <v>-419151.28</v>
      </c>
    </row>
    <row r="696" spans="1:7" x14ac:dyDescent="0.25">
      <c r="A696" t="s">
        <v>698</v>
      </c>
      <c r="B696">
        <v>11994.95</v>
      </c>
      <c r="C696">
        <v>11994.95</v>
      </c>
      <c r="D696">
        <v>4</v>
      </c>
      <c r="E696" s="2">
        <f>VLOOKUP(A696,sys!$A:$F,5,0)</f>
        <v>64023.07</v>
      </c>
      <c r="F696" s="2">
        <f>VLOOKUP(A696,sys!$A:$F,6,0)</f>
        <v>52028.12</v>
      </c>
      <c r="G696" s="2">
        <f t="shared" si="10"/>
        <v>23989.9</v>
      </c>
    </row>
    <row r="697" spans="1:7" x14ac:dyDescent="0.25">
      <c r="A697" t="s">
        <v>699</v>
      </c>
      <c r="B697">
        <v>-174672.49</v>
      </c>
      <c r="C697">
        <v>-200000</v>
      </c>
      <c r="D697">
        <v>7</v>
      </c>
      <c r="E697" s="2">
        <f>VLOOKUP(A697,sys!$A:$F,5,0)</f>
        <v>0</v>
      </c>
      <c r="F697" s="2">
        <f>VLOOKUP(A697,sys!$A:$F,6,0)</f>
        <v>174672.49</v>
      </c>
      <c r="G697" s="2">
        <f t="shared" si="10"/>
        <v>-349344.98</v>
      </c>
    </row>
    <row r="698" spans="1:7" x14ac:dyDescent="0.25">
      <c r="A698" t="s">
        <v>700</v>
      </c>
      <c r="B698">
        <v>-1091703.06</v>
      </c>
      <c r="C698">
        <v>-1250000</v>
      </c>
      <c r="D698">
        <v>8</v>
      </c>
      <c r="E698" s="2">
        <f>VLOOKUP(A698,sys!$A:$F,5,0)</f>
        <v>0</v>
      </c>
      <c r="F698" s="2">
        <f>VLOOKUP(A698,sys!$A:$F,6,0)</f>
        <v>1091703.06</v>
      </c>
      <c r="G698" s="2">
        <f t="shared" si="10"/>
        <v>-2183406.12</v>
      </c>
    </row>
    <row r="699" spans="1:7" x14ac:dyDescent="0.25">
      <c r="A699" t="s">
        <v>701</v>
      </c>
      <c r="B699">
        <v>-151965.07</v>
      </c>
      <c r="C699">
        <v>-174000</v>
      </c>
      <c r="D699">
        <v>3</v>
      </c>
      <c r="E699" s="2">
        <f>VLOOKUP(A699,sys!$A:$F,5,0)</f>
        <v>0</v>
      </c>
      <c r="F699" s="2">
        <f>VLOOKUP(A699,sys!$A:$F,6,0)</f>
        <v>151965.07</v>
      </c>
      <c r="G699" s="2">
        <f t="shared" si="10"/>
        <v>-303930.14</v>
      </c>
    </row>
    <row r="700" spans="1:7" x14ac:dyDescent="0.25">
      <c r="A700" t="s">
        <v>702</v>
      </c>
      <c r="B700">
        <v>65000</v>
      </c>
      <c r="C700">
        <v>65000</v>
      </c>
      <c r="D700">
        <v>23</v>
      </c>
      <c r="E700" s="2">
        <f>VLOOKUP(A700,sys!$A:$F,5,0)</f>
        <v>131000</v>
      </c>
      <c r="F700" s="2">
        <f>VLOOKUP(A700,sys!$A:$F,6,0)</f>
        <v>66000</v>
      </c>
      <c r="G700" s="2">
        <f t="shared" si="10"/>
        <v>130000</v>
      </c>
    </row>
    <row r="701" spans="1:7" x14ac:dyDescent="0.25">
      <c r="A701" t="s">
        <v>703</v>
      </c>
      <c r="B701">
        <v>-61848.91</v>
      </c>
      <c r="C701">
        <v>-70817</v>
      </c>
      <c r="D701">
        <v>9</v>
      </c>
      <c r="E701" s="2">
        <f>VLOOKUP(A701,sys!$A:$F,5,0)</f>
        <v>0</v>
      </c>
      <c r="F701" s="2">
        <f>VLOOKUP(A701,sys!$A:$F,6,0)</f>
        <v>61848.91</v>
      </c>
      <c r="G701" s="2">
        <f t="shared" si="10"/>
        <v>-123697.82</v>
      </c>
    </row>
    <row r="702" spans="1:7" x14ac:dyDescent="0.25">
      <c r="A702" t="s">
        <v>704</v>
      </c>
      <c r="B702">
        <v>-60000</v>
      </c>
      <c r="C702">
        <v>-60000</v>
      </c>
      <c r="D702">
        <v>3</v>
      </c>
      <c r="E702" s="2">
        <f>VLOOKUP(A702,sys!$A:$F,5,0)</f>
        <v>0</v>
      </c>
      <c r="F702" s="2">
        <f>VLOOKUP(A702,sys!$A:$F,6,0)</f>
        <v>60000</v>
      </c>
      <c r="G702" s="2">
        <f t="shared" si="10"/>
        <v>-120000</v>
      </c>
    </row>
    <row r="703" spans="1:7" x14ac:dyDescent="0.25">
      <c r="A703" t="s">
        <v>705</v>
      </c>
      <c r="B703">
        <v>-9623875</v>
      </c>
      <c r="C703">
        <v>-9623875</v>
      </c>
      <c r="D703">
        <v>105</v>
      </c>
      <c r="E703" s="2">
        <f>VLOOKUP(A703,sys!$A:$F,5,0)</f>
        <v>70000</v>
      </c>
      <c r="F703" s="2">
        <f>VLOOKUP(A703,sys!$A:$F,6,0)</f>
        <v>9693875</v>
      </c>
      <c r="G703" s="2">
        <f t="shared" si="10"/>
        <v>-19247750</v>
      </c>
    </row>
    <row r="704" spans="1:7" x14ac:dyDescent="0.25">
      <c r="A704" t="s">
        <v>706</v>
      </c>
      <c r="B704">
        <v>-126648.05</v>
      </c>
      <c r="C704">
        <v>-126648.05</v>
      </c>
      <c r="D704">
        <v>1</v>
      </c>
      <c r="E704" s="2">
        <f>VLOOKUP(A704,sys!$A:$F,5,0)</f>
        <v>0</v>
      </c>
      <c r="F704" s="2">
        <f>VLOOKUP(A704,sys!$A:$F,6,0)</f>
        <v>126648.05</v>
      </c>
      <c r="G704" s="2">
        <f t="shared" si="10"/>
        <v>-253296.1</v>
      </c>
    </row>
    <row r="705" spans="1:7" x14ac:dyDescent="0.25">
      <c r="A705" t="s">
        <v>707</v>
      </c>
      <c r="B705">
        <v>1539.86</v>
      </c>
      <c r="C705">
        <v>0</v>
      </c>
      <c r="D705">
        <v>10</v>
      </c>
      <c r="E705" s="2">
        <f>VLOOKUP(A705,sys!$A:$F,5,0)</f>
        <v>42587.89</v>
      </c>
      <c r="F705" s="2">
        <f>VLOOKUP(A705,sys!$A:$F,6,0)</f>
        <v>41048.03</v>
      </c>
      <c r="G705" s="2">
        <f t="shared" si="10"/>
        <v>3079.7200000000012</v>
      </c>
    </row>
    <row r="706" spans="1:7" x14ac:dyDescent="0.25">
      <c r="A706" t="s">
        <v>708</v>
      </c>
      <c r="B706">
        <v>-7020256.2999999998</v>
      </c>
      <c r="C706">
        <v>-7020256.2999999998</v>
      </c>
      <c r="D706">
        <v>76</v>
      </c>
      <c r="E706" s="2">
        <f>VLOOKUP(A706,sys!$A:$F,5,0)</f>
        <v>0</v>
      </c>
      <c r="F706" s="2">
        <f>VLOOKUP(A706,sys!$A:$F,6,0)</f>
        <v>7020256.2999999998</v>
      </c>
      <c r="G706" s="2">
        <f t="shared" si="10"/>
        <v>-14040512.6</v>
      </c>
    </row>
    <row r="707" spans="1:7" x14ac:dyDescent="0.25">
      <c r="A707" t="s">
        <v>709</v>
      </c>
      <c r="B707">
        <v>-190000</v>
      </c>
      <c r="C707">
        <v>-190000</v>
      </c>
      <c r="D707">
        <v>3</v>
      </c>
      <c r="E707" s="2">
        <f>VLOOKUP(A707,sys!$A:$F,5,0)</f>
        <v>0</v>
      </c>
      <c r="F707" s="2">
        <f>VLOOKUP(A707,sys!$A:$F,6,0)</f>
        <v>190000</v>
      </c>
      <c r="G707" s="2">
        <f t="shared" ref="G707:G770" si="11">E707+B707-F707</f>
        <v>-380000</v>
      </c>
    </row>
    <row r="708" spans="1:7" x14ac:dyDescent="0.25">
      <c r="A708" t="s">
        <v>710</v>
      </c>
      <c r="B708">
        <v>-437000</v>
      </c>
      <c r="C708">
        <v>-437000</v>
      </c>
      <c r="D708">
        <v>13</v>
      </c>
      <c r="E708" s="2">
        <f>VLOOKUP(A708,sys!$A:$F,5,0)</f>
        <v>0</v>
      </c>
      <c r="F708" s="2">
        <f>VLOOKUP(A708,sys!$A:$F,6,0)</f>
        <v>437000</v>
      </c>
      <c r="G708" s="2">
        <f t="shared" si="11"/>
        <v>-874000</v>
      </c>
    </row>
    <row r="709" spans="1:7" x14ac:dyDescent="0.25">
      <c r="A709" t="s">
        <v>711</v>
      </c>
      <c r="B709">
        <v>-204000</v>
      </c>
      <c r="C709">
        <v>-204000</v>
      </c>
      <c r="D709">
        <v>1</v>
      </c>
      <c r="E709" s="2">
        <f>VLOOKUP(A709,sys!$A:$F,5,0)</f>
        <v>0</v>
      </c>
      <c r="F709" s="2">
        <f>VLOOKUP(A709,sys!$A:$F,6,0)</f>
        <v>204000</v>
      </c>
      <c r="G709" s="2">
        <f t="shared" si="11"/>
        <v>-408000</v>
      </c>
    </row>
    <row r="710" spans="1:7" x14ac:dyDescent="0.25">
      <c r="A710" t="s">
        <v>712</v>
      </c>
      <c r="B710">
        <v>-399750</v>
      </c>
      <c r="C710">
        <v>-399750</v>
      </c>
      <c r="D710">
        <v>15</v>
      </c>
      <c r="E710" s="2">
        <f>VLOOKUP(A710,sys!$A:$F,5,0)</f>
        <v>0</v>
      </c>
      <c r="F710" s="2">
        <f>VLOOKUP(A710,sys!$A:$F,6,0)</f>
        <v>399750</v>
      </c>
      <c r="G710" s="2">
        <f t="shared" si="11"/>
        <v>-799500</v>
      </c>
    </row>
    <row r="711" spans="1:7" x14ac:dyDescent="0.25">
      <c r="A711" t="s">
        <v>713</v>
      </c>
      <c r="B711">
        <v>-5626115</v>
      </c>
      <c r="C711">
        <v>-5626115</v>
      </c>
      <c r="D711">
        <v>88</v>
      </c>
      <c r="E711" s="2">
        <f>VLOOKUP(A711,sys!$A:$F,5,0)</f>
        <v>0</v>
      </c>
      <c r="F711" s="2">
        <f>VLOOKUP(A711,sys!$A:$F,6,0)</f>
        <v>5626115</v>
      </c>
      <c r="G711" s="2">
        <f t="shared" si="11"/>
        <v>-11252230</v>
      </c>
    </row>
    <row r="712" spans="1:7" x14ac:dyDescent="0.25">
      <c r="A712" t="s">
        <v>714</v>
      </c>
      <c r="B712">
        <v>-572500</v>
      </c>
      <c r="C712">
        <v>-572500</v>
      </c>
      <c r="D712">
        <v>18</v>
      </c>
      <c r="E712" s="2">
        <f>VLOOKUP(A712,sys!$A:$F,5,0)</f>
        <v>0</v>
      </c>
      <c r="F712" s="2">
        <f>VLOOKUP(A712,sys!$A:$F,6,0)</f>
        <v>572500</v>
      </c>
      <c r="G712" s="2">
        <f t="shared" si="11"/>
        <v>-1145000</v>
      </c>
    </row>
    <row r="713" spans="1:7" x14ac:dyDescent="0.25">
      <c r="A713" t="s">
        <v>715</v>
      </c>
      <c r="B713">
        <v>-30000</v>
      </c>
      <c r="C713">
        <v>-30000</v>
      </c>
      <c r="D713">
        <v>2</v>
      </c>
      <c r="E713" s="2">
        <f>VLOOKUP(A713,sys!$A:$F,5,0)</f>
        <v>0</v>
      </c>
      <c r="F713" s="2">
        <f>VLOOKUP(A713,sys!$A:$F,6,0)</f>
        <v>30000</v>
      </c>
      <c r="G713" s="2">
        <f t="shared" si="11"/>
        <v>-60000</v>
      </c>
    </row>
    <row r="714" spans="1:7" x14ac:dyDescent="0.25">
      <c r="A714" t="s">
        <v>716</v>
      </c>
      <c r="B714">
        <v>-43500</v>
      </c>
      <c r="C714">
        <v>-43500</v>
      </c>
      <c r="D714">
        <v>1</v>
      </c>
      <c r="E714" s="2">
        <f>VLOOKUP(A714,sys!$A:$F,5,0)</f>
        <v>0</v>
      </c>
      <c r="F714" s="2">
        <f>VLOOKUP(A714,sys!$A:$F,6,0)</f>
        <v>43500</v>
      </c>
      <c r="G714" s="2">
        <f t="shared" si="11"/>
        <v>-87000</v>
      </c>
    </row>
    <row r="715" spans="1:7" x14ac:dyDescent="0.25">
      <c r="A715" t="s">
        <v>717</v>
      </c>
      <c r="B715">
        <v>-11272919.529999999</v>
      </c>
      <c r="C715">
        <v>-11272919.529999999</v>
      </c>
      <c r="D715">
        <v>157</v>
      </c>
      <c r="E715" s="2">
        <f>VLOOKUP(A715,sys!$A:$F,5,0)</f>
        <v>0</v>
      </c>
      <c r="F715" s="2">
        <f>VLOOKUP(A715,sys!$A:$F,6,0)</f>
        <v>11272919.529999999</v>
      </c>
      <c r="G715" s="2">
        <f t="shared" si="11"/>
        <v>-22545839.059999999</v>
      </c>
    </row>
    <row r="716" spans="1:7" x14ac:dyDescent="0.25">
      <c r="A716" t="s">
        <v>718</v>
      </c>
      <c r="B716">
        <v>-606000</v>
      </c>
      <c r="C716">
        <v>-606000</v>
      </c>
      <c r="D716">
        <v>4</v>
      </c>
      <c r="E716" s="2">
        <f>VLOOKUP(A716,sys!$A:$F,5,0)</f>
        <v>0</v>
      </c>
      <c r="F716" s="2">
        <f>VLOOKUP(A716,sys!$A:$F,6,0)</f>
        <v>606000</v>
      </c>
      <c r="G716" s="2">
        <f t="shared" si="11"/>
        <v>-1212000</v>
      </c>
    </row>
    <row r="717" spans="1:7" x14ac:dyDescent="0.25">
      <c r="A717" t="s">
        <v>719</v>
      </c>
      <c r="B717">
        <v>-386370</v>
      </c>
      <c r="C717">
        <v>-386370</v>
      </c>
      <c r="D717">
        <v>12</v>
      </c>
      <c r="E717" s="2">
        <f>VLOOKUP(A717,sys!$A:$F,5,0)</f>
        <v>0</v>
      </c>
      <c r="F717" s="2">
        <f>VLOOKUP(A717,sys!$A:$F,6,0)</f>
        <v>386370</v>
      </c>
      <c r="G717" s="2">
        <f t="shared" si="11"/>
        <v>-772740</v>
      </c>
    </row>
    <row r="718" spans="1:7" x14ac:dyDescent="0.25">
      <c r="A718" t="s">
        <v>720</v>
      </c>
      <c r="B718">
        <v>-38000</v>
      </c>
      <c r="C718">
        <v>-38000</v>
      </c>
      <c r="D718">
        <v>1</v>
      </c>
      <c r="E718" s="2">
        <f>VLOOKUP(A718,sys!$A:$F,5,0)</f>
        <v>0</v>
      </c>
      <c r="F718" s="2">
        <f>VLOOKUP(A718,sys!$A:$F,6,0)</f>
        <v>38000</v>
      </c>
      <c r="G718" s="2">
        <f t="shared" si="11"/>
        <v>-76000</v>
      </c>
    </row>
    <row r="719" spans="1:7" x14ac:dyDescent="0.25">
      <c r="A719" t="s">
        <v>721</v>
      </c>
      <c r="B719">
        <v>-6565157.9000000004</v>
      </c>
      <c r="C719">
        <v>-6565157.9000000004</v>
      </c>
      <c r="D719">
        <v>101</v>
      </c>
      <c r="E719" s="2">
        <f>VLOOKUP(A719,sys!$A:$F,5,0)</f>
        <v>0</v>
      </c>
      <c r="F719" s="2">
        <f>VLOOKUP(A719,sys!$A:$F,6,0)</f>
        <v>6565157.9000000004</v>
      </c>
      <c r="G719" s="2">
        <f t="shared" si="11"/>
        <v>-13130315.800000001</v>
      </c>
    </row>
    <row r="720" spans="1:7" x14ac:dyDescent="0.25">
      <c r="A720" t="s">
        <v>722</v>
      </c>
      <c r="B720">
        <v>-542000</v>
      </c>
      <c r="C720">
        <v>-542000</v>
      </c>
      <c r="D720">
        <v>7</v>
      </c>
      <c r="E720" s="2">
        <f>VLOOKUP(A720,sys!$A:$F,5,0)</f>
        <v>0</v>
      </c>
      <c r="F720" s="2">
        <f>VLOOKUP(A720,sys!$A:$F,6,0)</f>
        <v>542000</v>
      </c>
      <c r="G720" s="2">
        <f t="shared" si="11"/>
        <v>-1084000</v>
      </c>
    </row>
    <row r="721" spans="1:7" x14ac:dyDescent="0.25">
      <c r="A721" t="s">
        <v>723</v>
      </c>
      <c r="B721">
        <v>-299285</v>
      </c>
      <c r="C721">
        <v>-299285</v>
      </c>
      <c r="D721">
        <v>11</v>
      </c>
      <c r="E721" s="2">
        <f>VLOOKUP(A721,sys!$A:$F,5,0)</f>
        <v>0</v>
      </c>
      <c r="F721" s="2">
        <f>VLOOKUP(A721,sys!$A:$F,6,0)</f>
        <v>299285</v>
      </c>
      <c r="G721" s="2">
        <f t="shared" si="11"/>
        <v>-598570</v>
      </c>
    </row>
    <row r="722" spans="1:7" x14ac:dyDescent="0.25">
      <c r="A722" t="s">
        <v>724</v>
      </c>
      <c r="B722">
        <v>-211783</v>
      </c>
      <c r="C722">
        <v>-211783</v>
      </c>
      <c r="D722">
        <v>13</v>
      </c>
      <c r="E722" s="2">
        <f>VLOOKUP(A722,sys!$A:$F,5,0)</f>
        <v>0</v>
      </c>
      <c r="F722" s="2">
        <f>VLOOKUP(A722,sys!$A:$F,6,0)</f>
        <v>211783</v>
      </c>
      <c r="G722" s="2">
        <f t="shared" si="11"/>
        <v>-423566</v>
      </c>
    </row>
    <row r="723" spans="1:7" x14ac:dyDescent="0.25">
      <c r="A723" t="s">
        <v>725</v>
      </c>
      <c r="B723">
        <v>-9382283.1099999994</v>
      </c>
      <c r="C723">
        <v>-9382283.1099999994</v>
      </c>
      <c r="D723">
        <v>112</v>
      </c>
      <c r="E723" s="2">
        <f>VLOOKUP(A723,sys!$A:$F,5,0)</f>
        <v>0</v>
      </c>
      <c r="F723" s="2">
        <f>VLOOKUP(A723,sys!$A:$F,6,0)</f>
        <v>9382283.1099999994</v>
      </c>
      <c r="G723" s="2">
        <f t="shared" si="11"/>
        <v>-18764566.219999999</v>
      </c>
    </row>
    <row r="724" spans="1:7" x14ac:dyDescent="0.25">
      <c r="A724" t="s">
        <v>726</v>
      </c>
      <c r="B724">
        <v>-174672.49</v>
      </c>
      <c r="C724">
        <v>-200000</v>
      </c>
      <c r="D724">
        <v>2</v>
      </c>
      <c r="E724" s="2">
        <f>VLOOKUP(A724,sys!$A:$F,5,0)</f>
        <v>0</v>
      </c>
      <c r="F724" s="2">
        <f>VLOOKUP(A724,sys!$A:$F,6,0)</f>
        <v>174672.49</v>
      </c>
      <c r="G724" s="2">
        <f t="shared" si="11"/>
        <v>-349344.98</v>
      </c>
    </row>
    <row r="725" spans="1:7" x14ac:dyDescent="0.25">
      <c r="A725" t="s">
        <v>727</v>
      </c>
      <c r="B725">
        <v>-724828.4</v>
      </c>
      <c r="C725">
        <v>-724828.4</v>
      </c>
      <c r="D725">
        <v>18</v>
      </c>
      <c r="E725" s="2">
        <f>VLOOKUP(A725,sys!$A:$F,5,0)</f>
        <v>0</v>
      </c>
      <c r="F725" s="2">
        <f>VLOOKUP(A725,sys!$A:$F,6,0)</f>
        <v>724828.4</v>
      </c>
      <c r="G725" s="2">
        <f t="shared" si="11"/>
        <v>-1449656.8</v>
      </c>
    </row>
    <row r="726" spans="1:7" x14ac:dyDescent="0.25">
      <c r="A726" t="s">
        <v>728</v>
      </c>
      <c r="B726">
        <v>-329600</v>
      </c>
      <c r="C726">
        <v>-329600</v>
      </c>
      <c r="D726">
        <v>22</v>
      </c>
      <c r="E726" s="2">
        <f>VLOOKUP(A726,sys!$A:$F,5,0)</f>
        <v>0</v>
      </c>
      <c r="F726" s="2">
        <f>VLOOKUP(A726,sys!$A:$F,6,0)</f>
        <v>329600</v>
      </c>
      <c r="G726" s="2">
        <f t="shared" si="11"/>
        <v>-659200</v>
      </c>
    </row>
    <row r="727" spans="1:7" x14ac:dyDescent="0.25">
      <c r="A727" t="s">
        <v>729</v>
      </c>
      <c r="B727">
        <v>-8789431.7400000002</v>
      </c>
      <c r="C727">
        <v>-8789431.7400000002</v>
      </c>
      <c r="D727">
        <v>120</v>
      </c>
      <c r="E727" s="2">
        <f>VLOOKUP(A727,sys!$A:$F,5,0)</f>
        <v>0</v>
      </c>
      <c r="F727" s="2">
        <f>VLOOKUP(A727,sys!$A:$F,6,0)</f>
        <v>8789431.7400000002</v>
      </c>
      <c r="G727" s="2">
        <f t="shared" si="11"/>
        <v>-17578863.48</v>
      </c>
    </row>
    <row r="728" spans="1:7" x14ac:dyDescent="0.25">
      <c r="A728" t="s">
        <v>730</v>
      </c>
      <c r="B728">
        <v>-1059294.5</v>
      </c>
      <c r="C728">
        <v>-1059294.5</v>
      </c>
      <c r="D728">
        <v>4</v>
      </c>
      <c r="E728" s="2">
        <f>VLOOKUP(A728,sys!$A:$F,5,0)</f>
        <v>0</v>
      </c>
      <c r="F728" s="2">
        <f>VLOOKUP(A728,sys!$A:$F,6,0)</f>
        <v>1059294.5</v>
      </c>
      <c r="G728" s="2">
        <f t="shared" si="11"/>
        <v>-2118589</v>
      </c>
    </row>
    <row r="729" spans="1:7" x14ac:dyDescent="0.25">
      <c r="A729" t="s">
        <v>731</v>
      </c>
      <c r="B729">
        <v>-6986.9</v>
      </c>
      <c r="C729">
        <v>-8000</v>
      </c>
      <c r="D729">
        <v>2</v>
      </c>
      <c r="E729" s="2">
        <f>VLOOKUP(A729,sys!$A:$F,5,0)</f>
        <v>0</v>
      </c>
      <c r="F729" s="2">
        <f>VLOOKUP(A729,sys!$A:$F,6,0)</f>
        <v>6986.9</v>
      </c>
      <c r="G729" s="2">
        <f t="shared" si="11"/>
        <v>-13973.8</v>
      </c>
    </row>
    <row r="730" spans="1:7" x14ac:dyDescent="0.25">
      <c r="A730" t="s">
        <v>732</v>
      </c>
      <c r="B730">
        <v>-1330959.24</v>
      </c>
      <c r="C730">
        <v>-1523948.34</v>
      </c>
      <c r="D730">
        <v>16</v>
      </c>
      <c r="E730" s="2">
        <f>VLOOKUP(A730,sys!$A:$F,5,0)</f>
        <v>0</v>
      </c>
      <c r="F730" s="2">
        <f>VLOOKUP(A730,sys!$A:$F,6,0)</f>
        <v>1330959.24</v>
      </c>
      <c r="G730" s="2">
        <f t="shared" si="11"/>
        <v>-2661918.48</v>
      </c>
    </row>
    <row r="731" spans="1:7" x14ac:dyDescent="0.25">
      <c r="A731" t="s">
        <v>733</v>
      </c>
      <c r="B731">
        <v>-117030.57</v>
      </c>
      <c r="C731">
        <v>-134000</v>
      </c>
      <c r="D731">
        <v>4</v>
      </c>
      <c r="E731" s="2">
        <f>VLOOKUP(A731,sys!$A:$F,5,0)</f>
        <v>0</v>
      </c>
      <c r="F731" s="2">
        <f>VLOOKUP(A731,sys!$A:$F,6,0)</f>
        <v>117030.57</v>
      </c>
      <c r="G731" s="2">
        <f t="shared" si="11"/>
        <v>-234061.14</v>
      </c>
    </row>
    <row r="732" spans="1:7" x14ac:dyDescent="0.25">
      <c r="A732" t="s">
        <v>734</v>
      </c>
      <c r="B732">
        <v>-1861864.28</v>
      </c>
      <c r="C732">
        <v>-2131834.59</v>
      </c>
      <c r="D732">
        <v>13</v>
      </c>
      <c r="E732" s="2">
        <f>VLOOKUP(A732,sys!$A:$F,5,0)</f>
        <v>0</v>
      </c>
      <c r="F732" s="2">
        <f>VLOOKUP(A732,sys!$A:$F,6,0)</f>
        <v>1861864.28</v>
      </c>
      <c r="G732" s="2">
        <f t="shared" si="11"/>
        <v>-3723728.56</v>
      </c>
    </row>
    <row r="733" spans="1:7" x14ac:dyDescent="0.25">
      <c r="A733" t="s">
        <v>735</v>
      </c>
      <c r="B733">
        <v>-391250</v>
      </c>
      <c r="C733">
        <v>-391250</v>
      </c>
      <c r="D733">
        <v>13</v>
      </c>
      <c r="E733" s="2">
        <f>VLOOKUP(A733,sys!$A:$F,5,0)</f>
        <v>0</v>
      </c>
      <c r="F733" s="2">
        <f>VLOOKUP(A733,sys!$A:$F,6,0)</f>
        <v>391250</v>
      </c>
      <c r="G733" s="2">
        <f t="shared" si="11"/>
        <v>-782500</v>
      </c>
    </row>
    <row r="734" spans="1:7" x14ac:dyDescent="0.25">
      <c r="A734" t="s">
        <v>736</v>
      </c>
      <c r="B734">
        <v>-454000</v>
      </c>
      <c r="C734">
        <v>-454000</v>
      </c>
      <c r="D734">
        <v>20</v>
      </c>
      <c r="E734" s="2">
        <f>VLOOKUP(A734,sys!$A:$F,5,0)</f>
        <v>0</v>
      </c>
      <c r="F734" s="2">
        <f>VLOOKUP(A734,sys!$A:$F,6,0)</f>
        <v>454000</v>
      </c>
      <c r="G734" s="2">
        <f t="shared" si="11"/>
        <v>-908000</v>
      </c>
    </row>
    <row r="735" spans="1:7" x14ac:dyDescent="0.25">
      <c r="A735" t="s">
        <v>737</v>
      </c>
      <c r="B735">
        <v>-100000</v>
      </c>
      <c r="C735">
        <v>-100000</v>
      </c>
      <c r="D735">
        <v>1</v>
      </c>
      <c r="E735" s="2">
        <f>VLOOKUP(A735,sys!$A:$F,5,0)</f>
        <v>0</v>
      </c>
      <c r="F735" s="2">
        <f>VLOOKUP(A735,sys!$A:$F,6,0)</f>
        <v>100000</v>
      </c>
      <c r="G735" s="2">
        <f t="shared" si="11"/>
        <v>-200000</v>
      </c>
    </row>
    <row r="736" spans="1:7" x14ac:dyDescent="0.25">
      <c r="A736" t="s">
        <v>738</v>
      </c>
      <c r="B736">
        <v>-8223350</v>
      </c>
      <c r="C736">
        <v>-8223350</v>
      </c>
      <c r="D736">
        <v>87</v>
      </c>
      <c r="E736" s="2">
        <f>VLOOKUP(A736,sys!$A:$F,5,0)</f>
        <v>0</v>
      </c>
      <c r="F736" s="2">
        <f>VLOOKUP(A736,sys!$A:$F,6,0)</f>
        <v>8223350</v>
      </c>
      <c r="G736" s="2">
        <f t="shared" si="11"/>
        <v>-16446700</v>
      </c>
    </row>
    <row r="737" spans="1:7" x14ac:dyDescent="0.25">
      <c r="A737" t="s">
        <v>739</v>
      </c>
      <c r="B737">
        <v>-600000</v>
      </c>
      <c r="C737">
        <v>-600000</v>
      </c>
      <c r="D737">
        <v>3</v>
      </c>
      <c r="E737" s="2">
        <f>VLOOKUP(A737,sys!$A:$F,5,0)</f>
        <v>0</v>
      </c>
      <c r="F737" s="2">
        <f>VLOOKUP(A737,sys!$A:$F,6,0)</f>
        <v>600000</v>
      </c>
      <c r="G737" s="2">
        <f t="shared" si="11"/>
        <v>-1200000</v>
      </c>
    </row>
    <row r="738" spans="1:7" x14ac:dyDescent="0.25">
      <c r="A738" t="s">
        <v>740</v>
      </c>
      <c r="B738">
        <v>-685000</v>
      </c>
      <c r="C738">
        <v>-685000</v>
      </c>
      <c r="D738">
        <v>2</v>
      </c>
      <c r="E738" s="2">
        <f>VLOOKUP(A738,sys!$A:$F,5,0)</f>
        <v>0</v>
      </c>
      <c r="F738" s="2">
        <f>VLOOKUP(A738,sys!$A:$F,6,0)</f>
        <v>685000</v>
      </c>
      <c r="G738" s="2">
        <f t="shared" si="11"/>
        <v>-1370000</v>
      </c>
    </row>
    <row r="739" spans="1:7" x14ac:dyDescent="0.25">
      <c r="A739" t="s">
        <v>741</v>
      </c>
      <c r="B739">
        <v>-31683.17</v>
      </c>
      <c r="C739">
        <v>-36277.230000000003</v>
      </c>
      <c r="D739">
        <v>7</v>
      </c>
      <c r="E739" s="2">
        <f>VLOOKUP(A739,sys!$A:$F,5,0)</f>
        <v>0</v>
      </c>
      <c r="F739" s="2">
        <f>VLOOKUP(A739,sys!$A:$F,6,0)</f>
        <v>31683.17</v>
      </c>
      <c r="G739" s="2">
        <f t="shared" si="11"/>
        <v>-63366.34</v>
      </c>
    </row>
    <row r="740" spans="1:7" x14ac:dyDescent="0.25">
      <c r="A740" t="s">
        <v>742</v>
      </c>
      <c r="B740">
        <v>-4070795.01</v>
      </c>
      <c r="C740">
        <v>-4661060.2699999996</v>
      </c>
      <c r="D740">
        <v>41</v>
      </c>
      <c r="E740" s="2">
        <f>VLOOKUP(A740,sys!$A:$F,5,0)</f>
        <v>0</v>
      </c>
      <c r="F740" s="2">
        <f>VLOOKUP(A740,sys!$A:$F,6,0)</f>
        <v>4070795.01</v>
      </c>
      <c r="G740" s="2">
        <f t="shared" si="11"/>
        <v>-8141590.0199999996</v>
      </c>
    </row>
    <row r="741" spans="1:7" x14ac:dyDescent="0.25">
      <c r="A741" t="s">
        <v>743</v>
      </c>
      <c r="B741">
        <v>-87518.86</v>
      </c>
      <c r="C741">
        <v>-100209.1</v>
      </c>
      <c r="D741">
        <v>9</v>
      </c>
      <c r="E741" s="2">
        <f>VLOOKUP(A741,sys!$A:$F,5,0)</f>
        <v>0</v>
      </c>
      <c r="F741" s="2">
        <f>VLOOKUP(A741,sys!$A:$F,6,0)</f>
        <v>87518.86</v>
      </c>
      <c r="G741" s="2">
        <f t="shared" si="11"/>
        <v>-175037.72</v>
      </c>
    </row>
    <row r="742" spans="1:7" x14ac:dyDescent="0.25">
      <c r="A742" t="s">
        <v>744</v>
      </c>
      <c r="B742">
        <v>-3658664.52</v>
      </c>
      <c r="C742">
        <v>-4189170.87</v>
      </c>
      <c r="D742">
        <v>41</v>
      </c>
      <c r="E742" s="2">
        <f>VLOOKUP(A742,sys!$A:$F,5,0)</f>
        <v>0</v>
      </c>
      <c r="F742" s="2">
        <f>VLOOKUP(A742,sys!$A:$F,6,0)</f>
        <v>3658664.52</v>
      </c>
      <c r="G742" s="2">
        <f t="shared" si="11"/>
        <v>-7317329.04</v>
      </c>
    </row>
    <row r="743" spans="1:7" x14ac:dyDescent="0.25">
      <c r="A743" t="s">
        <v>745</v>
      </c>
      <c r="B743">
        <v>-84744.36</v>
      </c>
      <c r="C743">
        <v>-97032.29</v>
      </c>
      <c r="D743">
        <v>9</v>
      </c>
      <c r="E743" s="2">
        <f>VLOOKUP(A743,sys!$A:$F,5,0)</f>
        <v>0</v>
      </c>
      <c r="F743" s="2">
        <f>VLOOKUP(A743,sys!$A:$F,6,0)</f>
        <v>84744.36</v>
      </c>
      <c r="G743" s="2">
        <f t="shared" si="11"/>
        <v>-169488.72</v>
      </c>
    </row>
    <row r="744" spans="1:7" x14ac:dyDescent="0.25">
      <c r="A744" t="s">
        <v>746</v>
      </c>
      <c r="B744">
        <v>-1365509.75</v>
      </c>
      <c r="C744">
        <v>-1563508.68</v>
      </c>
      <c r="D744">
        <v>41</v>
      </c>
      <c r="E744" s="2">
        <f>VLOOKUP(A744,sys!$A:$F,5,0)</f>
        <v>0</v>
      </c>
      <c r="F744" s="2">
        <f>VLOOKUP(A744,sys!$A:$F,6,0)</f>
        <v>1365509.75</v>
      </c>
      <c r="G744" s="2">
        <f t="shared" si="11"/>
        <v>-2731019.5</v>
      </c>
    </row>
    <row r="745" spans="1:7" x14ac:dyDescent="0.25">
      <c r="A745" t="s">
        <v>747</v>
      </c>
      <c r="B745">
        <v>-18000</v>
      </c>
      <c r="C745">
        <v>-18000</v>
      </c>
      <c r="D745">
        <v>1</v>
      </c>
      <c r="E745" s="2">
        <f>VLOOKUP(A745,sys!$A:$F,5,0)</f>
        <v>10115090.359999999</v>
      </c>
      <c r="F745" s="2">
        <f>VLOOKUP(A745,sys!$A:$F,6,0)</f>
        <v>10133090.359999999</v>
      </c>
      <c r="G745" s="2">
        <f t="shared" si="11"/>
        <v>-36000</v>
      </c>
    </row>
    <row r="746" spans="1:7" x14ac:dyDescent="0.25">
      <c r="A746" t="s">
        <v>748</v>
      </c>
      <c r="B746">
        <v>-612795</v>
      </c>
      <c r="C746">
        <v>-612795</v>
      </c>
      <c r="D746">
        <v>27</v>
      </c>
      <c r="E746" s="2">
        <f>VLOOKUP(A746,sys!$A:$F,5,0)</f>
        <v>0</v>
      </c>
      <c r="F746" s="2">
        <f>VLOOKUP(A746,sys!$A:$F,6,0)</f>
        <v>612795</v>
      </c>
      <c r="G746" s="2">
        <f t="shared" si="11"/>
        <v>-1225590</v>
      </c>
    </row>
    <row r="747" spans="1:7" x14ac:dyDescent="0.25">
      <c r="A747" t="s">
        <v>749</v>
      </c>
      <c r="B747">
        <v>-180376.93</v>
      </c>
      <c r="C747">
        <v>-208032.14</v>
      </c>
      <c r="D747">
        <v>22</v>
      </c>
      <c r="E747" s="2">
        <f>VLOOKUP(A747,sys!$A:$F,5,0)</f>
        <v>36245.019999999997</v>
      </c>
      <c r="F747" s="2">
        <f>VLOOKUP(A747,sys!$A:$F,6,0)</f>
        <v>216621.95</v>
      </c>
      <c r="G747" s="2">
        <f t="shared" si="11"/>
        <v>-360753.86</v>
      </c>
    </row>
    <row r="748" spans="1:7" x14ac:dyDescent="0.25">
      <c r="A748" t="s">
        <v>750</v>
      </c>
      <c r="B748">
        <v>-1912197.43</v>
      </c>
      <c r="C748">
        <v>-2189466.0699999998</v>
      </c>
      <c r="D748">
        <v>51</v>
      </c>
      <c r="E748" s="2">
        <f>VLOOKUP(A748,sys!$A:$F,5,0)</f>
        <v>0</v>
      </c>
      <c r="F748" s="2">
        <f>VLOOKUP(A748,sys!$A:$F,6,0)</f>
        <v>1912197.43</v>
      </c>
      <c r="G748" s="2">
        <f t="shared" si="11"/>
        <v>-3824394.86</v>
      </c>
    </row>
    <row r="749" spans="1:7" x14ac:dyDescent="0.25">
      <c r="A749" t="s">
        <v>751</v>
      </c>
      <c r="B749">
        <v>-621470.71999999997</v>
      </c>
      <c r="C749">
        <v>-711583.98</v>
      </c>
      <c r="D749">
        <v>34</v>
      </c>
      <c r="E749" s="2">
        <f>VLOOKUP(A749,sys!$A:$F,5,0)</f>
        <v>0</v>
      </c>
      <c r="F749" s="2">
        <f>VLOOKUP(A749,sys!$A:$F,6,0)</f>
        <v>621470.71999999997</v>
      </c>
      <c r="G749" s="2">
        <f t="shared" si="11"/>
        <v>-1242941.4399999999</v>
      </c>
    </row>
    <row r="750" spans="1:7" x14ac:dyDescent="0.25">
      <c r="A750" t="s">
        <v>752</v>
      </c>
      <c r="B750">
        <v>-2639046.17</v>
      </c>
      <c r="C750">
        <v>-3021707.88</v>
      </c>
      <c r="D750">
        <v>44</v>
      </c>
      <c r="E750" s="2">
        <f>VLOOKUP(A750,sys!$A:$F,5,0)</f>
        <v>0</v>
      </c>
      <c r="F750" s="2">
        <f>VLOOKUP(A750,sys!$A:$F,6,0)</f>
        <v>2639046.17</v>
      </c>
      <c r="G750" s="2">
        <f t="shared" si="11"/>
        <v>-5278092.34</v>
      </c>
    </row>
    <row r="751" spans="1:7" x14ac:dyDescent="0.25">
      <c r="A751" t="s">
        <v>753</v>
      </c>
      <c r="B751">
        <v>-412200</v>
      </c>
      <c r="C751">
        <v>-412200</v>
      </c>
      <c r="D751">
        <v>29</v>
      </c>
      <c r="E751" s="2">
        <f>VLOOKUP(A751,sys!$A:$F,5,0)</f>
        <v>0</v>
      </c>
      <c r="F751" s="2">
        <f>VLOOKUP(A751,sys!$A:$F,6,0)</f>
        <v>412200</v>
      </c>
      <c r="G751" s="2">
        <f t="shared" si="11"/>
        <v>-824400</v>
      </c>
    </row>
    <row r="752" spans="1:7" x14ac:dyDescent="0.25">
      <c r="A752" t="s">
        <v>754</v>
      </c>
      <c r="B752">
        <v>-160800</v>
      </c>
      <c r="C752">
        <v>-160800</v>
      </c>
      <c r="D752">
        <v>3</v>
      </c>
      <c r="E752" s="2">
        <f>VLOOKUP(A752,sys!$A:$F,5,0)</f>
        <v>9457464</v>
      </c>
      <c r="F752" s="2">
        <f>VLOOKUP(A752,sys!$A:$F,6,0)</f>
        <v>9618264</v>
      </c>
      <c r="G752" s="2">
        <f t="shared" si="11"/>
        <v>-321600</v>
      </c>
    </row>
    <row r="753" spans="1:7" x14ac:dyDescent="0.25">
      <c r="A753" t="s">
        <v>755</v>
      </c>
      <c r="B753">
        <v>-112326.91</v>
      </c>
      <c r="C753">
        <v>-128614.32</v>
      </c>
      <c r="D753">
        <v>10</v>
      </c>
      <c r="E753" s="2">
        <f>VLOOKUP(A753,sys!$A:$F,5,0)</f>
        <v>0</v>
      </c>
      <c r="F753" s="2">
        <f>VLOOKUP(A753,sys!$A:$F,6,0)</f>
        <v>112326.91</v>
      </c>
      <c r="G753" s="2">
        <f t="shared" si="11"/>
        <v>-224653.82</v>
      </c>
    </row>
    <row r="754" spans="1:7" x14ac:dyDescent="0.25">
      <c r="A754" t="s">
        <v>756</v>
      </c>
      <c r="B754">
        <v>-464132.76</v>
      </c>
      <c r="C754">
        <v>-531432.01</v>
      </c>
      <c r="D754">
        <v>29</v>
      </c>
      <c r="E754" s="2">
        <f>VLOOKUP(A754,sys!$A:$F,5,0)</f>
        <v>0</v>
      </c>
      <c r="F754" s="2">
        <f>VLOOKUP(A754,sys!$A:$F,6,0)</f>
        <v>464132.76</v>
      </c>
      <c r="G754" s="2">
        <f t="shared" si="11"/>
        <v>-928265.52</v>
      </c>
    </row>
    <row r="755" spans="1:7" x14ac:dyDescent="0.25">
      <c r="A755" t="s">
        <v>757</v>
      </c>
      <c r="B755">
        <v>-404345.32</v>
      </c>
      <c r="C755">
        <v>-462975.38</v>
      </c>
      <c r="D755">
        <v>31</v>
      </c>
      <c r="E755" s="2">
        <f>VLOOKUP(A755,sys!$A:$F,5,0)</f>
        <v>0</v>
      </c>
      <c r="F755" s="2">
        <f>VLOOKUP(A755,sys!$A:$F,6,0)</f>
        <v>404345.32</v>
      </c>
      <c r="G755" s="2">
        <f t="shared" si="11"/>
        <v>-808690.64</v>
      </c>
    </row>
    <row r="756" spans="1:7" x14ac:dyDescent="0.25">
      <c r="A756" t="s">
        <v>758</v>
      </c>
      <c r="B756">
        <v>-3272511.64</v>
      </c>
      <c r="C756">
        <v>-3751935.22</v>
      </c>
      <c r="D756">
        <v>59</v>
      </c>
      <c r="E756" s="2">
        <f>VLOOKUP(A756,sys!$A:$F,5,0)</f>
        <v>118584.63</v>
      </c>
      <c r="F756" s="2">
        <f>VLOOKUP(A756,sys!$A:$F,6,0)</f>
        <v>3391096.27</v>
      </c>
      <c r="G756" s="2">
        <f t="shared" si="11"/>
        <v>-6545023.2800000003</v>
      </c>
    </row>
    <row r="757" spans="1:7" x14ac:dyDescent="0.25">
      <c r="A757" t="s">
        <v>759</v>
      </c>
      <c r="B757">
        <v>-1177087.51</v>
      </c>
      <c r="C757">
        <v>-1347765.2</v>
      </c>
      <c r="D757">
        <v>28</v>
      </c>
      <c r="E757" s="2">
        <f>VLOOKUP(A757,sys!$A:$F,5,0)</f>
        <v>0</v>
      </c>
      <c r="F757" s="2">
        <f>VLOOKUP(A757,sys!$A:$F,6,0)</f>
        <v>1177087.51</v>
      </c>
      <c r="G757" s="2">
        <f t="shared" si="11"/>
        <v>-2354175.02</v>
      </c>
    </row>
    <row r="758" spans="1:7" x14ac:dyDescent="0.25">
      <c r="A758" t="s">
        <v>760</v>
      </c>
      <c r="B758">
        <v>-7062425.1100000003</v>
      </c>
      <c r="C758">
        <v>-8086476.7599999998</v>
      </c>
      <c r="D758">
        <v>53</v>
      </c>
      <c r="E758" s="2">
        <f>VLOOKUP(A758,sys!$A:$F,5,0)</f>
        <v>0</v>
      </c>
      <c r="F758" s="2">
        <f>VLOOKUP(A758,sys!$A:$F,6,0)</f>
        <v>7062425.1100000003</v>
      </c>
      <c r="G758" s="2">
        <f t="shared" si="11"/>
        <v>-14124850.220000001</v>
      </c>
    </row>
    <row r="759" spans="1:7" x14ac:dyDescent="0.25">
      <c r="A759" t="s">
        <v>761</v>
      </c>
      <c r="B759">
        <v>-232000</v>
      </c>
      <c r="C759">
        <v>-232000</v>
      </c>
      <c r="D759">
        <v>3</v>
      </c>
      <c r="E759" s="2">
        <f>VLOOKUP(A759,sys!$A:$F,5,0)</f>
        <v>10964353</v>
      </c>
      <c r="F759" s="2">
        <f>VLOOKUP(A759,sys!$A:$F,6,0)</f>
        <v>11196353</v>
      </c>
      <c r="G759" s="2">
        <f t="shared" si="11"/>
        <v>-464000</v>
      </c>
    </row>
    <row r="760" spans="1:7" x14ac:dyDescent="0.25">
      <c r="A760" t="s">
        <v>762</v>
      </c>
      <c r="B760">
        <v>-538450</v>
      </c>
      <c r="C760">
        <v>-538450</v>
      </c>
      <c r="D760">
        <v>24</v>
      </c>
      <c r="E760" s="2">
        <f>VLOOKUP(A760,sys!$A:$F,5,0)</f>
        <v>0</v>
      </c>
      <c r="F760" s="2">
        <f>VLOOKUP(A760,sys!$A:$F,6,0)</f>
        <v>538450</v>
      </c>
      <c r="G760" s="2">
        <f t="shared" si="11"/>
        <v>-1076900</v>
      </c>
    </row>
    <row r="761" spans="1:7" x14ac:dyDescent="0.25">
      <c r="A761" t="s">
        <v>763</v>
      </c>
      <c r="B761">
        <v>-341403.88</v>
      </c>
      <c r="C761">
        <v>-390907.45</v>
      </c>
      <c r="D761">
        <v>20</v>
      </c>
      <c r="E761" s="2">
        <f>VLOOKUP(A761,sys!$A:$F,5,0)</f>
        <v>0</v>
      </c>
      <c r="F761" s="2">
        <f>VLOOKUP(A761,sys!$A:$F,6,0)</f>
        <v>341403.88</v>
      </c>
      <c r="G761" s="2">
        <f t="shared" si="11"/>
        <v>-682807.76</v>
      </c>
    </row>
    <row r="762" spans="1:7" x14ac:dyDescent="0.25">
      <c r="A762" t="s">
        <v>764</v>
      </c>
      <c r="B762">
        <v>-1505671.17</v>
      </c>
      <c r="C762">
        <v>-1723993.51</v>
      </c>
      <c r="D762">
        <v>85</v>
      </c>
      <c r="E762" s="2">
        <f>VLOOKUP(A762,sys!$A:$F,5,0)</f>
        <v>0</v>
      </c>
      <c r="F762" s="2">
        <f>VLOOKUP(A762,sys!$A:$F,6,0)</f>
        <v>1505671.17</v>
      </c>
      <c r="G762" s="2">
        <f t="shared" si="11"/>
        <v>-3011342.34</v>
      </c>
    </row>
    <row r="763" spans="1:7" x14ac:dyDescent="0.25">
      <c r="A763" t="s">
        <v>765</v>
      </c>
      <c r="B763">
        <v>-647823.93000000005</v>
      </c>
      <c r="C763">
        <v>-741758.4</v>
      </c>
      <c r="D763">
        <v>31</v>
      </c>
      <c r="E763" s="2">
        <f>VLOOKUP(A763,sys!$A:$F,5,0)</f>
        <v>0</v>
      </c>
      <c r="F763" s="2">
        <f>VLOOKUP(A763,sys!$A:$F,6,0)</f>
        <v>647823.93000000005</v>
      </c>
      <c r="G763" s="2">
        <f t="shared" si="11"/>
        <v>-1295647.8600000001</v>
      </c>
    </row>
    <row r="764" spans="1:7" x14ac:dyDescent="0.25">
      <c r="A764" t="s">
        <v>766</v>
      </c>
      <c r="B764">
        <v>-1170695.6799999999</v>
      </c>
      <c r="C764">
        <v>-1340446.55</v>
      </c>
      <c r="D764">
        <v>45</v>
      </c>
      <c r="E764" s="2">
        <f>VLOOKUP(A764,sys!$A:$F,5,0)</f>
        <v>0</v>
      </c>
      <c r="F764" s="2">
        <f>VLOOKUP(A764,sys!$A:$F,6,0)</f>
        <v>1170695.6799999999</v>
      </c>
      <c r="G764" s="2">
        <f t="shared" si="11"/>
        <v>-2341391.3599999999</v>
      </c>
    </row>
    <row r="765" spans="1:7" x14ac:dyDescent="0.25">
      <c r="A765" t="s">
        <v>767</v>
      </c>
      <c r="B765">
        <v>-407522.31</v>
      </c>
      <c r="C765">
        <v>-466613.04</v>
      </c>
      <c r="D765">
        <v>19</v>
      </c>
      <c r="E765" s="2">
        <f>VLOOKUP(A765,sys!$A:$F,5,0)</f>
        <v>0</v>
      </c>
      <c r="F765" s="2">
        <f>VLOOKUP(A765,sys!$A:$F,6,0)</f>
        <v>407522.31</v>
      </c>
      <c r="G765" s="2">
        <f t="shared" si="11"/>
        <v>-815044.62</v>
      </c>
    </row>
    <row r="766" spans="1:7" x14ac:dyDescent="0.25">
      <c r="A766" t="s">
        <v>768</v>
      </c>
      <c r="B766">
        <v>-2706519.66</v>
      </c>
      <c r="C766">
        <v>-3098965.02</v>
      </c>
      <c r="D766">
        <v>68</v>
      </c>
      <c r="E766" s="2">
        <f>VLOOKUP(A766,sys!$A:$F,5,0)</f>
        <v>0</v>
      </c>
      <c r="F766" s="2">
        <f>VLOOKUP(A766,sys!$A:$F,6,0)</f>
        <v>2706519.66</v>
      </c>
      <c r="G766" s="2">
        <f t="shared" si="11"/>
        <v>-5413039.3200000003</v>
      </c>
    </row>
    <row r="767" spans="1:7" x14ac:dyDescent="0.25">
      <c r="A767" t="s">
        <v>769</v>
      </c>
      <c r="B767">
        <v>-417300</v>
      </c>
      <c r="C767">
        <v>-417300</v>
      </c>
      <c r="D767">
        <v>11</v>
      </c>
      <c r="E767" s="2">
        <f>VLOOKUP(A767,sys!$A:$F,5,0)</f>
        <v>0</v>
      </c>
      <c r="F767" s="2">
        <f>VLOOKUP(A767,sys!$A:$F,6,0)</f>
        <v>417300</v>
      </c>
      <c r="G767" s="2">
        <f t="shared" si="11"/>
        <v>-834600</v>
      </c>
    </row>
    <row r="768" spans="1:7" x14ac:dyDescent="0.25">
      <c r="A768" t="s">
        <v>770</v>
      </c>
      <c r="B768">
        <v>-66890</v>
      </c>
      <c r="C768">
        <v>-66890</v>
      </c>
      <c r="D768">
        <v>2</v>
      </c>
      <c r="E768" s="2">
        <f>VLOOKUP(A768,sys!$A:$F,5,0)</f>
        <v>15861873.93</v>
      </c>
      <c r="F768" s="2">
        <f>VLOOKUP(A768,sys!$A:$F,6,0)</f>
        <v>15928763.93</v>
      </c>
      <c r="G768" s="2">
        <f t="shared" si="11"/>
        <v>-133780</v>
      </c>
    </row>
    <row r="769" spans="1:7" x14ac:dyDescent="0.25">
      <c r="A769" t="s">
        <v>771</v>
      </c>
      <c r="B769">
        <v>-361940.44</v>
      </c>
      <c r="C769">
        <v>-414421.8</v>
      </c>
      <c r="D769">
        <v>50</v>
      </c>
      <c r="E769" s="2">
        <f>VLOOKUP(A769,sys!$A:$F,5,0)</f>
        <v>0</v>
      </c>
      <c r="F769" s="2">
        <f>VLOOKUP(A769,sys!$A:$F,6,0)</f>
        <v>361940.44</v>
      </c>
      <c r="G769" s="2">
        <f t="shared" si="11"/>
        <v>-723880.88</v>
      </c>
    </row>
    <row r="770" spans="1:7" x14ac:dyDescent="0.25">
      <c r="A770" t="s">
        <v>772</v>
      </c>
      <c r="B770">
        <v>-4890865.08</v>
      </c>
      <c r="C770">
        <v>-5600040.5300000003</v>
      </c>
      <c r="D770">
        <v>84</v>
      </c>
      <c r="E770" s="2">
        <f>VLOOKUP(A770,sys!$A:$F,5,0)</f>
        <v>0</v>
      </c>
      <c r="F770" s="2">
        <f>VLOOKUP(A770,sys!$A:$F,6,0)</f>
        <v>4890865.08</v>
      </c>
      <c r="G770" s="2">
        <f t="shared" si="11"/>
        <v>-9781730.1600000001</v>
      </c>
    </row>
    <row r="771" spans="1:7" x14ac:dyDescent="0.25">
      <c r="A771" t="s">
        <v>773</v>
      </c>
      <c r="B771">
        <v>-731736.46</v>
      </c>
      <c r="C771">
        <v>-837838.25</v>
      </c>
      <c r="D771">
        <v>46</v>
      </c>
      <c r="E771" s="2">
        <f>VLOOKUP(A771,sys!$A:$F,5,0)</f>
        <v>0</v>
      </c>
      <c r="F771" s="2">
        <f>VLOOKUP(A771,sys!$A:$F,6,0)</f>
        <v>731736.46</v>
      </c>
      <c r="G771" s="2">
        <f t="shared" ref="G771:G834" si="12">E771+B771-F771</f>
        <v>-1463472.92</v>
      </c>
    </row>
    <row r="772" spans="1:7" x14ac:dyDescent="0.25">
      <c r="A772" t="s">
        <v>774</v>
      </c>
      <c r="B772">
        <v>-1867941.49</v>
      </c>
      <c r="C772">
        <v>-2138793</v>
      </c>
      <c r="D772">
        <v>68</v>
      </c>
      <c r="E772" s="2">
        <f>VLOOKUP(A772,sys!$A:$F,5,0)</f>
        <v>0</v>
      </c>
      <c r="F772" s="2">
        <f>VLOOKUP(A772,sys!$A:$F,6,0)</f>
        <v>1867941.49</v>
      </c>
      <c r="G772" s="2">
        <f t="shared" si="12"/>
        <v>-3735882.98</v>
      </c>
    </row>
    <row r="773" spans="1:7" x14ac:dyDescent="0.25">
      <c r="A773" t="s">
        <v>775</v>
      </c>
      <c r="B773">
        <v>-193013.1</v>
      </c>
      <c r="C773">
        <v>-221000</v>
      </c>
      <c r="D773">
        <v>22</v>
      </c>
      <c r="E773" s="2">
        <f>VLOOKUP(A773,sys!$A:$F,5,0)</f>
        <v>0</v>
      </c>
      <c r="F773" s="2">
        <f>VLOOKUP(A773,sys!$A:$F,6,0)</f>
        <v>193013.1</v>
      </c>
      <c r="G773" s="2">
        <f t="shared" si="12"/>
        <v>-386026.2</v>
      </c>
    </row>
    <row r="774" spans="1:7" x14ac:dyDescent="0.25">
      <c r="A774" t="s">
        <v>776</v>
      </c>
      <c r="B774">
        <v>-537666.43999999994</v>
      </c>
      <c r="C774">
        <v>-615628.09</v>
      </c>
      <c r="D774">
        <v>43</v>
      </c>
      <c r="E774" s="2">
        <f>VLOOKUP(A774,sys!$A:$F,5,0)</f>
        <v>0</v>
      </c>
      <c r="F774" s="2">
        <f>VLOOKUP(A774,sys!$A:$F,6,0)</f>
        <v>537666.43999999994</v>
      </c>
      <c r="G774" s="2">
        <f t="shared" si="12"/>
        <v>-1075332.8799999999</v>
      </c>
    </row>
    <row r="775" spans="1:7" x14ac:dyDescent="0.25">
      <c r="A775" t="s">
        <v>777</v>
      </c>
      <c r="B775">
        <v>-642000</v>
      </c>
      <c r="C775">
        <v>-642000</v>
      </c>
      <c r="D775">
        <v>10</v>
      </c>
      <c r="E775" s="2">
        <f>VLOOKUP(A775,sys!$A:$F,5,0)</f>
        <v>8850497.7200000007</v>
      </c>
      <c r="F775" s="2">
        <f>VLOOKUP(A775,sys!$A:$F,6,0)</f>
        <v>9492497.7200000007</v>
      </c>
      <c r="G775" s="2">
        <f t="shared" si="12"/>
        <v>-1284000</v>
      </c>
    </row>
    <row r="776" spans="1:7" x14ac:dyDescent="0.25">
      <c r="A776" t="s">
        <v>778</v>
      </c>
      <c r="B776">
        <v>-275722.03999999998</v>
      </c>
      <c r="C776">
        <v>-275722.03999999998</v>
      </c>
      <c r="D776">
        <v>15</v>
      </c>
      <c r="E776" s="2">
        <f>VLOOKUP(A776,sys!$A:$F,5,0)</f>
        <v>0</v>
      </c>
      <c r="F776" s="2">
        <f>VLOOKUP(A776,sys!$A:$F,6,0)</f>
        <v>275722.03999999998</v>
      </c>
      <c r="G776" s="2">
        <f t="shared" si="12"/>
        <v>-551444.07999999996</v>
      </c>
    </row>
    <row r="777" spans="1:7" x14ac:dyDescent="0.25">
      <c r="A777" t="s">
        <v>779</v>
      </c>
      <c r="B777">
        <v>-20000</v>
      </c>
      <c r="C777">
        <v>-20000</v>
      </c>
      <c r="D777">
        <v>1</v>
      </c>
      <c r="E777" s="2">
        <f>VLOOKUP(A777,sys!$A:$F,5,0)</f>
        <v>436500</v>
      </c>
      <c r="F777" s="2">
        <f>VLOOKUP(A777,sys!$A:$F,6,0)</f>
        <v>456500</v>
      </c>
      <c r="G777" s="2">
        <f t="shared" si="12"/>
        <v>-40000</v>
      </c>
    </row>
    <row r="778" spans="1:7" x14ac:dyDescent="0.25">
      <c r="A778" t="s">
        <v>780</v>
      </c>
      <c r="B778">
        <v>-1277294.1200000001</v>
      </c>
      <c r="C778">
        <v>-1462501.77</v>
      </c>
      <c r="D778">
        <v>51</v>
      </c>
      <c r="E778" s="2">
        <f>VLOOKUP(A778,sys!$A:$F,5,0)</f>
        <v>0</v>
      </c>
      <c r="F778" s="2">
        <f>VLOOKUP(A778,sys!$A:$F,6,0)</f>
        <v>1277294.1200000001</v>
      </c>
      <c r="G778" s="2">
        <f t="shared" si="12"/>
        <v>-2554588.2400000002</v>
      </c>
    </row>
    <row r="779" spans="1:7" x14ac:dyDescent="0.25">
      <c r="A779" t="s">
        <v>781</v>
      </c>
      <c r="B779">
        <v>-2742814.29</v>
      </c>
      <c r="C779">
        <v>-3140522.36</v>
      </c>
      <c r="D779">
        <v>71</v>
      </c>
      <c r="E779" s="2">
        <f>VLOOKUP(A779,sys!$A:$F,5,0)</f>
        <v>0</v>
      </c>
      <c r="F779" s="2">
        <f>VLOOKUP(A779,sys!$A:$F,6,0)</f>
        <v>2742814.29</v>
      </c>
      <c r="G779" s="2">
        <f t="shared" si="12"/>
        <v>-5485628.5800000001</v>
      </c>
    </row>
    <row r="780" spans="1:7" x14ac:dyDescent="0.25">
      <c r="A780" t="s">
        <v>782</v>
      </c>
      <c r="B780">
        <v>-937864.89</v>
      </c>
      <c r="C780">
        <v>-1073855.29</v>
      </c>
      <c r="D780">
        <v>49</v>
      </c>
      <c r="E780" s="2">
        <f>VLOOKUP(A780,sys!$A:$F,5,0)</f>
        <v>0</v>
      </c>
      <c r="F780" s="2">
        <f>VLOOKUP(A780,sys!$A:$F,6,0)</f>
        <v>937864.89</v>
      </c>
      <c r="G780" s="2">
        <f t="shared" si="12"/>
        <v>-1875729.78</v>
      </c>
    </row>
    <row r="781" spans="1:7" x14ac:dyDescent="0.25">
      <c r="A781" t="s">
        <v>783</v>
      </c>
      <c r="B781">
        <v>-3048367.49</v>
      </c>
      <c r="C781">
        <v>-3501634.86</v>
      </c>
      <c r="D781">
        <v>140</v>
      </c>
      <c r="E781" s="2">
        <f>VLOOKUP(A781,sys!$A:$F,5,0)</f>
        <v>271837.62</v>
      </c>
      <c r="F781" s="2">
        <f>VLOOKUP(A781,sys!$A:$F,6,0)</f>
        <v>3320205.11</v>
      </c>
      <c r="G781" s="2">
        <f t="shared" si="12"/>
        <v>-6096734.9800000004</v>
      </c>
    </row>
    <row r="782" spans="1:7" x14ac:dyDescent="0.25">
      <c r="A782" t="s">
        <v>784</v>
      </c>
      <c r="B782">
        <v>-387798.74</v>
      </c>
      <c r="C782">
        <v>-444029.56</v>
      </c>
      <c r="D782">
        <v>26</v>
      </c>
      <c r="E782" s="2">
        <f>VLOOKUP(A782,sys!$A:$F,5,0)</f>
        <v>0</v>
      </c>
      <c r="F782" s="2">
        <f>VLOOKUP(A782,sys!$A:$F,6,0)</f>
        <v>387798.74</v>
      </c>
      <c r="G782" s="2">
        <f t="shared" si="12"/>
        <v>-775597.48</v>
      </c>
    </row>
    <row r="783" spans="1:7" x14ac:dyDescent="0.25">
      <c r="A783" t="s">
        <v>785</v>
      </c>
      <c r="B783">
        <v>-3386200.25</v>
      </c>
      <c r="C783">
        <v>-3877199.3</v>
      </c>
      <c r="D783">
        <v>129</v>
      </c>
      <c r="E783" s="2">
        <f>VLOOKUP(A783,sys!$A:$F,5,0)</f>
        <v>0</v>
      </c>
      <c r="F783" s="2">
        <f>VLOOKUP(A783,sys!$A:$F,6,0)</f>
        <v>3386200.25</v>
      </c>
      <c r="G783" s="2">
        <f t="shared" si="12"/>
        <v>-6772400.5</v>
      </c>
    </row>
    <row r="784" spans="1:7" x14ac:dyDescent="0.25">
      <c r="A784" t="s">
        <v>786</v>
      </c>
      <c r="B784">
        <v>-2244155.5</v>
      </c>
      <c r="C784">
        <v>-2569558.06</v>
      </c>
      <c r="D784">
        <v>104</v>
      </c>
      <c r="E784" s="2">
        <f>VLOOKUP(A784,sys!$A:$F,5,0)</f>
        <v>0</v>
      </c>
      <c r="F784" s="2">
        <f>VLOOKUP(A784,sys!$A:$F,6,0)</f>
        <v>2244155.5</v>
      </c>
      <c r="G784" s="2">
        <f t="shared" si="12"/>
        <v>-4488311</v>
      </c>
    </row>
    <row r="785" spans="1:7" x14ac:dyDescent="0.25">
      <c r="A785" t="s">
        <v>787</v>
      </c>
      <c r="B785">
        <v>-150500</v>
      </c>
      <c r="C785">
        <v>-150500</v>
      </c>
      <c r="D785">
        <v>5</v>
      </c>
      <c r="E785" s="2">
        <f>VLOOKUP(A785,sys!$A:$F,5,0)</f>
        <v>144000</v>
      </c>
      <c r="F785" s="2">
        <f>VLOOKUP(A785,sys!$A:$F,6,0)</f>
        <v>294500</v>
      </c>
      <c r="G785" s="2">
        <f t="shared" si="12"/>
        <v>-301000</v>
      </c>
    </row>
    <row r="786" spans="1:7" x14ac:dyDescent="0.25">
      <c r="A786" t="s">
        <v>788</v>
      </c>
      <c r="B786">
        <v>-100000</v>
      </c>
      <c r="C786">
        <v>-100000</v>
      </c>
      <c r="D786">
        <v>1</v>
      </c>
      <c r="E786" s="2">
        <f>VLOOKUP(A786,sys!$A:$F,5,0)</f>
        <v>8153791.1799999997</v>
      </c>
      <c r="F786" s="2">
        <f>VLOOKUP(A786,sys!$A:$F,6,0)</f>
        <v>8253791.1799999997</v>
      </c>
      <c r="G786" s="2">
        <f t="shared" si="12"/>
        <v>-200000</v>
      </c>
    </row>
    <row r="787" spans="1:7" x14ac:dyDescent="0.25">
      <c r="A787" t="s">
        <v>789</v>
      </c>
      <c r="B787">
        <v>-39126.639999999999</v>
      </c>
      <c r="C787">
        <v>-44800</v>
      </c>
      <c r="D787">
        <v>9</v>
      </c>
      <c r="E787" s="2">
        <f>VLOOKUP(A787,sys!$A:$F,5,0)</f>
        <v>0</v>
      </c>
      <c r="F787" s="2">
        <f>VLOOKUP(A787,sys!$A:$F,6,0)</f>
        <v>39126.639999999999</v>
      </c>
      <c r="G787" s="2">
        <f t="shared" si="12"/>
        <v>-78253.279999999999</v>
      </c>
    </row>
    <row r="788" spans="1:7" x14ac:dyDescent="0.25">
      <c r="A788" t="s">
        <v>790</v>
      </c>
      <c r="B788">
        <v>-613200.27</v>
      </c>
      <c r="C788">
        <v>-702114.32</v>
      </c>
      <c r="D788">
        <v>55</v>
      </c>
      <c r="E788" s="2">
        <f>VLOOKUP(A788,sys!$A:$F,5,0)</f>
        <v>0</v>
      </c>
      <c r="F788" s="2">
        <f>VLOOKUP(A788,sys!$A:$F,6,0)</f>
        <v>613200.27</v>
      </c>
      <c r="G788" s="2">
        <f t="shared" si="12"/>
        <v>-1226400.54</v>
      </c>
    </row>
    <row r="789" spans="1:7" x14ac:dyDescent="0.25">
      <c r="A789" t="s">
        <v>791</v>
      </c>
      <c r="B789">
        <v>-312100</v>
      </c>
      <c r="C789">
        <v>-312100</v>
      </c>
      <c r="D789">
        <v>4</v>
      </c>
      <c r="E789" s="2">
        <f>VLOOKUP(A789,sys!$A:$F,5,0)</f>
        <v>7324096.9800000004</v>
      </c>
      <c r="F789" s="2">
        <f>VLOOKUP(A789,sys!$A:$F,6,0)</f>
        <v>7636196.9800000004</v>
      </c>
      <c r="G789" s="2">
        <f t="shared" si="12"/>
        <v>-624200</v>
      </c>
    </row>
    <row r="790" spans="1:7" x14ac:dyDescent="0.25">
      <c r="A790" t="s">
        <v>792</v>
      </c>
      <c r="B790">
        <v>-156907.95000000001</v>
      </c>
      <c r="C790">
        <v>-179659.6</v>
      </c>
      <c r="D790">
        <v>10</v>
      </c>
      <c r="E790" s="2">
        <f>VLOOKUP(A790,sys!$A:$F,5,0)</f>
        <v>0</v>
      </c>
      <c r="F790" s="2">
        <f>VLOOKUP(A790,sys!$A:$F,6,0)</f>
        <v>156907.95000000001</v>
      </c>
      <c r="G790" s="2">
        <f t="shared" si="12"/>
        <v>-313815.90000000002</v>
      </c>
    </row>
    <row r="791" spans="1:7" x14ac:dyDescent="0.25">
      <c r="A791" t="s">
        <v>793</v>
      </c>
      <c r="B791">
        <v>-852420.08</v>
      </c>
      <c r="C791">
        <v>-976021</v>
      </c>
      <c r="D791">
        <v>49</v>
      </c>
      <c r="E791" s="2">
        <f>VLOOKUP(A791,sys!$A:$F,5,0)</f>
        <v>0</v>
      </c>
      <c r="F791" s="2">
        <f>VLOOKUP(A791,sys!$A:$F,6,0)</f>
        <v>852420.08</v>
      </c>
      <c r="G791" s="2">
        <f t="shared" si="12"/>
        <v>-1704840.16</v>
      </c>
    </row>
    <row r="792" spans="1:7" x14ac:dyDescent="0.25">
      <c r="A792" t="s">
        <v>794</v>
      </c>
      <c r="B792">
        <v>-189519.65</v>
      </c>
      <c r="C792">
        <v>-217000</v>
      </c>
      <c r="D792">
        <v>20</v>
      </c>
      <c r="E792" s="2">
        <f>VLOOKUP(A792,sys!$A:$F,5,0)</f>
        <v>0</v>
      </c>
      <c r="F792" s="2">
        <f>VLOOKUP(A792,sys!$A:$F,6,0)</f>
        <v>189519.65</v>
      </c>
      <c r="G792" s="2">
        <f t="shared" si="12"/>
        <v>-379039.3</v>
      </c>
    </row>
    <row r="793" spans="1:7" x14ac:dyDescent="0.25">
      <c r="A793" t="s">
        <v>795</v>
      </c>
      <c r="B793">
        <v>-1709187.24</v>
      </c>
      <c r="C793">
        <v>-1957019.39</v>
      </c>
      <c r="D793">
        <v>40</v>
      </c>
      <c r="E793" s="2">
        <f>VLOOKUP(A793,sys!$A:$F,5,0)</f>
        <v>0</v>
      </c>
      <c r="F793" s="2">
        <f>VLOOKUP(A793,sys!$A:$F,6,0)</f>
        <v>1709187.24</v>
      </c>
      <c r="G793" s="2">
        <f t="shared" si="12"/>
        <v>-3418374.48</v>
      </c>
    </row>
    <row r="794" spans="1:7" x14ac:dyDescent="0.25">
      <c r="A794" t="s">
        <v>796</v>
      </c>
      <c r="B794">
        <v>-333835.2</v>
      </c>
      <c r="C794">
        <v>-382241.3</v>
      </c>
      <c r="D794">
        <v>27</v>
      </c>
      <c r="E794" s="2">
        <f>VLOOKUP(A794,sys!$A:$F,5,0)</f>
        <v>0</v>
      </c>
      <c r="F794" s="2">
        <f>VLOOKUP(A794,sys!$A:$F,6,0)</f>
        <v>333835.2</v>
      </c>
      <c r="G794" s="2">
        <f t="shared" si="12"/>
        <v>-667670.4</v>
      </c>
    </row>
    <row r="795" spans="1:7" x14ac:dyDescent="0.25">
      <c r="A795" t="s">
        <v>797</v>
      </c>
      <c r="B795">
        <v>-1919914.41</v>
      </c>
      <c r="C795">
        <v>-2198302</v>
      </c>
      <c r="D795">
        <v>90</v>
      </c>
      <c r="E795" s="2">
        <f>VLOOKUP(A795,sys!$A:$F,5,0)</f>
        <v>0</v>
      </c>
      <c r="F795" s="2">
        <f>VLOOKUP(A795,sys!$A:$F,6,0)</f>
        <v>1919914.41</v>
      </c>
      <c r="G795" s="2">
        <f t="shared" si="12"/>
        <v>-3839828.82</v>
      </c>
    </row>
    <row r="796" spans="1:7" x14ac:dyDescent="0.25">
      <c r="A796" t="s">
        <v>798</v>
      </c>
      <c r="B796">
        <v>20957.560000000001</v>
      </c>
      <c r="C796">
        <v>0</v>
      </c>
      <c r="D796">
        <v>24</v>
      </c>
      <c r="E796" s="2">
        <f>VLOOKUP(A796,sys!$A:$F,5,0)</f>
        <v>579623.36</v>
      </c>
      <c r="F796" s="2">
        <f>VLOOKUP(A796,sys!$A:$F,6,0)</f>
        <v>558665.80000000005</v>
      </c>
      <c r="G796" s="2">
        <f t="shared" si="12"/>
        <v>41915.119999999995</v>
      </c>
    </row>
    <row r="797" spans="1:7" x14ac:dyDescent="0.25">
      <c r="A797" t="s">
        <v>799</v>
      </c>
      <c r="B797">
        <v>-67085.56</v>
      </c>
      <c r="C797">
        <v>-127250</v>
      </c>
      <c r="D797">
        <v>81</v>
      </c>
      <c r="E797" s="2">
        <f>VLOOKUP(A797,sys!$A:$F,5,0)</f>
        <v>1218285.67</v>
      </c>
      <c r="F797" s="2">
        <f>VLOOKUP(A797,sys!$A:$F,6,0)</f>
        <v>1285371.23</v>
      </c>
      <c r="G797" s="2">
        <f t="shared" si="12"/>
        <v>-134171.12000000011</v>
      </c>
    </row>
    <row r="798" spans="1:7" x14ac:dyDescent="0.25">
      <c r="A798" t="s">
        <v>800</v>
      </c>
      <c r="B798">
        <v>12636.88</v>
      </c>
      <c r="C798">
        <v>0</v>
      </c>
      <c r="D798">
        <v>32</v>
      </c>
      <c r="E798" s="2">
        <f>VLOOKUP(A798,sys!$A:$F,5,0)</f>
        <v>349498.21</v>
      </c>
      <c r="F798" s="2">
        <f>VLOOKUP(A798,sys!$A:$F,6,0)</f>
        <v>336861.33</v>
      </c>
      <c r="G798" s="2">
        <f t="shared" si="12"/>
        <v>25273.760000000009</v>
      </c>
    </row>
    <row r="799" spans="1:7" x14ac:dyDescent="0.25">
      <c r="A799" t="s">
        <v>801</v>
      </c>
      <c r="B799">
        <v>55956.2</v>
      </c>
      <c r="C799">
        <v>0</v>
      </c>
      <c r="D799">
        <v>56</v>
      </c>
      <c r="E799" s="2">
        <f>VLOOKUP(A799,sys!$A:$F,5,0)</f>
        <v>1547580.97</v>
      </c>
      <c r="F799" s="2">
        <f>VLOOKUP(A799,sys!$A:$F,6,0)</f>
        <v>1491624.77</v>
      </c>
      <c r="G799" s="2">
        <f t="shared" si="12"/>
        <v>111912.39999999991</v>
      </c>
    </row>
    <row r="800" spans="1:7" x14ac:dyDescent="0.25">
      <c r="A800" t="s">
        <v>802</v>
      </c>
      <c r="B800">
        <v>-188000</v>
      </c>
      <c r="C800">
        <v>-188000</v>
      </c>
      <c r="D800">
        <v>4</v>
      </c>
      <c r="E800" s="2">
        <f>VLOOKUP(A800,sys!$A:$F,5,0)</f>
        <v>14015650.65</v>
      </c>
      <c r="F800" s="2">
        <f>VLOOKUP(A800,sys!$A:$F,6,0)</f>
        <v>14203650.65</v>
      </c>
      <c r="G800" s="2">
        <f t="shared" si="12"/>
        <v>-376000</v>
      </c>
    </row>
    <row r="801" spans="1:7" x14ac:dyDescent="0.25">
      <c r="A801" t="s">
        <v>803</v>
      </c>
      <c r="B801">
        <v>-100002</v>
      </c>
      <c r="C801">
        <v>-100002</v>
      </c>
      <c r="D801">
        <v>2</v>
      </c>
      <c r="E801" s="2">
        <f>VLOOKUP(A801,sys!$A:$F,5,0)</f>
        <v>263000</v>
      </c>
      <c r="F801" s="2">
        <f>VLOOKUP(A801,sys!$A:$F,6,0)</f>
        <v>363002</v>
      </c>
      <c r="G801" s="2">
        <f t="shared" si="12"/>
        <v>-200004</v>
      </c>
    </row>
    <row r="802" spans="1:7" x14ac:dyDescent="0.25">
      <c r="A802" t="s">
        <v>804</v>
      </c>
      <c r="B802">
        <v>21345.07</v>
      </c>
      <c r="C802">
        <v>0</v>
      </c>
      <c r="D802">
        <v>24</v>
      </c>
      <c r="E802" s="2">
        <f>VLOOKUP(A802,sys!$A:$F,5,0)</f>
        <v>590340.69999999995</v>
      </c>
      <c r="F802" s="2">
        <f>VLOOKUP(A802,sys!$A:$F,6,0)</f>
        <v>568995.63</v>
      </c>
      <c r="G802" s="2">
        <f t="shared" si="12"/>
        <v>42690.139999999898</v>
      </c>
    </row>
    <row r="803" spans="1:7" x14ac:dyDescent="0.25">
      <c r="A803" t="s">
        <v>805</v>
      </c>
      <c r="B803">
        <v>-39213.97</v>
      </c>
      <c r="C803">
        <v>-44900</v>
      </c>
      <c r="D803">
        <v>3</v>
      </c>
      <c r="E803" s="2">
        <f>VLOOKUP(A803,sys!$A:$F,5,0)</f>
        <v>0</v>
      </c>
      <c r="F803" s="2">
        <f>VLOOKUP(A803,sys!$A:$F,6,0)</f>
        <v>39213.97</v>
      </c>
      <c r="G803" s="2">
        <f t="shared" si="12"/>
        <v>-78427.94</v>
      </c>
    </row>
    <row r="804" spans="1:7" x14ac:dyDescent="0.25">
      <c r="A804" t="s">
        <v>806</v>
      </c>
      <c r="B804">
        <v>70037.38</v>
      </c>
      <c r="C804">
        <v>0</v>
      </c>
      <c r="D804">
        <v>48</v>
      </c>
      <c r="E804" s="2">
        <f>VLOOKUP(A804,sys!$A:$F,5,0)</f>
        <v>1937024.28</v>
      </c>
      <c r="F804" s="2">
        <f>VLOOKUP(A804,sys!$A:$F,6,0)</f>
        <v>1866986.9</v>
      </c>
      <c r="G804" s="2">
        <f t="shared" si="12"/>
        <v>140074.76000000024</v>
      </c>
    </row>
    <row r="805" spans="1:7" x14ac:dyDescent="0.25">
      <c r="A805" t="s">
        <v>807</v>
      </c>
      <c r="B805">
        <v>18181.09</v>
      </c>
      <c r="C805">
        <v>0</v>
      </c>
      <c r="D805">
        <v>40</v>
      </c>
      <c r="E805" s="2">
        <f>VLOOKUP(A805,sys!$A:$F,5,0)</f>
        <v>502834.41</v>
      </c>
      <c r="F805" s="2">
        <f>VLOOKUP(A805,sys!$A:$F,6,0)</f>
        <v>484653.32</v>
      </c>
      <c r="G805" s="2">
        <f t="shared" si="12"/>
        <v>36362.179999999993</v>
      </c>
    </row>
    <row r="806" spans="1:7" x14ac:dyDescent="0.25">
      <c r="A806" t="s">
        <v>808</v>
      </c>
      <c r="B806">
        <v>-812752.53</v>
      </c>
      <c r="C806">
        <v>-1019910.15</v>
      </c>
      <c r="D806">
        <v>76</v>
      </c>
      <c r="E806" s="2">
        <f>VLOOKUP(A806,sys!$A:$F,5,0)</f>
        <v>2157209.8199999998</v>
      </c>
      <c r="F806" s="2">
        <f>VLOOKUP(A806,sys!$A:$F,6,0)</f>
        <v>2969962.35</v>
      </c>
      <c r="G806" s="2">
        <f t="shared" si="12"/>
        <v>-1625505.0600000003</v>
      </c>
    </row>
    <row r="807" spans="1:7" x14ac:dyDescent="0.25">
      <c r="A807" t="s">
        <v>809</v>
      </c>
      <c r="B807">
        <v>7254.87</v>
      </c>
      <c r="C807">
        <v>0</v>
      </c>
      <c r="D807">
        <v>24</v>
      </c>
      <c r="E807" s="2">
        <f>VLOOKUP(A807,sys!$A:$F,5,0)</f>
        <v>200647.88</v>
      </c>
      <c r="F807" s="2">
        <f>VLOOKUP(A807,sys!$A:$F,6,0)</f>
        <v>193393.01</v>
      </c>
      <c r="G807" s="2">
        <f t="shared" si="12"/>
        <v>14509.739999999991</v>
      </c>
    </row>
    <row r="808" spans="1:7" x14ac:dyDescent="0.25">
      <c r="A808" t="s">
        <v>810</v>
      </c>
      <c r="B808">
        <v>-92416.05</v>
      </c>
      <c r="C808">
        <v>-215000</v>
      </c>
      <c r="D808">
        <v>59</v>
      </c>
      <c r="E808" s="2">
        <f>VLOOKUP(A808,sys!$A:$F,5,0)</f>
        <v>2637285.75</v>
      </c>
      <c r="F808" s="2">
        <f>VLOOKUP(A808,sys!$A:$F,6,0)</f>
        <v>2729701.8</v>
      </c>
      <c r="G808" s="2">
        <f t="shared" si="12"/>
        <v>-184832.09999999963</v>
      </c>
    </row>
    <row r="809" spans="1:7" x14ac:dyDescent="0.25">
      <c r="A809" t="s">
        <v>811</v>
      </c>
      <c r="B809">
        <v>-25000</v>
      </c>
      <c r="C809">
        <v>-25000</v>
      </c>
      <c r="D809">
        <v>1</v>
      </c>
      <c r="E809" s="2">
        <f>VLOOKUP(A809,sys!$A:$F,5,0)</f>
        <v>11226872.57</v>
      </c>
      <c r="F809" s="2">
        <f>VLOOKUP(A809,sys!$A:$F,6,0)</f>
        <v>11251872.57</v>
      </c>
      <c r="G809" s="2">
        <f t="shared" si="12"/>
        <v>-50000</v>
      </c>
    </row>
    <row r="810" spans="1:7" x14ac:dyDescent="0.25">
      <c r="A810" t="s">
        <v>812</v>
      </c>
      <c r="B810">
        <v>-27500</v>
      </c>
      <c r="C810">
        <v>-27500</v>
      </c>
      <c r="D810">
        <v>1</v>
      </c>
      <c r="E810" s="2">
        <f>VLOOKUP(A810,sys!$A:$F,5,0)</f>
        <v>300000</v>
      </c>
      <c r="F810" s="2">
        <f>VLOOKUP(A810,sys!$A:$F,6,0)</f>
        <v>327500</v>
      </c>
      <c r="G810" s="2">
        <f t="shared" si="12"/>
        <v>-55000</v>
      </c>
    </row>
    <row r="811" spans="1:7" x14ac:dyDescent="0.25">
      <c r="A811" t="s">
        <v>813</v>
      </c>
      <c r="B811">
        <v>475.69</v>
      </c>
      <c r="C811">
        <v>0</v>
      </c>
      <c r="D811">
        <v>8</v>
      </c>
      <c r="E811" s="2">
        <f>VLOOKUP(A811,sys!$A:$F,5,0)</f>
        <v>13156.07</v>
      </c>
      <c r="F811" s="2">
        <f>VLOOKUP(A811,sys!$A:$F,6,0)</f>
        <v>12680.38</v>
      </c>
      <c r="G811" s="2">
        <f t="shared" si="12"/>
        <v>951.38000000000102</v>
      </c>
    </row>
    <row r="812" spans="1:7" x14ac:dyDescent="0.25">
      <c r="A812" t="s">
        <v>814</v>
      </c>
      <c r="B812">
        <v>41200.42</v>
      </c>
      <c r="C812">
        <v>0</v>
      </c>
      <c r="D812">
        <v>32</v>
      </c>
      <c r="E812" s="2">
        <f>VLOOKUP(A812,sys!$A:$F,5,0)</f>
        <v>1139479.8799999999</v>
      </c>
      <c r="F812" s="2">
        <f>VLOOKUP(A812,sys!$A:$F,6,0)</f>
        <v>1098279.46</v>
      </c>
      <c r="G812" s="2">
        <f t="shared" si="12"/>
        <v>82400.839999999851</v>
      </c>
    </row>
    <row r="813" spans="1:7" x14ac:dyDescent="0.25">
      <c r="A813" t="s">
        <v>815</v>
      </c>
      <c r="B813">
        <v>-134517.85999999999</v>
      </c>
      <c r="C813">
        <v>-180000</v>
      </c>
      <c r="D813">
        <v>40</v>
      </c>
      <c r="E813" s="2">
        <f>VLOOKUP(A813,sys!$A:$F,5,0)</f>
        <v>627464.75</v>
      </c>
      <c r="F813" s="2">
        <f>VLOOKUP(A813,sys!$A:$F,6,0)</f>
        <v>761982.61</v>
      </c>
      <c r="G813" s="2">
        <f t="shared" si="12"/>
        <v>-269035.71999999997</v>
      </c>
    </row>
    <row r="814" spans="1:7" x14ac:dyDescent="0.25">
      <c r="A814" t="s">
        <v>816</v>
      </c>
      <c r="B814">
        <v>9378.7900000000009</v>
      </c>
      <c r="C814">
        <v>-28500</v>
      </c>
      <c r="D814">
        <v>57</v>
      </c>
      <c r="E814" s="2">
        <f>VLOOKUP(A814,sys!$A:$F,5,0)</f>
        <v>947795.49</v>
      </c>
      <c r="F814" s="2">
        <f>VLOOKUP(A814,sys!$A:$F,6,0)</f>
        <v>938416.7</v>
      </c>
      <c r="G814" s="2">
        <f t="shared" si="12"/>
        <v>18757.580000000075</v>
      </c>
    </row>
    <row r="815" spans="1:7" x14ac:dyDescent="0.25">
      <c r="A815" t="s">
        <v>817</v>
      </c>
      <c r="B815">
        <v>4947.21</v>
      </c>
      <c r="C815">
        <v>0</v>
      </c>
      <c r="D815">
        <v>8</v>
      </c>
      <c r="E815" s="2">
        <f>VLOOKUP(A815,sys!$A:$F,5,0)</f>
        <v>136824.94</v>
      </c>
      <c r="F815" s="2">
        <f>VLOOKUP(A815,sys!$A:$F,6,0)</f>
        <v>131877.73000000001</v>
      </c>
      <c r="G815" s="2">
        <f t="shared" si="12"/>
        <v>9894.4199999999837</v>
      </c>
    </row>
    <row r="816" spans="1:7" x14ac:dyDescent="0.25">
      <c r="A816" t="s">
        <v>818</v>
      </c>
      <c r="B816">
        <v>72430.880000000005</v>
      </c>
      <c r="C816">
        <v>-15000</v>
      </c>
      <c r="D816">
        <v>52</v>
      </c>
      <c r="E816" s="2">
        <f>VLOOKUP(A816,sys!$A:$F,5,0)</f>
        <v>2365540.0499999998</v>
      </c>
      <c r="F816" s="2">
        <f>VLOOKUP(A816,sys!$A:$F,6,0)</f>
        <v>2293109.17</v>
      </c>
      <c r="G816" s="2">
        <f t="shared" si="12"/>
        <v>144861.75999999978</v>
      </c>
    </row>
    <row r="817" spans="1:7" x14ac:dyDescent="0.25">
      <c r="A817" t="s">
        <v>819</v>
      </c>
      <c r="B817">
        <v>-173916.78</v>
      </c>
      <c r="C817">
        <v>-200000</v>
      </c>
      <c r="D817">
        <v>20</v>
      </c>
      <c r="E817" s="2">
        <f>VLOOKUP(A817,sys!$A:$F,5,0)</f>
        <v>20900.66</v>
      </c>
      <c r="F817" s="2">
        <f>VLOOKUP(A817,sys!$A:$F,6,0)</f>
        <v>194817.44</v>
      </c>
      <c r="G817" s="2">
        <f t="shared" si="12"/>
        <v>-347833.56</v>
      </c>
    </row>
    <row r="818" spans="1:7" x14ac:dyDescent="0.25">
      <c r="A818" t="s">
        <v>820</v>
      </c>
      <c r="B818">
        <v>28547.64</v>
      </c>
      <c r="C818">
        <v>-24000</v>
      </c>
      <c r="D818">
        <v>54</v>
      </c>
      <c r="E818" s="2">
        <f>VLOOKUP(A818,sys!$A:$F,5,0)</f>
        <v>1369252.31</v>
      </c>
      <c r="F818" s="2">
        <f>VLOOKUP(A818,sys!$A:$F,6,0)</f>
        <v>1340704.67</v>
      </c>
      <c r="G818" s="2">
        <f t="shared" si="12"/>
        <v>57095.280000000028</v>
      </c>
    </row>
    <row r="819" spans="1:7" x14ac:dyDescent="0.25">
      <c r="A819" t="s">
        <v>821</v>
      </c>
      <c r="B819">
        <v>-130000</v>
      </c>
      <c r="C819">
        <v>-130000</v>
      </c>
      <c r="D819">
        <v>2</v>
      </c>
      <c r="E819" s="2">
        <f>VLOOKUP(A819,sys!$A:$F,5,0)</f>
        <v>8075810.7199999997</v>
      </c>
      <c r="F819" s="2">
        <f>VLOOKUP(A819,sys!$A:$F,6,0)</f>
        <v>8205810.7199999997</v>
      </c>
      <c r="G819" s="2">
        <f t="shared" si="12"/>
        <v>-260000</v>
      </c>
    </row>
    <row r="820" spans="1:7" x14ac:dyDescent="0.25">
      <c r="A820" t="s">
        <v>822</v>
      </c>
      <c r="B820">
        <v>3009.74</v>
      </c>
      <c r="C820">
        <v>0</v>
      </c>
      <c r="D820">
        <v>16</v>
      </c>
      <c r="E820" s="2">
        <f>VLOOKUP(A820,sys!$A:$F,5,0)</f>
        <v>83240.53</v>
      </c>
      <c r="F820" s="2">
        <f>VLOOKUP(A820,sys!$A:$F,6,0)</f>
        <v>80230.789999999994</v>
      </c>
      <c r="G820" s="2">
        <f t="shared" si="12"/>
        <v>6019.4800000000105</v>
      </c>
    </row>
    <row r="821" spans="1:7" x14ac:dyDescent="0.25">
      <c r="A821" t="s">
        <v>823</v>
      </c>
      <c r="B821">
        <v>162626.04</v>
      </c>
      <c r="C821">
        <v>0</v>
      </c>
      <c r="D821">
        <v>56</v>
      </c>
      <c r="E821" s="2">
        <f>VLOOKUP(A821,sys!$A:$F,5,0)</f>
        <v>4497749.59</v>
      </c>
      <c r="F821" s="2">
        <f>VLOOKUP(A821,sys!$A:$F,6,0)</f>
        <v>4335123.55</v>
      </c>
      <c r="G821" s="2">
        <f t="shared" si="12"/>
        <v>325252.08000000007</v>
      </c>
    </row>
    <row r="822" spans="1:7" x14ac:dyDescent="0.25">
      <c r="A822" t="s">
        <v>824</v>
      </c>
      <c r="B822">
        <v>1638.15</v>
      </c>
      <c r="C822">
        <v>0</v>
      </c>
      <c r="D822">
        <v>8</v>
      </c>
      <c r="E822" s="2">
        <f>VLOOKUP(A822,sys!$A:$F,5,0)</f>
        <v>45306.27</v>
      </c>
      <c r="F822" s="2">
        <f>VLOOKUP(A822,sys!$A:$F,6,0)</f>
        <v>43668.12</v>
      </c>
      <c r="G822" s="2">
        <f t="shared" si="12"/>
        <v>3276.2999999999956</v>
      </c>
    </row>
    <row r="823" spans="1:7" x14ac:dyDescent="0.25">
      <c r="A823" t="s">
        <v>825</v>
      </c>
      <c r="B823">
        <v>163257.84</v>
      </c>
      <c r="C823">
        <v>0</v>
      </c>
      <c r="D823">
        <v>72</v>
      </c>
      <c r="E823" s="2">
        <f>VLOOKUP(A823,sys!$A:$F,5,0)</f>
        <v>4515222.9000000004</v>
      </c>
      <c r="F823" s="2">
        <f>VLOOKUP(A823,sys!$A:$F,6,0)</f>
        <v>4351965.0599999996</v>
      </c>
      <c r="G823" s="2">
        <f t="shared" si="12"/>
        <v>326515.68000000063</v>
      </c>
    </row>
    <row r="824" spans="1:7" x14ac:dyDescent="0.25">
      <c r="A824" t="s">
        <v>826</v>
      </c>
      <c r="B824">
        <v>39997.71</v>
      </c>
      <c r="C824">
        <v>0</v>
      </c>
      <c r="D824">
        <v>56</v>
      </c>
      <c r="E824" s="2">
        <f>VLOOKUP(A824,sys!$A:$F,5,0)</f>
        <v>1106216.55</v>
      </c>
      <c r="F824" s="2">
        <f>VLOOKUP(A824,sys!$A:$F,6,0)</f>
        <v>1066218.8400000001</v>
      </c>
      <c r="G824" s="2">
        <f t="shared" si="12"/>
        <v>79995.419999999925</v>
      </c>
    </row>
    <row r="825" spans="1:7" x14ac:dyDescent="0.25">
      <c r="A825" t="s">
        <v>827</v>
      </c>
      <c r="B825">
        <v>-1125446.31</v>
      </c>
      <c r="C825">
        <v>-1357579</v>
      </c>
      <c r="D825">
        <v>73</v>
      </c>
      <c r="E825" s="2">
        <f>VLOOKUP(A825,sys!$A:$F,5,0)</f>
        <v>1665289.53</v>
      </c>
      <c r="F825" s="2">
        <f>VLOOKUP(A825,sys!$A:$F,6,0)</f>
        <v>2790735.84</v>
      </c>
      <c r="G825" s="2">
        <f t="shared" si="12"/>
        <v>-2250892.62</v>
      </c>
    </row>
    <row r="826" spans="1:7" x14ac:dyDescent="0.25">
      <c r="A826" t="s">
        <v>828</v>
      </c>
      <c r="B826">
        <v>200000</v>
      </c>
      <c r="C826">
        <v>200000</v>
      </c>
      <c r="D826">
        <v>2</v>
      </c>
      <c r="E826" s="2">
        <f>VLOOKUP(A826,sys!$A:$F,5,0)</f>
        <v>200000</v>
      </c>
      <c r="F826" s="2">
        <f>VLOOKUP(A826,sys!$A:$F,6,0)</f>
        <v>0</v>
      </c>
      <c r="G826" s="2">
        <f t="shared" si="12"/>
        <v>400000</v>
      </c>
    </row>
    <row r="827" spans="1:7" x14ac:dyDescent="0.25">
      <c r="A827" t="s">
        <v>829</v>
      </c>
      <c r="B827">
        <v>6197884.0300000003</v>
      </c>
      <c r="C827">
        <v>6197884.0300000003</v>
      </c>
      <c r="D827">
        <v>102</v>
      </c>
      <c r="E827" s="2">
        <f>VLOOKUP(A827,sys!$A:$F,5,0)</f>
        <v>6197884.0300000003</v>
      </c>
      <c r="F827" s="2">
        <f>VLOOKUP(A827,sys!$A:$F,6,0)</f>
        <v>0</v>
      </c>
      <c r="G827" s="2">
        <f t="shared" si="12"/>
        <v>12395768.060000001</v>
      </c>
    </row>
    <row r="828" spans="1:7" x14ac:dyDescent="0.25">
      <c r="A828" t="s">
        <v>830</v>
      </c>
      <c r="B828">
        <v>292000</v>
      </c>
      <c r="C828">
        <v>292000</v>
      </c>
      <c r="D828">
        <v>2</v>
      </c>
      <c r="E828" s="2">
        <f>VLOOKUP(A828,sys!$A:$F,5,0)</f>
        <v>292000</v>
      </c>
      <c r="F828" s="2">
        <f>VLOOKUP(A828,sys!$A:$F,6,0)</f>
        <v>0</v>
      </c>
      <c r="G828" s="2">
        <f t="shared" si="12"/>
        <v>584000</v>
      </c>
    </row>
    <row r="829" spans="1:7" x14ac:dyDescent="0.25">
      <c r="A829" t="s">
        <v>831</v>
      </c>
      <c r="B829">
        <v>110850</v>
      </c>
      <c r="C829">
        <v>110850</v>
      </c>
      <c r="D829">
        <v>5</v>
      </c>
      <c r="E829" s="2">
        <f>VLOOKUP(A829,sys!$A:$F,5,0)</f>
        <v>110850</v>
      </c>
      <c r="F829" s="2">
        <f>VLOOKUP(A829,sys!$A:$F,6,0)</f>
        <v>0</v>
      </c>
      <c r="G829" s="2">
        <f t="shared" si="12"/>
        <v>221700</v>
      </c>
    </row>
    <row r="830" spans="1:7" x14ac:dyDescent="0.25">
      <c r="A830" t="s">
        <v>832</v>
      </c>
      <c r="B830">
        <v>280501</v>
      </c>
      <c r="C830">
        <v>280501</v>
      </c>
      <c r="D830">
        <v>11</v>
      </c>
      <c r="E830" s="2">
        <f>VLOOKUP(A830,sys!$A:$F,5,0)</f>
        <v>280501</v>
      </c>
      <c r="F830" s="2">
        <f>VLOOKUP(A830,sys!$A:$F,6,0)</f>
        <v>0</v>
      </c>
      <c r="G830" s="2">
        <f t="shared" si="12"/>
        <v>561002</v>
      </c>
    </row>
    <row r="831" spans="1:7" x14ac:dyDescent="0.25">
      <c r="A831" t="s">
        <v>833</v>
      </c>
      <c r="B831">
        <v>52281.27</v>
      </c>
      <c r="C831">
        <v>0</v>
      </c>
      <c r="D831">
        <v>80</v>
      </c>
      <c r="E831" s="2">
        <f>VLOOKUP(A831,sys!$A:$F,5,0)</f>
        <v>1445942.78</v>
      </c>
      <c r="F831" s="2">
        <f>VLOOKUP(A831,sys!$A:$F,6,0)</f>
        <v>1393661.51</v>
      </c>
      <c r="G831" s="2">
        <f t="shared" si="12"/>
        <v>104562.54000000004</v>
      </c>
    </row>
    <row r="832" spans="1:7" x14ac:dyDescent="0.25">
      <c r="A832" t="s">
        <v>834</v>
      </c>
      <c r="B832">
        <v>-104329.37</v>
      </c>
      <c r="C832">
        <v>-228802.77</v>
      </c>
      <c r="D832">
        <v>100</v>
      </c>
      <c r="E832" s="2">
        <f>VLOOKUP(A832,sys!$A:$F,5,0)</f>
        <v>2641198.4</v>
      </c>
      <c r="F832" s="2">
        <f>VLOOKUP(A832,sys!$A:$F,6,0)</f>
        <v>2745527.77</v>
      </c>
      <c r="G832" s="2">
        <f t="shared" si="12"/>
        <v>-208658.74000000022</v>
      </c>
    </row>
    <row r="833" spans="1:7" x14ac:dyDescent="0.25">
      <c r="A833" t="s">
        <v>835</v>
      </c>
      <c r="B833">
        <v>284447.21999999997</v>
      </c>
      <c r="C833">
        <v>313915.95</v>
      </c>
      <c r="D833">
        <v>73</v>
      </c>
      <c r="E833" s="2">
        <f>VLOOKUP(A833,sys!$A:$F,5,0)</f>
        <v>284447.21999999997</v>
      </c>
      <c r="F833" s="2">
        <f>VLOOKUP(A833,sys!$A:$F,6,0)</f>
        <v>0</v>
      </c>
      <c r="G833" s="2">
        <f t="shared" si="12"/>
        <v>568894.43999999994</v>
      </c>
    </row>
    <row r="834" spans="1:7" x14ac:dyDescent="0.25">
      <c r="A834" t="s">
        <v>836</v>
      </c>
      <c r="B834">
        <v>3197319.66</v>
      </c>
      <c r="C834">
        <v>3528561.97</v>
      </c>
      <c r="D834">
        <v>143</v>
      </c>
      <c r="E834" s="2">
        <f>VLOOKUP(A834,sys!$A:$F,5,0)</f>
        <v>3197319.66</v>
      </c>
      <c r="F834" s="2">
        <f>VLOOKUP(A834,sys!$A:$F,6,0)</f>
        <v>0</v>
      </c>
      <c r="G834" s="2">
        <f t="shared" si="12"/>
        <v>6394639.3200000003</v>
      </c>
    </row>
    <row r="835" spans="1:7" x14ac:dyDescent="0.25">
      <c r="A835" t="s">
        <v>837</v>
      </c>
      <c r="B835">
        <v>2409081.1800000002</v>
      </c>
      <c r="C835">
        <v>2658662</v>
      </c>
      <c r="D835">
        <v>40</v>
      </c>
      <c r="E835" s="2">
        <f>VLOOKUP(A835,sys!$A:$F,5,0)</f>
        <v>2409081.1800000002</v>
      </c>
      <c r="F835" s="2">
        <f>VLOOKUP(A835,sys!$A:$F,6,0)</f>
        <v>0</v>
      </c>
      <c r="G835" s="2">
        <f t="shared" ref="G835:G898" si="13">E835+B835-F835</f>
        <v>4818162.3600000003</v>
      </c>
    </row>
    <row r="836" spans="1:7" x14ac:dyDescent="0.25">
      <c r="A836" t="s">
        <v>838</v>
      </c>
      <c r="B836">
        <v>110547.3</v>
      </c>
      <c r="C836">
        <v>122000</v>
      </c>
      <c r="D836">
        <v>18</v>
      </c>
      <c r="E836" s="2">
        <f>VLOOKUP(A836,sys!$A:$F,5,0)</f>
        <v>110547.3</v>
      </c>
      <c r="F836" s="2">
        <f>VLOOKUP(A836,sys!$A:$F,6,0)</f>
        <v>0</v>
      </c>
      <c r="G836" s="2">
        <f t="shared" si="13"/>
        <v>221094.6</v>
      </c>
    </row>
    <row r="837" spans="1:7" x14ac:dyDescent="0.25">
      <c r="A837" t="s">
        <v>839</v>
      </c>
      <c r="B837">
        <v>1534787.73</v>
      </c>
      <c r="C837">
        <v>1693791.74</v>
      </c>
      <c r="D837">
        <v>97</v>
      </c>
      <c r="E837" s="2">
        <f>VLOOKUP(A837,sys!$A:$F,5,0)</f>
        <v>1534787.73</v>
      </c>
      <c r="F837" s="2">
        <f>VLOOKUP(A837,sys!$A:$F,6,0)</f>
        <v>0</v>
      </c>
      <c r="G837" s="2">
        <f t="shared" si="13"/>
        <v>3069575.46</v>
      </c>
    </row>
    <row r="838" spans="1:7" x14ac:dyDescent="0.25">
      <c r="A838" t="s">
        <v>840</v>
      </c>
      <c r="B838">
        <v>461080.42</v>
      </c>
      <c r="C838">
        <v>508848.35</v>
      </c>
      <c r="D838">
        <v>51</v>
      </c>
      <c r="E838" s="2">
        <f>VLOOKUP(A838,sys!$A:$F,5,0)</f>
        <v>461080.42</v>
      </c>
      <c r="F838" s="2">
        <f>VLOOKUP(A838,sys!$A:$F,6,0)</f>
        <v>0</v>
      </c>
      <c r="G838" s="2">
        <f t="shared" si="13"/>
        <v>922160.84</v>
      </c>
    </row>
    <row r="839" spans="1:7" x14ac:dyDescent="0.25">
      <c r="A839" t="s">
        <v>841</v>
      </c>
      <c r="B839">
        <v>1476529.83</v>
      </c>
      <c r="C839">
        <v>1629498.33</v>
      </c>
      <c r="D839">
        <v>104</v>
      </c>
      <c r="E839" s="2">
        <f>VLOOKUP(A839,sys!$A:$F,5,0)</f>
        <v>1476529.83</v>
      </c>
      <c r="F839" s="2">
        <f>VLOOKUP(A839,sys!$A:$F,6,0)</f>
        <v>0</v>
      </c>
      <c r="G839" s="2">
        <f t="shared" si="13"/>
        <v>2953059.66</v>
      </c>
    </row>
    <row r="840" spans="1:7" x14ac:dyDescent="0.25">
      <c r="A840" t="s">
        <v>842</v>
      </c>
      <c r="B840">
        <v>7440503.2699999996</v>
      </c>
      <c r="C840">
        <v>7440503.2699999996</v>
      </c>
      <c r="D840">
        <v>83</v>
      </c>
      <c r="E840" s="2">
        <f>VLOOKUP(A840,sys!$A:$F,5,0)</f>
        <v>7440503.2699999996</v>
      </c>
      <c r="F840" s="2">
        <f>VLOOKUP(A840,sys!$A:$F,6,0)</f>
        <v>0</v>
      </c>
      <c r="G840" s="2">
        <f t="shared" si="13"/>
        <v>14881006.539999999</v>
      </c>
    </row>
    <row r="841" spans="1:7" x14ac:dyDescent="0.25">
      <c r="A841" t="s">
        <v>843</v>
      </c>
      <c r="B841">
        <v>204000</v>
      </c>
      <c r="C841">
        <v>204000</v>
      </c>
      <c r="D841">
        <v>2</v>
      </c>
      <c r="E841" s="2">
        <f>VLOOKUP(A841,sys!$A:$F,5,0)</f>
        <v>204000</v>
      </c>
      <c r="F841" s="2">
        <f>VLOOKUP(A841,sys!$A:$F,6,0)</f>
        <v>0</v>
      </c>
      <c r="G841" s="2">
        <f t="shared" si="13"/>
        <v>408000</v>
      </c>
    </row>
    <row r="842" spans="1:7" x14ac:dyDescent="0.25">
      <c r="A842" t="s">
        <v>844</v>
      </c>
      <c r="B842">
        <v>391000</v>
      </c>
      <c r="C842">
        <v>391000</v>
      </c>
      <c r="D842">
        <v>11</v>
      </c>
      <c r="E842" s="2">
        <f>VLOOKUP(A842,sys!$A:$F,5,0)</f>
        <v>391000</v>
      </c>
      <c r="F842" s="2">
        <f>VLOOKUP(A842,sys!$A:$F,6,0)</f>
        <v>0</v>
      </c>
      <c r="G842" s="2">
        <f t="shared" si="13"/>
        <v>782000</v>
      </c>
    </row>
    <row r="843" spans="1:7" x14ac:dyDescent="0.25">
      <c r="A843" t="s">
        <v>845</v>
      </c>
      <c r="B843">
        <v>558550</v>
      </c>
      <c r="C843">
        <v>558550</v>
      </c>
      <c r="D843">
        <v>16</v>
      </c>
      <c r="E843" s="2">
        <f>VLOOKUP(A843,sys!$A:$F,5,0)</f>
        <v>558550</v>
      </c>
      <c r="F843" s="2">
        <f>VLOOKUP(A843,sys!$A:$F,6,0)</f>
        <v>0</v>
      </c>
      <c r="G843" s="2">
        <f t="shared" si="13"/>
        <v>1117100</v>
      </c>
    </row>
    <row r="844" spans="1:7" x14ac:dyDescent="0.25">
      <c r="A844" t="s">
        <v>846</v>
      </c>
      <c r="B844">
        <v>17978.54</v>
      </c>
      <c r="C844">
        <v>19841.12</v>
      </c>
      <c r="D844">
        <v>16</v>
      </c>
      <c r="E844" s="2">
        <f>VLOOKUP(A844,sys!$A:$F,5,0)</f>
        <v>17978.54</v>
      </c>
      <c r="F844" s="2">
        <f>VLOOKUP(A844,sys!$A:$F,6,0)</f>
        <v>0</v>
      </c>
      <c r="G844" s="2">
        <f t="shared" si="13"/>
        <v>35957.08</v>
      </c>
    </row>
    <row r="845" spans="1:7" x14ac:dyDescent="0.25">
      <c r="A845" t="s">
        <v>847</v>
      </c>
      <c r="B845">
        <v>903407.04</v>
      </c>
      <c r="C845">
        <v>997000</v>
      </c>
      <c r="D845">
        <v>35</v>
      </c>
      <c r="E845" s="2">
        <f>VLOOKUP(A845,sys!$A:$F,5,0)</f>
        <v>903407.04</v>
      </c>
      <c r="F845" s="2">
        <f>VLOOKUP(A845,sys!$A:$F,6,0)</f>
        <v>0</v>
      </c>
      <c r="G845" s="2">
        <f t="shared" si="13"/>
        <v>1806814.08</v>
      </c>
    </row>
    <row r="846" spans="1:7" x14ac:dyDescent="0.25">
      <c r="A846" t="s">
        <v>848</v>
      </c>
      <c r="B846">
        <v>113655.24</v>
      </c>
      <c r="C846">
        <v>125429.93</v>
      </c>
      <c r="D846">
        <v>49</v>
      </c>
      <c r="E846" s="2">
        <f>VLOOKUP(A846,sys!$A:$F,5,0)</f>
        <v>113655.24</v>
      </c>
      <c r="F846" s="2">
        <f>VLOOKUP(A846,sys!$A:$F,6,0)</f>
        <v>0</v>
      </c>
      <c r="G846" s="2">
        <f t="shared" si="13"/>
        <v>227310.48</v>
      </c>
    </row>
    <row r="847" spans="1:7" x14ac:dyDescent="0.25">
      <c r="A847" t="s">
        <v>849</v>
      </c>
      <c r="B847">
        <v>4427747.5599999996</v>
      </c>
      <c r="C847">
        <v>4886462.21</v>
      </c>
      <c r="D847">
        <v>88</v>
      </c>
      <c r="E847" s="2">
        <f>VLOOKUP(A847,sys!$A:$F,5,0)</f>
        <v>4427747.5599999996</v>
      </c>
      <c r="F847" s="2">
        <f>VLOOKUP(A847,sys!$A:$F,6,0)</f>
        <v>0</v>
      </c>
      <c r="G847" s="2">
        <f t="shared" si="13"/>
        <v>8855495.1199999992</v>
      </c>
    </row>
    <row r="848" spans="1:7" x14ac:dyDescent="0.25">
      <c r="A848" t="s">
        <v>850</v>
      </c>
      <c r="B848">
        <v>143711.49</v>
      </c>
      <c r="C848">
        <v>158600</v>
      </c>
      <c r="D848">
        <v>20</v>
      </c>
      <c r="E848" s="2">
        <f>VLOOKUP(A848,sys!$A:$F,5,0)</f>
        <v>143711.49</v>
      </c>
      <c r="F848" s="2">
        <f>VLOOKUP(A848,sys!$A:$F,6,0)</f>
        <v>0</v>
      </c>
      <c r="G848" s="2">
        <f t="shared" si="13"/>
        <v>287422.98</v>
      </c>
    </row>
    <row r="849" spans="1:7" x14ac:dyDescent="0.25">
      <c r="A849" t="s">
        <v>851</v>
      </c>
      <c r="B849">
        <v>3859291.14</v>
      </c>
      <c r="C849">
        <v>4259113.71</v>
      </c>
      <c r="D849">
        <v>121</v>
      </c>
      <c r="E849" s="2">
        <f>VLOOKUP(A849,sys!$A:$F,5,0)</f>
        <v>3859291.14</v>
      </c>
      <c r="F849" s="2">
        <f>VLOOKUP(A849,sys!$A:$F,6,0)</f>
        <v>0</v>
      </c>
      <c r="G849" s="2">
        <f t="shared" si="13"/>
        <v>7718582.2800000003</v>
      </c>
    </row>
    <row r="850" spans="1:7" x14ac:dyDescent="0.25">
      <c r="A850" t="s">
        <v>852</v>
      </c>
      <c r="B850">
        <v>869727.2</v>
      </c>
      <c r="C850">
        <v>959830.94</v>
      </c>
      <c r="D850">
        <v>43</v>
      </c>
      <c r="E850" s="2">
        <f>VLOOKUP(A850,sys!$A:$F,5,0)</f>
        <v>869727.2</v>
      </c>
      <c r="F850" s="2">
        <f>VLOOKUP(A850,sys!$A:$F,6,0)</f>
        <v>0</v>
      </c>
      <c r="G850" s="2">
        <f t="shared" si="13"/>
        <v>1739454.4</v>
      </c>
    </row>
    <row r="851" spans="1:7" x14ac:dyDescent="0.25">
      <c r="A851" t="s">
        <v>853</v>
      </c>
      <c r="B851">
        <v>3125587.16</v>
      </c>
      <c r="C851">
        <v>3449397.99</v>
      </c>
      <c r="D851">
        <v>150</v>
      </c>
      <c r="E851" s="2">
        <f>VLOOKUP(A851,sys!$A:$F,5,0)</f>
        <v>3125587.16</v>
      </c>
      <c r="F851" s="2">
        <f>VLOOKUP(A851,sys!$A:$F,6,0)</f>
        <v>0</v>
      </c>
      <c r="G851" s="2">
        <f t="shared" si="13"/>
        <v>6251174.3200000003</v>
      </c>
    </row>
    <row r="852" spans="1:7" x14ac:dyDescent="0.25">
      <c r="A852" t="s">
        <v>854</v>
      </c>
      <c r="B852">
        <v>7201626.4299999997</v>
      </c>
      <c r="C852">
        <v>7201626.4299999997</v>
      </c>
      <c r="D852">
        <v>62</v>
      </c>
      <c r="E852" s="2">
        <f>VLOOKUP(A852,sys!$A:$F,5,0)</f>
        <v>7201626.4299999997</v>
      </c>
      <c r="F852" s="2">
        <f>VLOOKUP(A852,sys!$A:$F,6,0)</f>
        <v>0</v>
      </c>
      <c r="G852" s="2">
        <f t="shared" si="13"/>
        <v>14403252.859999999</v>
      </c>
    </row>
    <row r="853" spans="1:7" x14ac:dyDescent="0.25">
      <c r="A853" t="s">
        <v>855</v>
      </c>
      <c r="B853">
        <v>200000</v>
      </c>
      <c r="C853">
        <v>200000</v>
      </c>
      <c r="D853">
        <v>2</v>
      </c>
      <c r="E853" s="2">
        <f>VLOOKUP(A853,sys!$A:$F,5,0)</f>
        <v>200000</v>
      </c>
      <c r="F853" s="2">
        <f>VLOOKUP(A853,sys!$A:$F,6,0)</f>
        <v>0</v>
      </c>
      <c r="G853" s="2">
        <f t="shared" si="13"/>
        <v>400000</v>
      </c>
    </row>
    <row r="854" spans="1:7" x14ac:dyDescent="0.25">
      <c r="A854" t="s">
        <v>856</v>
      </c>
      <c r="B854">
        <v>137452</v>
      </c>
      <c r="C854">
        <v>137452</v>
      </c>
      <c r="D854">
        <v>7</v>
      </c>
      <c r="E854" s="2">
        <f>VLOOKUP(A854,sys!$A:$F,5,0)</f>
        <v>137452</v>
      </c>
      <c r="F854" s="2">
        <f>VLOOKUP(A854,sys!$A:$F,6,0)</f>
        <v>0</v>
      </c>
      <c r="G854" s="2">
        <f t="shared" si="13"/>
        <v>274904</v>
      </c>
    </row>
    <row r="855" spans="1:7" x14ac:dyDescent="0.25">
      <c r="A855" t="s">
        <v>857</v>
      </c>
      <c r="B855">
        <v>403863</v>
      </c>
      <c r="C855">
        <v>403863</v>
      </c>
      <c r="D855">
        <v>25</v>
      </c>
      <c r="E855" s="2">
        <f>VLOOKUP(A855,sys!$A:$F,5,0)</f>
        <v>403863</v>
      </c>
      <c r="F855" s="2">
        <f>VLOOKUP(A855,sys!$A:$F,6,0)</f>
        <v>0</v>
      </c>
      <c r="G855" s="2">
        <f t="shared" si="13"/>
        <v>807726</v>
      </c>
    </row>
    <row r="856" spans="1:7" x14ac:dyDescent="0.25">
      <c r="A856" t="s">
        <v>858</v>
      </c>
      <c r="B856">
        <v>82729.25</v>
      </c>
      <c r="C856">
        <v>91300</v>
      </c>
      <c r="D856">
        <v>7</v>
      </c>
      <c r="E856" s="2">
        <f>VLOOKUP(A856,sys!$A:$F,5,0)</f>
        <v>82729.25</v>
      </c>
      <c r="F856" s="2">
        <f>VLOOKUP(A856,sys!$A:$F,6,0)</f>
        <v>0</v>
      </c>
      <c r="G856" s="2">
        <f t="shared" si="13"/>
        <v>165458.5</v>
      </c>
    </row>
    <row r="857" spans="1:7" x14ac:dyDescent="0.25">
      <c r="A857" t="s">
        <v>859</v>
      </c>
      <c r="B857">
        <v>523709.52</v>
      </c>
      <c r="C857">
        <v>577965.81999999995</v>
      </c>
      <c r="D857">
        <v>43</v>
      </c>
      <c r="E857" s="2">
        <f>VLOOKUP(A857,sys!$A:$F,5,0)</f>
        <v>523709.52</v>
      </c>
      <c r="F857" s="2">
        <f>VLOOKUP(A857,sys!$A:$F,6,0)</f>
        <v>0</v>
      </c>
      <c r="G857" s="2">
        <f t="shared" si="13"/>
        <v>1047419.04</v>
      </c>
    </row>
    <row r="858" spans="1:7" x14ac:dyDescent="0.25">
      <c r="A858" t="s">
        <v>860</v>
      </c>
      <c r="B858">
        <v>240447.11</v>
      </c>
      <c r="C858">
        <v>265357.44</v>
      </c>
      <c r="D858">
        <v>29</v>
      </c>
      <c r="E858" s="2">
        <f>VLOOKUP(A858,sys!$A:$F,5,0)</f>
        <v>240447.11</v>
      </c>
      <c r="F858" s="2">
        <f>VLOOKUP(A858,sys!$A:$F,6,0)</f>
        <v>0</v>
      </c>
      <c r="G858" s="2">
        <f t="shared" si="13"/>
        <v>480894.22</v>
      </c>
    </row>
    <row r="859" spans="1:7" x14ac:dyDescent="0.25">
      <c r="A859" t="s">
        <v>861</v>
      </c>
      <c r="B859">
        <v>3245307.3</v>
      </c>
      <c r="C859">
        <v>3581521.13</v>
      </c>
      <c r="D859">
        <v>65</v>
      </c>
      <c r="E859" s="2">
        <f>VLOOKUP(A859,sys!$A:$F,5,0)</f>
        <v>3245307.3</v>
      </c>
      <c r="F859" s="2">
        <f>VLOOKUP(A859,sys!$A:$F,6,0)</f>
        <v>0</v>
      </c>
      <c r="G859" s="2">
        <f t="shared" si="13"/>
        <v>6490614.5999999996</v>
      </c>
    </row>
    <row r="860" spans="1:7" x14ac:dyDescent="0.25">
      <c r="A860" t="s">
        <v>862</v>
      </c>
      <c r="B860">
        <v>220019.95</v>
      </c>
      <c r="C860">
        <v>242814</v>
      </c>
      <c r="D860">
        <v>36</v>
      </c>
      <c r="E860" s="2">
        <f>VLOOKUP(A860,sys!$A:$F,5,0)</f>
        <v>220019.95</v>
      </c>
      <c r="F860" s="2">
        <f>VLOOKUP(A860,sys!$A:$F,6,0)</f>
        <v>0</v>
      </c>
      <c r="G860" s="2">
        <f t="shared" si="13"/>
        <v>440039.9</v>
      </c>
    </row>
    <row r="861" spans="1:7" x14ac:dyDescent="0.25">
      <c r="A861" t="s">
        <v>863</v>
      </c>
      <c r="B861">
        <v>678687.93</v>
      </c>
      <c r="C861">
        <v>749000</v>
      </c>
      <c r="D861">
        <v>36</v>
      </c>
      <c r="E861" s="2">
        <f>VLOOKUP(A861,sys!$A:$F,5,0)</f>
        <v>678687.93</v>
      </c>
      <c r="F861" s="2">
        <f>VLOOKUP(A861,sys!$A:$F,6,0)</f>
        <v>0</v>
      </c>
      <c r="G861" s="2">
        <f t="shared" si="13"/>
        <v>1357375.86</v>
      </c>
    </row>
    <row r="862" spans="1:7" x14ac:dyDescent="0.25">
      <c r="A862" t="s">
        <v>864</v>
      </c>
      <c r="B862">
        <v>1254500</v>
      </c>
      <c r="C862">
        <v>1254500</v>
      </c>
      <c r="D862">
        <v>17</v>
      </c>
      <c r="E862" s="2">
        <f>VLOOKUP(A862,sys!$A:$F,5,0)</f>
        <v>1254500</v>
      </c>
      <c r="F862" s="2">
        <f>VLOOKUP(A862,sys!$A:$F,6,0)</f>
        <v>0</v>
      </c>
      <c r="G862" s="2">
        <f t="shared" si="13"/>
        <v>2509000</v>
      </c>
    </row>
    <row r="863" spans="1:7" x14ac:dyDescent="0.25">
      <c r="A863" t="s">
        <v>865</v>
      </c>
      <c r="B863">
        <v>478727.76</v>
      </c>
      <c r="C863">
        <v>478727.76</v>
      </c>
      <c r="D863">
        <v>17</v>
      </c>
      <c r="E863" s="2">
        <f>VLOOKUP(A863,sys!$A:$F,5,0)</f>
        <v>478727.76</v>
      </c>
      <c r="F863" s="2">
        <f>VLOOKUP(A863,sys!$A:$F,6,0)</f>
        <v>0</v>
      </c>
      <c r="G863" s="2">
        <f t="shared" si="13"/>
        <v>957455.52</v>
      </c>
    </row>
    <row r="864" spans="1:7" x14ac:dyDescent="0.25">
      <c r="A864" t="s">
        <v>866</v>
      </c>
      <c r="B864">
        <v>6053360</v>
      </c>
      <c r="C864">
        <v>6053360</v>
      </c>
      <c r="D864">
        <v>77</v>
      </c>
      <c r="E864" s="2">
        <f>VLOOKUP(A864,sys!$A:$F,5,0)</f>
        <v>6053360</v>
      </c>
      <c r="F864" s="2">
        <f>VLOOKUP(A864,sys!$A:$F,6,0)</f>
        <v>0</v>
      </c>
      <c r="G864" s="2">
        <f t="shared" si="13"/>
        <v>12106720</v>
      </c>
    </row>
    <row r="865" spans="1:7" x14ac:dyDescent="0.25">
      <c r="A865" t="s">
        <v>867</v>
      </c>
      <c r="B865">
        <v>1667150.45</v>
      </c>
      <c r="C865">
        <v>1667150.45</v>
      </c>
      <c r="D865">
        <v>2</v>
      </c>
      <c r="E865" s="2">
        <f>VLOOKUP(A865,sys!$A:$F,5,0)</f>
        <v>1667150.45</v>
      </c>
      <c r="F865" s="2">
        <f>VLOOKUP(A865,sys!$A:$F,6,0)</f>
        <v>0</v>
      </c>
      <c r="G865" s="2">
        <f t="shared" si="13"/>
        <v>3334300.9</v>
      </c>
    </row>
    <row r="866" spans="1:7" x14ac:dyDescent="0.25">
      <c r="A866" t="s">
        <v>868</v>
      </c>
      <c r="B866">
        <v>374125.31</v>
      </c>
      <c r="C866">
        <v>412884.69</v>
      </c>
      <c r="D866">
        <v>37</v>
      </c>
      <c r="E866" s="2">
        <f>VLOOKUP(A866,sys!$A:$F,5,0)</f>
        <v>374125.31</v>
      </c>
      <c r="F866" s="2">
        <f>VLOOKUP(A866,sys!$A:$F,6,0)</f>
        <v>0</v>
      </c>
      <c r="G866" s="2">
        <f t="shared" si="13"/>
        <v>748250.62</v>
      </c>
    </row>
    <row r="867" spans="1:7" x14ac:dyDescent="0.25">
      <c r="A867" t="s">
        <v>869</v>
      </c>
      <c r="B867">
        <v>2178506.69</v>
      </c>
      <c r="C867">
        <v>2404200</v>
      </c>
      <c r="D867">
        <v>45</v>
      </c>
      <c r="E867" s="2">
        <f>VLOOKUP(A867,sys!$A:$F,5,0)</f>
        <v>2178506.69</v>
      </c>
      <c r="F867" s="2">
        <f>VLOOKUP(A867,sys!$A:$F,6,0)</f>
        <v>0</v>
      </c>
      <c r="G867" s="2">
        <f t="shared" si="13"/>
        <v>4357013.38</v>
      </c>
    </row>
    <row r="868" spans="1:7" x14ac:dyDescent="0.25">
      <c r="A868" t="s">
        <v>870</v>
      </c>
      <c r="B868">
        <v>131388.18</v>
      </c>
      <c r="C868">
        <v>145000</v>
      </c>
      <c r="D868">
        <v>7</v>
      </c>
      <c r="E868" s="2">
        <f>VLOOKUP(A868,sys!$A:$F,5,0)</f>
        <v>131388.18</v>
      </c>
      <c r="F868" s="2">
        <f>VLOOKUP(A868,sys!$A:$F,6,0)</f>
        <v>0</v>
      </c>
      <c r="G868" s="2">
        <f t="shared" si="13"/>
        <v>262776.36</v>
      </c>
    </row>
    <row r="869" spans="1:7" x14ac:dyDescent="0.25">
      <c r="A869" t="s">
        <v>871</v>
      </c>
      <c r="B869">
        <v>901149.83</v>
      </c>
      <c r="C869">
        <v>994508.95</v>
      </c>
      <c r="D869">
        <v>41</v>
      </c>
      <c r="E869" s="2">
        <f>VLOOKUP(A869,sys!$A:$F,5,0)</f>
        <v>901149.83</v>
      </c>
      <c r="F869" s="2">
        <f>VLOOKUP(A869,sys!$A:$F,6,0)</f>
        <v>0</v>
      </c>
      <c r="G869" s="2">
        <f t="shared" si="13"/>
        <v>1802299.66</v>
      </c>
    </row>
    <row r="870" spans="1:7" x14ac:dyDescent="0.25">
      <c r="A870" t="s">
        <v>872</v>
      </c>
      <c r="B870">
        <v>1438223.87</v>
      </c>
      <c r="C870">
        <v>1587223.86</v>
      </c>
      <c r="D870">
        <v>50</v>
      </c>
      <c r="E870" s="2">
        <f>VLOOKUP(A870,sys!$A:$F,5,0)</f>
        <v>1438223.87</v>
      </c>
      <c r="F870" s="2">
        <f>VLOOKUP(A870,sys!$A:$F,6,0)</f>
        <v>0</v>
      </c>
      <c r="G870" s="2">
        <f t="shared" si="13"/>
        <v>2876447.74</v>
      </c>
    </row>
    <row r="871" spans="1:7" x14ac:dyDescent="0.25">
      <c r="A871" t="s">
        <v>873</v>
      </c>
      <c r="B871">
        <v>2995637.05</v>
      </c>
      <c r="C871">
        <v>3305985.05</v>
      </c>
      <c r="D871">
        <v>62</v>
      </c>
      <c r="E871" s="2">
        <f>VLOOKUP(A871,sys!$A:$F,5,0)</f>
        <v>2995637.05</v>
      </c>
      <c r="F871" s="2">
        <f>VLOOKUP(A871,sys!$A:$F,6,0)</f>
        <v>0</v>
      </c>
      <c r="G871" s="2">
        <f t="shared" si="13"/>
        <v>5991274.0999999996</v>
      </c>
    </row>
    <row r="872" spans="1:7" x14ac:dyDescent="0.25">
      <c r="A872" t="s">
        <v>874</v>
      </c>
      <c r="B872">
        <v>6601870</v>
      </c>
      <c r="C872">
        <v>6601870</v>
      </c>
      <c r="D872">
        <v>87</v>
      </c>
      <c r="E872" s="2">
        <f>VLOOKUP(A872,sys!$A:$F,5,0)</f>
        <v>6601870</v>
      </c>
      <c r="F872" s="2">
        <f>VLOOKUP(A872,sys!$A:$F,6,0)</f>
        <v>0</v>
      </c>
      <c r="G872" s="2">
        <f t="shared" si="13"/>
        <v>13203740</v>
      </c>
    </row>
    <row r="873" spans="1:7" x14ac:dyDescent="0.25">
      <c r="A873" t="s">
        <v>875</v>
      </c>
      <c r="B873">
        <v>50000</v>
      </c>
      <c r="C873">
        <v>50000</v>
      </c>
      <c r="D873">
        <v>1</v>
      </c>
      <c r="E873" s="2">
        <f>VLOOKUP(A873,sys!$A:$F,5,0)</f>
        <v>50000</v>
      </c>
      <c r="F873" s="2">
        <f>VLOOKUP(A873,sys!$A:$F,6,0)</f>
        <v>0</v>
      </c>
      <c r="G873" s="2">
        <f t="shared" si="13"/>
        <v>100000</v>
      </c>
    </row>
    <row r="874" spans="1:7" x14ac:dyDescent="0.25">
      <c r="A874" t="s">
        <v>876</v>
      </c>
      <c r="B874">
        <v>201293.57</v>
      </c>
      <c r="C874">
        <v>222147.58</v>
      </c>
      <c r="D874">
        <v>25</v>
      </c>
      <c r="E874" s="2">
        <f>VLOOKUP(A874,sys!$A:$F,5,0)</f>
        <v>201293.57</v>
      </c>
      <c r="F874" s="2">
        <f>VLOOKUP(A874,sys!$A:$F,6,0)</f>
        <v>0</v>
      </c>
      <c r="G874" s="2">
        <f t="shared" si="13"/>
        <v>402587.14</v>
      </c>
    </row>
    <row r="875" spans="1:7" x14ac:dyDescent="0.25">
      <c r="A875" t="s">
        <v>877</v>
      </c>
      <c r="B875">
        <v>3787501.43</v>
      </c>
      <c r="C875">
        <v>4179886.59</v>
      </c>
      <c r="D875">
        <v>36</v>
      </c>
      <c r="E875" s="2">
        <f>VLOOKUP(A875,sys!$A:$F,5,0)</f>
        <v>3787501.43</v>
      </c>
      <c r="F875" s="2">
        <f>VLOOKUP(A875,sys!$A:$F,6,0)</f>
        <v>0</v>
      </c>
      <c r="G875" s="2">
        <f t="shared" si="13"/>
        <v>7575002.8600000003</v>
      </c>
    </row>
    <row r="876" spans="1:7" x14ac:dyDescent="0.25">
      <c r="A876" t="s">
        <v>878</v>
      </c>
      <c r="B876">
        <v>509500</v>
      </c>
      <c r="C876">
        <v>509500</v>
      </c>
      <c r="D876">
        <v>13</v>
      </c>
      <c r="E876" s="2">
        <f>VLOOKUP(A876,sys!$A:$F,5,0)</f>
        <v>509500</v>
      </c>
      <c r="F876" s="2">
        <f>VLOOKUP(A876,sys!$A:$F,6,0)</f>
        <v>0</v>
      </c>
      <c r="G876" s="2">
        <f t="shared" si="13"/>
        <v>1019000</v>
      </c>
    </row>
    <row r="877" spans="1:7" x14ac:dyDescent="0.25">
      <c r="A877" t="s">
        <v>879</v>
      </c>
      <c r="B877">
        <v>223500</v>
      </c>
      <c r="C877">
        <v>223500</v>
      </c>
      <c r="D877">
        <v>21</v>
      </c>
      <c r="E877" s="2">
        <f>VLOOKUP(A877,sys!$A:$F,5,0)</f>
        <v>223500</v>
      </c>
      <c r="F877" s="2">
        <f>VLOOKUP(A877,sys!$A:$F,6,0)</f>
        <v>0</v>
      </c>
      <c r="G877" s="2">
        <f t="shared" si="13"/>
        <v>447000</v>
      </c>
    </row>
    <row r="878" spans="1:7" x14ac:dyDescent="0.25">
      <c r="A878" t="s">
        <v>880</v>
      </c>
      <c r="B878">
        <v>1092159.48</v>
      </c>
      <c r="C878">
        <v>1205307.21</v>
      </c>
      <c r="D878">
        <v>43</v>
      </c>
      <c r="E878" s="2">
        <f>VLOOKUP(A878,sys!$A:$F,5,0)</f>
        <v>1092159.48</v>
      </c>
      <c r="F878" s="2">
        <f>VLOOKUP(A878,sys!$A:$F,6,0)</f>
        <v>0</v>
      </c>
      <c r="G878" s="2">
        <f t="shared" si="13"/>
        <v>2184318.96</v>
      </c>
    </row>
    <row r="879" spans="1:7" x14ac:dyDescent="0.25">
      <c r="A879" t="s">
        <v>881</v>
      </c>
      <c r="B879">
        <v>3269933.26</v>
      </c>
      <c r="C879">
        <v>3608698.36</v>
      </c>
      <c r="D879">
        <v>89</v>
      </c>
      <c r="E879" s="2">
        <f>VLOOKUP(A879,sys!$A:$F,5,0)</f>
        <v>3269933.26</v>
      </c>
      <c r="F879" s="2">
        <f>VLOOKUP(A879,sys!$A:$F,6,0)</f>
        <v>0</v>
      </c>
      <c r="G879" s="2">
        <f t="shared" si="13"/>
        <v>6539866.5199999996</v>
      </c>
    </row>
    <row r="880" spans="1:7" x14ac:dyDescent="0.25">
      <c r="A880" t="s">
        <v>882</v>
      </c>
      <c r="B880">
        <v>516758.4</v>
      </c>
      <c r="C880">
        <v>570294.56999999995</v>
      </c>
      <c r="D880">
        <v>38</v>
      </c>
      <c r="E880" s="2">
        <f>VLOOKUP(A880,sys!$A:$F,5,0)</f>
        <v>516758.4</v>
      </c>
      <c r="F880" s="2">
        <f>VLOOKUP(A880,sys!$A:$F,6,0)</f>
        <v>0</v>
      </c>
      <c r="G880" s="2">
        <f t="shared" si="13"/>
        <v>1033516.8</v>
      </c>
    </row>
    <row r="881" spans="1:7" x14ac:dyDescent="0.25">
      <c r="A881" t="s">
        <v>883</v>
      </c>
      <c r="B881">
        <v>2233243.2799999998</v>
      </c>
      <c r="C881">
        <v>2464607.29</v>
      </c>
      <c r="D881">
        <v>64</v>
      </c>
      <c r="E881" s="2">
        <f>VLOOKUP(A881,sys!$A:$F,5,0)</f>
        <v>2233243.2799999998</v>
      </c>
      <c r="F881" s="2">
        <f>VLOOKUP(A881,sys!$A:$F,6,0)</f>
        <v>0</v>
      </c>
      <c r="G881" s="2">
        <f t="shared" si="13"/>
        <v>4466486.5599999996</v>
      </c>
    </row>
    <row r="882" spans="1:7" x14ac:dyDescent="0.25">
      <c r="A882" t="s">
        <v>884</v>
      </c>
      <c r="B882">
        <v>715839.07</v>
      </c>
      <c r="C882">
        <v>790000</v>
      </c>
      <c r="D882">
        <v>13</v>
      </c>
      <c r="E882" s="2">
        <f>VLOOKUP(A882,sys!$A:$F,5,0)</f>
        <v>715839.07</v>
      </c>
      <c r="F882" s="2">
        <f>VLOOKUP(A882,sys!$A:$F,6,0)</f>
        <v>0</v>
      </c>
      <c r="G882" s="2">
        <f t="shared" si="13"/>
        <v>1431678.14</v>
      </c>
    </row>
    <row r="883" spans="1:7" x14ac:dyDescent="0.25">
      <c r="A883" t="s">
        <v>885</v>
      </c>
      <c r="B883">
        <v>458499.45</v>
      </c>
      <c r="C883">
        <v>506000</v>
      </c>
      <c r="D883">
        <v>9</v>
      </c>
      <c r="E883" s="2">
        <f>VLOOKUP(A883,sys!$A:$F,5,0)</f>
        <v>458499.45</v>
      </c>
      <c r="F883" s="2">
        <f>VLOOKUP(A883,sys!$A:$F,6,0)</f>
        <v>0</v>
      </c>
      <c r="G883" s="2">
        <f t="shared" si="13"/>
        <v>916998.9</v>
      </c>
    </row>
    <row r="884" spans="1:7" x14ac:dyDescent="0.25">
      <c r="A884" t="s">
        <v>886</v>
      </c>
      <c r="B884">
        <v>4110359</v>
      </c>
      <c r="C884">
        <v>4110359</v>
      </c>
      <c r="D884">
        <v>57</v>
      </c>
      <c r="E884" s="2">
        <f>VLOOKUP(A884,sys!$A:$F,5,0)</f>
        <v>4110359</v>
      </c>
      <c r="F884" s="2">
        <f>VLOOKUP(A884,sys!$A:$F,6,0)</f>
        <v>0</v>
      </c>
      <c r="G884" s="2">
        <f t="shared" si="13"/>
        <v>8220718</v>
      </c>
    </row>
    <row r="885" spans="1:7" x14ac:dyDescent="0.25">
      <c r="A885" t="s">
        <v>887</v>
      </c>
      <c r="B885">
        <v>1429115.01</v>
      </c>
      <c r="C885">
        <v>1429115.01</v>
      </c>
      <c r="D885">
        <v>8</v>
      </c>
      <c r="E885" s="2">
        <f>VLOOKUP(A885,sys!$A:$F,5,0)</f>
        <v>1429115.01</v>
      </c>
      <c r="F885" s="2">
        <f>VLOOKUP(A885,sys!$A:$F,6,0)</f>
        <v>0</v>
      </c>
      <c r="G885" s="2">
        <f t="shared" si="13"/>
        <v>2858230.02</v>
      </c>
    </row>
    <row r="886" spans="1:7" x14ac:dyDescent="0.25">
      <c r="A886" t="s">
        <v>888</v>
      </c>
      <c r="B886">
        <v>143800</v>
      </c>
      <c r="C886">
        <v>143800</v>
      </c>
      <c r="D886">
        <v>13</v>
      </c>
      <c r="E886" s="2">
        <f>VLOOKUP(A886,sys!$A:$F,5,0)</f>
        <v>143800</v>
      </c>
      <c r="F886" s="2">
        <f>VLOOKUP(A886,sys!$A:$F,6,0)</f>
        <v>0</v>
      </c>
      <c r="G886" s="2">
        <f t="shared" si="13"/>
        <v>287600</v>
      </c>
    </row>
    <row r="887" spans="1:7" x14ac:dyDescent="0.25">
      <c r="A887" t="s">
        <v>889</v>
      </c>
      <c r="B887">
        <v>197980</v>
      </c>
      <c r="C887">
        <v>197980</v>
      </c>
      <c r="D887">
        <v>14</v>
      </c>
      <c r="E887" s="2">
        <f>VLOOKUP(A887,sys!$A:$F,5,0)</f>
        <v>197980</v>
      </c>
      <c r="F887" s="2">
        <f>VLOOKUP(A887,sys!$A:$F,6,0)</f>
        <v>0</v>
      </c>
      <c r="G887" s="2">
        <f t="shared" si="13"/>
        <v>395960</v>
      </c>
    </row>
    <row r="888" spans="1:7" x14ac:dyDescent="0.25">
      <c r="A888" t="s">
        <v>890</v>
      </c>
      <c r="B888">
        <v>8000</v>
      </c>
      <c r="C888">
        <v>8000</v>
      </c>
      <c r="D888">
        <v>1</v>
      </c>
      <c r="E888" s="2">
        <f>VLOOKUP(A888,sys!$A:$F,5,0)</f>
        <v>8000</v>
      </c>
      <c r="F888" s="2">
        <f>VLOOKUP(A888,sys!$A:$F,6,0)</f>
        <v>0</v>
      </c>
      <c r="G888" s="2">
        <f t="shared" si="13"/>
        <v>16000</v>
      </c>
    </row>
    <row r="889" spans="1:7" x14ac:dyDescent="0.25">
      <c r="A889" t="s">
        <v>891</v>
      </c>
      <c r="B889">
        <v>93592.28</v>
      </c>
      <c r="C889">
        <v>103288.45</v>
      </c>
      <c r="D889">
        <v>12</v>
      </c>
      <c r="E889" s="2">
        <f>VLOOKUP(A889,sys!$A:$F,5,0)</f>
        <v>93592.28</v>
      </c>
      <c r="F889" s="2">
        <f>VLOOKUP(A889,sys!$A:$F,6,0)</f>
        <v>0</v>
      </c>
      <c r="G889" s="2">
        <f t="shared" si="13"/>
        <v>187184.56</v>
      </c>
    </row>
    <row r="890" spans="1:7" x14ac:dyDescent="0.25">
      <c r="A890" t="s">
        <v>892</v>
      </c>
      <c r="B890">
        <v>3249295.01</v>
      </c>
      <c r="C890">
        <v>3585921.99</v>
      </c>
      <c r="D890">
        <v>72</v>
      </c>
      <c r="E890" s="2">
        <f>VLOOKUP(A890,sys!$A:$F,5,0)</f>
        <v>3249295.01</v>
      </c>
      <c r="F890" s="2">
        <f>VLOOKUP(A890,sys!$A:$F,6,0)</f>
        <v>0</v>
      </c>
      <c r="G890" s="2">
        <f t="shared" si="13"/>
        <v>6498590.0199999996</v>
      </c>
    </row>
    <row r="891" spans="1:7" x14ac:dyDescent="0.25">
      <c r="A891" t="s">
        <v>893</v>
      </c>
      <c r="B891">
        <v>1211763.42</v>
      </c>
      <c r="C891">
        <v>1337302.1100000001</v>
      </c>
      <c r="D891">
        <v>36</v>
      </c>
      <c r="E891" s="2">
        <f>VLOOKUP(A891,sys!$A:$F,5,0)</f>
        <v>1211763.42</v>
      </c>
      <c r="F891" s="2">
        <f>VLOOKUP(A891,sys!$A:$F,6,0)</f>
        <v>0</v>
      </c>
      <c r="G891" s="2">
        <f t="shared" si="13"/>
        <v>2423526.84</v>
      </c>
    </row>
    <row r="892" spans="1:7" x14ac:dyDescent="0.25">
      <c r="A892" t="s">
        <v>894</v>
      </c>
      <c r="B892">
        <v>3043254.58</v>
      </c>
      <c r="C892">
        <v>3358535.78</v>
      </c>
      <c r="D892">
        <v>64</v>
      </c>
      <c r="E892" s="2">
        <f>VLOOKUP(A892,sys!$A:$F,5,0)</f>
        <v>3043254.58</v>
      </c>
      <c r="F892" s="2">
        <f>VLOOKUP(A892,sys!$A:$F,6,0)</f>
        <v>0</v>
      </c>
      <c r="G892" s="2">
        <f t="shared" si="13"/>
        <v>6086509.1600000001</v>
      </c>
    </row>
    <row r="893" spans="1:7" x14ac:dyDescent="0.25">
      <c r="A893" t="s">
        <v>895</v>
      </c>
      <c r="B893">
        <v>171500</v>
      </c>
      <c r="C893">
        <v>171500</v>
      </c>
      <c r="D893">
        <v>8</v>
      </c>
      <c r="E893" s="2">
        <f>VLOOKUP(A893,sys!$A:$F,5,0)</f>
        <v>171500</v>
      </c>
      <c r="F893" s="2">
        <f>VLOOKUP(A893,sys!$A:$F,6,0)</f>
        <v>0</v>
      </c>
      <c r="G893" s="2">
        <f t="shared" si="13"/>
        <v>343000</v>
      </c>
    </row>
    <row r="894" spans="1:7" x14ac:dyDescent="0.25">
      <c r="A894" t="s">
        <v>896</v>
      </c>
      <c r="B894">
        <v>510500</v>
      </c>
      <c r="C894">
        <v>510500</v>
      </c>
      <c r="D894">
        <v>20</v>
      </c>
      <c r="E894" s="2">
        <f>VLOOKUP(A894,sys!$A:$F,5,0)</f>
        <v>510500</v>
      </c>
      <c r="F894" s="2">
        <f>VLOOKUP(A894,sys!$A:$F,6,0)</f>
        <v>0</v>
      </c>
      <c r="G894" s="2">
        <f t="shared" si="13"/>
        <v>1021000</v>
      </c>
    </row>
    <row r="895" spans="1:7" x14ac:dyDescent="0.25">
      <c r="A895" t="s">
        <v>897</v>
      </c>
      <c r="B895">
        <v>5954628.3899999997</v>
      </c>
      <c r="C895">
        <v>5954628.3899999997</v>
      </c>
      <c r="D895">
        <v>72</v>
      </c>
      <c r="E895" s="2">
        <f>VLOOKUP(A895,sys!$A:$F,5,0)</f>
        <v>5954628.3899999997</v>
      </c>
      <c r="F895" s="2">
        <f>VLOOKUP(A895,sys!$A:$F,6,0)</f>
        <v>0</v>
      </c>
      <c r="G895" s="2">
        <f t="shared" si="13"/>
        <v>11909256.779999999</v>
      </c>
    </row>
    <row r="896" spans="1:7" x14ac:dyDescent="0.25">
      <c r="A896" t="s">
        <v>898</v>
      </c>
      <c r="B896">
        <v>1291500</v>
      </c>
      <c r="C896">
        <v>1291500</v>
      </c>
      <c r="D896">
        <v>7</v>
      </c>
      <c r="E896" s="2">
        <f>VLOOKUP(A896,sys!$A:$F,5,0)</f>
        <v>1291500</v>
      </c>
      <c r="F896" s="2">
        <f>VLOOKUP(A896,sys!$A:$F,6,0)</f>
        <v>0</v>
      </c>
      <c r="G896" s="2">
        <f t="shared" si="13"/>
        <v>2583000</v>
      </c>
    </row>
    <row r="897" spans="1:7" x14ac:dyDescent="0.25">
      <c r="A897" t="s">
        <v>899</v>
      </c>
      <c r="B897">
        <v>4300829.8499999996</v>
      </c>
      <c r="C897">
        <v>4300829.8499999996</v>
      </c>
      <c r="D897">
        <v>38</v>
      </c>
      <c r="E897" s="2">
        <f>VLOOKUP(A897,sys!$A:$F,5,0)</f>
        <v>4300829.8499999996</v>
      </c>
      <c r="F897" s="2">
        <f>VLOOKUP(A897,sys!$A:$F,6,0)</f>
        <v>0</v>
      </c>
      <c r="G897" s="2">
        <f t="shared" si="13"/>
        <v>8601659.6999999993</v>
      </c>
    </row>
    <row r="898" spans="1:7" x14ac:dyDescent="0.25">
      <c r="A898" t="s">
        <v>900</v>
      </c>
      <c r="B898">
        <v>100000</v>
      </c>
      <c r="C898">
        <v>100000</v>
      </c>
      <c r="D898">
        <v>1</v>
      </c>
      <c r="E898" s="2">
        <f>VLOOKUP(A898,sys!$A:$F,5,0)</f>
        <v>100000</v>
      </c>
      <c r="F898" s="2">
        <f>VLOOKUP(A898,sys!$A:$F,6,0)</f>
        <v>0</v>
      </c>
      <c r="G898" s="2">
        <f t="shared" si="13"/>
        <v>200000</v>
      </c>
    </row>
    <row r="899" spans="1:7" x14ac:dyDescent="0.25">
      <c r="A899" t="s">
        <v>901</v>
      </c>
      <c r="B899">
        <v>1656766.04</v>
      </c>
      <c r="C899">
        <v>1828407.02</v>
      </c>
      <c r="D899">
        <v>29</v>
      </c>
      <c r="E899" s="2">
        <f>VLOOKUP(A899,sys!$A:$F,5,0)</f>
        <v>1656766.04</v>
      </c>
      <c r="F899" s="2">
        <f>VLOOKUP(A899,sys!$A:$F,6,0)</f>
        <v>0</v>
      </c>
      <c r="G899" s="2">
        <f t="shared" ref="G899:G962" si="14">E899+B899-F899</f>
        <v>3313532.08</v>
      </c>
    </row>
    <row r="900" spans="1:7" x14ac:dyDescent="0.25">
      <c r="A900" t="s">
        <v>902</v>
      </c>
      <c r="B900">
        <v>3697592.76</v>
      </c>
      <c r="C900">
        <v>4080663.37</v>
      </c>
      <c r="D900">
        <v>57</v>
      </c>
      <c r="E900" s="2">
        <f>VLOOKUP(A900,sys!$A:$F,5,0)</f>
        <v>3697592.76</v>
      </c>
      <c r="F900" s="2">
        <f>VLOOKUP(A900,sys!$A:$F,6,0)</f>
        <v>0</v>
      </c>
      <c r="G900" s="2">
        <f t="shared" si="14"/>
        <v>7395185.5199999996</v>
      </c>
    </row>
    <row r="901" spans="1:7" x14ac:dyDescent="0.25">
      <c r="A901" t="s">
        <v>903</v>
      </c>
      <c r="B901">
        <v>517735.92</v>
      </c>
      <c r="C901">
        <v>571373.36</v>
      </c>
      <c r="D901">
        <v>10</v>
      </c>
      <c r="E901" s="2">
        <f>VLOOKUP(A901,sys!$A:$F,5,0)</f>
        <v>517735.92</v>
      </c>
      <c r="F901" s="2">
        <f>VLOOKUP(A901,sys!$A:$F,6,0)</f>
        <v>0</v>
      </c>
      <c r="G901" s="2">
        <f t="shared" si="14"/>
        <v>1035471.84</v>
      </c>
    </row>
    <row r="902" spans="1:7" x14ac:dyDescent="0.25">
      <c r="A902" t="s">
        <v>904</v>
      </c>
      <c r="B902">
        <v>3339283.76</v>
      </c>
      <c r="C902">
        <v>3685233.57</v>
      </c>
      <c r="D902">
        <v>40</v>
      </c>
      <c r="E902" s="2">
        <f>VLOOKUP(A902,sys!$A:$F,5,0)</f>
        <v>3339283.76</v>
      </c>
      <c r="F902" s="2">
        <f>VLOOKUP(A902,sys!$A:$F,6,0)</f>
        <v>0</v>
      </c>
      <c r="G902" s="2">
        <f t="shared" si="14"/>
        <v>6678567.5199999996</v>
      </c>
    </row>
    <row r="903" spans="1:7" x14ac:dyDescent="0.25">
      <c r="A903" t="s">
        <v>905</v>
      </c>
      <c r="B903">
        <v>150500</v>
      </c>
      <c r="C903">
        <v>150500</v>
      </c>
      <c r="D903">
        <v>8</v>
      </c>
      <c r="E903" s="2">
        <f>VLOOKUP(A903,sys!$A:$F,5,0)</f>
        <v>150500</v>
      </c>
      <c r="F903" s="2">
        <f>VLOOKUP(A903,sys!$A:$F,6,0)</f>
        <v>0</v>
      </c>
      <c r="G903" s="2">
        <f t="shared" si="14"/>
        <v>301000</v>
      </c>
    </row>
    <row r="904" spans="1:7" x14ac:dyDescent="0.25">
      <c r="A904" t="s">
        <v>906</v>
      </c>
      <c r="B904">
        <v>132000</v>
      </c>
      <c r="C904">
        <v>132000</v>
      </c>
      <c r="D904">
        <v>4</v>
      </c>
      <c r="E904" s="2">
        <f>VLOOKUP(A904,sys!$A:$F,5,0)</f>
        <v>132000</v>
      </c>
      <c r="F904" s="2">
        <f>VLOOKUP(A904,sys!$A:$F,6,0)</f>
        <v>0</v>
      </c>
      <c r="G904" s="2">
        <f t="shared" si="14"/>
        <v>264000</v>
      </c>
    </row>
    <row r="905" spans="1:7" x14ac:dyDescent="0.25">
      <c r="A905" t="s">
        <v>907</v>
      </c>
      <c r="B905">
        <v>569771.65</v>
      </c>
      <c r="C905">
        <v>628800</v>
      </c>
      <c r="D905">
        <v>8</v>
      </c>
      <c r="E905" s="2">
        <f>VLOOKUP(A905,sys!$A:$F,5,0)</f>
        <v>569771.65</v>
      </c>
      <c r="F905" s="2">
        <f>VLOOKUP(A905,sys!$A:$F,6,0)</f>
        <v>0</v>
      </c>
      <c r="G905" s="2">
        <f t="shared" si="14"/>
        <v>1139543.3</v>
      </c>
    </row>
    <row r="906" spans="1:7" x14ac:dyDescent="0.25">
      <c r="A906" t="s">
        <v>908</v>
      </c>
      <c r="B906">
        <v>5038498.2300000004</v>
      </c>
      <c r="C906">
        <v>5560486.6500000004</v>
      </c>
      <c r="D906">
        <v>26</v>
      </c>
      <c r="E906" s="2">
        <f>VLOOKUP(A906,sys!$A:$F,5,0)</f>
        <v>5038498.2300000004</v>
      </c>
      <c r="F906" s="2">
        <f>VLOOKUP(A906,sys!$A:$F,6,0)</f>
        <v>0</v>
      </c>
      <c r="G906" s="2">
        <f t="shared" si="14"/>
        <v>10076996.460000001</v>
      </c>
    </row>
    <row r="907" spans="1:7" x14ac:dyDescent="0.25">
      <c r="A907" t="s">
        <v>909</v>
      </c>
      <c r="B907">
        <v>-44962799.619999997</v>
      </c>
      <c r="C907">
        <v>-44962799.619999997</v>
      </c>
      <c r="D907">
        <v>170</v>
      </c>
      <c r="E907" s="2">
        <f>VLOOKUP(A907,sys!$A:$F,5,0)</f>
        <v>890818528.32000005</v>
      </c>
      <c r="F907" s="2">
        <f>VLOOKUP(A907,sys!$A:$F,6,0)</f>
        <v>935781327.94000006</v>
      </c>
      <c r="G907" s="2">
        <f t="shared" si="14"/>
        <v>-89925599.24000001</v>
      </c>
    </row>
    <row r="908" spans="1:7" x14ac:dyDescent="0.25">
      <c r="A908" t="s">
        <v>910</v>
      </c>
      <c r="B908">
        <v>0.9</v>
      </c>
      <c r="C908">
        <v>0.9</v>
      </c>
      <c r="D908">
        <v>1</v>
      </c>
      <c r="E908" s="2">
        <f>VLOOKUP(A908,sys!$A:$F,5,0)</f>
        <v>0.9</v>
      </c>
      <c r="F908" s="2">
        <f>VLOOKUP(A908,sys!$A:$F,6,0)</f>
        <v>0</v>
      </c>
      <c r="G908" s="2">
        <f t="shared" si="14"/>
        <v>1.8</v>
      </c>
    </row>
    <row r="909" spans="1:7" x14ac:dyDescent="0.25">
      <c r="A909" t="s">
        <v>911</v>
      </c>
      <c r="B909">
        <v>-3097793.82</v>
      </c>
      <c r="C909">
        <v>-3097793.82</v>
      </c>
      <c r="D909">
        <v>8709</v>
      </c>
      <c r="E909" s="2">
        <f>VLOOKUP(A909,sys!$A:$F,5,0)</f>
        <v>-1106157.2</v>
      </c>
      <c r="F909" s="2">
        <f>VLOOKUP(A909,sys!$A:$F,6,0)</f>
        <v>1991636.62</v>
      </c>
      <c r="G909" s="2">
        <f t="shared" si="14"/>
        <v>-6195587.6399999997</v>
      </c>
    </row>
    <row r="910" spans="1:7" x14ac:dyDescent="0.25">
      <c r="A910" t="s">
        <v>912</v>
      </c>
      <c r="B910">
        <v>1408208.83</v>
      </c>
      <c r="C910">
        <v>1408208.83</v>
      </c>
      <c r="D910">
        <v>31</v>
      </c>
      <c r="E910" s="2">
        <f>VLOOKUP(A910,sys!$A:$F,5,0)</f>
        <v>2788169.03</v>
      </c>
      <c r="F910" s="2">
        <f>VLOOKUP(A910,sys!$A:$F,6,0)</f>
        <v>1379960.2</v>
      </c>
      <c r="G910" s="2">
        <f t="shared" si="14"/>
        <v>2816417.6599999992</v>
      </c>
    </row>
    <row r="911" spans="1:7" x14ac:dyDescent="0.25">
      <c r="A911" t="s">
        <v>913</v>
      </c>
      <c r="B911">
        <v>5029.3500000000004</v>
      </c>
      <c r="C911">
        <v>0</v>
      </c>
      <c r="D911">
        <v>16</v>
      </c>
      <c r="E911" s="2">
        <f>VLOOKUP(A911,sys!$A:$F,5,0)</f>
        <v>139631.62</v>
      </c>
      <c r="F911" s="2">
        <f>VLOOKUP(A911,sys!$A:$F,6,0)</f>
        <v>134602.26999999999</v>
      </c>
      <c r="G911" s="2">
        <f t="shared" si="14"/>
        <v>10058.700000000012</v>
      </c>
    </row>
    <row r="912" spans="1:7" x14ac:dyDescent="0.25">
      <c r="A912" t="s">
        <v>914</v>
      </c>
      <c r="B912">
        <v>303912.17</v>
      </c>
      <c r="C912">
        <v>303912.17</v>
      </c>
      <c r="D912">
        <v>20</v>
      </c>
      <c r="E912" s="2">
        <f>VLOOKUP(A912,sys!$A:$F,5,0)</f>
        <v>334916.53999999998</v>
      </c>
      <c r="F912" s="2">
        <f>VLOOKUP(A912,sys!$A:$F,6,0)</f>
        <v>31004.37</v>
      </c>
      <c r="G912" s="2">
        <f t="shared" si="14"/>
        <v>607824.34</v>
      </c>
    </row>
    <row r="913" spans="1:7" x14ac:dyDescent="0.25">
      <c r="A913" t="s">
        <v>915</v>
      </c>
      <c r="B913">
        <v>-303912.17</v>
      </c>
      <c r="C913">
        <v>-303912.17</v>
      </c>
      <c r="D913">
        <v>18</v>
      </c>
      <c r="E913" s="2">
        <f>VLOOKUP(A913,sys!$A:$F,5,0)</f>
        <v>-332883.94</v>
      </c>
      <c r="F913" s="2">
        <f>VLOOKUP(A913,sys!$A:$F,6,0)</f>
        <v>-28971.77</v>
      </c>
      <c r="G913" s="2">
        <f t="shared" si="14"/>
        <v>-607824.34</v>
      </c>
    </row>
    <row r="914" spans="1:7" x14ac:dyDescent="0.25">
      <c r="A914" t="s">
        <v>916</v>
      </c>
      <c r="B914">
        <v>-5644406.4400000004</v>
      </c>
      <c r="C914">
        <v>-5644406.4400000004</v>
      </c>
      <c r="D914">
        <v>1486932</v>
      </c>
      <c r="E914" s="2">
        <f>VLOOKUP(A914,sys!$A:$F,5,0)</f>
        <v>6322784.3499999996</v>
      </c>
      <c r="F914" s="2">
        <f>VLOOKUP(A914,sys!$A:$F,6,0)</f>
        <v>11967190.789999999</v>
      </c>
      <c r="G914" s="2">
        <f t="shared" si="14"/>
        <v>-11288812.879999999</v>
      </c>
    </row>
    <row r="915" spans="1:7" x14ac:dyDescent="0.25">
      <c r="A915" t="s">
        <v>917</v>
      </c>
      <c r="B915" s="2">
        <v>0</v>
      </c>
      <c r="C915" s="2">
        <v>0</v>
      </c>
      <c r="D915">
        <v>82</v>
      </c>
      <c r="E915" s="2" t="e">
        <f>VLOOKUP(A915,sys!$A:$F,5,0)</f>
        <v>#N/A</v>
      </c>
      <c r="F915" s="2" t="e">
        <f>VLOOKUP(A915,sys!$A:$F,6,0)</f>
        <v>#N/A</v>
      </c>
      <c r="G915" s="2" t="e">
        <f t="shared" si="14"/>
        <v>#N/A</v>
      </c>
    </row>
    <row r="916" spans="1:7" x14ac:dyDescent="0.25">
      <c r="A916" t="s">
        <v>918</v>
      </c>
      <c r="B916">
        <v>-6.17</v>
      </c>
      <c r="C916">
        <v>-6.17</v>
      </c>
      <c r="D916">
        <v>28138</v>
      </c>
      <c r="E916" s="2">
        <f>VLOOKUP(A916,sys!$A:$F,5,0)</f>
        <v>-13366.78</v>
      </c>
      <c r="F916" s="2">
        <f>VLOOKUP(A916,sys!$A:$F,6,0)</f>
        <v>-13360.61</v>
      </c>
      <c r="G916" s="2">
        <f t="shared" si="14"/>
        <v>-12.340000000000146</v>
      </c>
    </row>
    <row r="917" spans="1:7" x14ac:dyDescent="0.25">
      <c r="A917" t="s">
        <v>919</v>
      </c>
      <c r="B917">
        <v>-88578.36</v>
      </c>
      <c r="C917">
        <v>-101376.12</v>
      </c>
      <c r="D917">
        <v>4760</v>
      </c>
      <c r="E917" s="2">
        <f>VLOOKUP(A917,sys!$A:$F,5,0)</f>
        <v>0</v>
      </c>
      <c r="F917" s="2">
        <f>VLOOKUP(A917,sys!$A:$F,6,0)</f>
        <v>88578.36</v>
      </c>
      <c r="G917" s="2">
        <f t="shared" si="14"/>
        <v>-177156.72</v>
      </c>
    </row>
    <row r="918" spans="1:7" x14ac:dyDescent="0.25">
      <c r="A918" t="s">
        <v>920</v>
      </c>
      <c r="B918" s="2">
        <v>0</v>
      </c>
      <c r="C918" s="2">
        <v>0</v>
      </c>
      <c r="D918">
        <v>3199</v>
      </c>
      <c r="E918" s="2" t="e">
        <f>VLOOKUP(A918,sys!$A:$F,5,0)</f>
        <v>#N/A</v>
      </c>
      <c r="F918" s="2" t="e">
        <f>VLOOKUP(A918,sys!$A:$F,6,0)</f>
        <v>#N/A</v>
      </c>
      <c r="G918" s="2" t="e">
        <f t="shared" si="14"/>
        <v>#N/A</v>
      </c>
    </row>
    <row r="919" spans="1:7" x14ac:dyDescent="0.25">
      <c r="A919" t="s">
        <v>921</v>
      </c>
      <c r="B919">
        <v>-465296.58</v>
      </c>
      <c r="C919">
        <v>-465296.58</v>
      </c>
      <c r="D919">
        <v>79927</v>
      </c>
      <c r="E919" s="2">
        <f>VLOOKUP(A919,sys!$A:$F,5,0)</f>
        <v>203761.92000000001</v>
      </c>
      <c r="F919" s="2">
        <f>VLOOKUP(A919,sys!$A:$F,6,0)</f>
        <v>669058.5</v>
      </c>
      <c r="G919" s="2">
        <f t="shared" si="14"/>
        <v>-930593.16</v>
      </c>
    </row>
    <row r="920" spans="1:7" x14ac:dyDescent="0.25">
      <c r="A920" t="s">
        <v>922</v>
      </c>
      <c r="B920">
        <v>-15471.83</v>
      </c>
      <c r="C920">
        <v>-15471.83</v>
      </c>
      <c r="D920">
        <v>83266</v>
      </c>
      <c r="E920" s="2">
        <f>VLOOKUP(A920,sys!$A:$F,5,0)</f>
        <v>15789.08</v>
      </c>
      <c r="F920" s="2">
        <f>VLOOKUP(A920,sys!$A:$F,6,0)</f>
        <v>31260.91</v>
      </c>
      <c r="G920" s="2">
        <f t="shared" si="14"/>
        <v>-30943.66</v>
      </c>
    </row>
    <row r="921" spans="1:7" x14ac:dyDescent="0.25">
      <c r="A921" t="s">
        <v>923</v>
      </c>
      <c r="B921">
        <v>96430.6</v>
      </c>
      <c r="C921">
        <v>96430.6</v>
      </c>
      <c r="D921">
        <v>3890</v>
      </c>
      <c r="E921" s="2">
        <f>VLOOKUP(A921,sys!$A:$F,5,0)</f>
        <v>-47277.89</v>
      </c>
      <c r="F921" s="2">
        <f>VLOOKUP(A921,sys!$A:$F,6,0)</f>
        <v>-143708.49</v>
      </c>
      <c r="G921" s="2">
        <f t="shared" si="14"/>
        <v>192861.2</v>
      </c>
    </row>
    <row r="922" spans="1:7" x14ac:dyDescent="0.25">
      <c r="A922" t="s">
        <v>924</v>
      </c>
      <c r="B922">
        <v>-30056.32</v>
      </c>
      <c r="C922">
        <v>-34386.910000000003</v>
      </c>
      <c r="D922">
        <v>57</v>
      </c>
      <c r="E922" s="2">
        <f>VLOOKUP(A922,sys!$A:$F,5,0)</f>
        <v>-666.04</v>
      </c>
      <c r="F922" s="2">
        <f>VLOOKUP(A922,sys!$A:$F,6,0)</f>
        <v>29390.28</v>
      </c>
      <c r="G922" s="2">
        <f t="shared" si="14"/>
        <v>-60112.639999999999</v>
      </c>
    </row>
    <row r="923" spans="1:7" x14ac:dyDescent="0.25">
      <c r="A923" t="s">
        <v>925</v>
      </c>
      <c r="B923">
        <v>1483.79</v>
      </c>
      <c r="C923">
        <v>1483.79</v>
      </c>
      <c r="D923">
        <v>11544</v>
      </c>
      <c r="E923" s="2">
        <f>VLOOKUP(A923,sys!$A:$F,5,0)</f>
        <v>0</v>
      </c>
      <c r="F923" s="2">
        <f>VLOOKUP(A923,sys!$A:$F,6,0)</f>
        <v>-1483.79</v>
      </c>
      <c r="G923" s="2">
        <f t="shared" si="14"/>
        <v>2967.58</v>
      </c>
    </row>
    <row r="924" spans="1:7" x14ac:dyDescent="0.25">
      <c r="A924" t="s">
        <v>926</v>
      </c>
      <c r="B924" s="2">
        <v>0</v>
      </c>
      <c r="C924" s="2">
        <v>0</v>
      </c>
      <c r="D924">
        <v>330</v>
      </c>
      <c r="E924" s="2" t="e">
        <f>VLOOKUP(A924,sys!$A:$F,5,0)</f>
        <v>#N/A</v>
      </c>
      <c r="F924" s="2" t="e">
        <f>VLOOKUP(A924,sys!$A:$F,6,0)</f>
        <v>#N/A</v>
      </c>
      <c r="G924" s="2" t="e">
        <f t="shared" si="14"/>
        <v>#N/A</v>
      </c>
    </row>
    <row r="925" spans="1:7" x14ac:dyDescent="0.25">
      <c r="A925" t="s">
        <v>927</v>
      </c>
      <c r="B925">
        <v>0</v>
      </c>
      <c r="C925">
        <v>0</v>
      </c>
      <c r="D925">
        <v>2466</v>
      </c>
      <c r="E925" s="2">
        <f>VLOOKUP(A925,sys!$A:$F,5,0)</f>
        <v>2457.15</v>
      </c>
      <c r="F925" s="2">
        <f>VLOOKUP(A925,sys!$A:$F,6,0)</f>
        <v>2457.15</v>
      </c>
      <c r="G925" s="2">
        <f t="shared" si="14"/>
        <v>0</v>
      </c>
    </row>
    <row r="926" spans="1:7" x14ac:dyDescent="0.25">
      <c r="A926" t="s">
        <v>928</v>
      </c>
      <c r="B926">
        <v>-4334.5200000000004</v>
      </c>
      <c r="C926">
        <v>0</v>
      </c>
      <c r="D926">
        <v>109</v>
      </c>
      <c r="E926" s="2">
        <f>VLOOKUP(A926,sys!$A:$F,5,0)</f>
        <v>-134976.9</v>
      </c>
      <c r="F926" s="2">
        <f>VLOOKUP(A926,sys!$A:$F,6,0)</f>
        <v>-130642.38</v>
      </c>
      <c r="G926" s="2">
        <f t="shared" si="14"/>
        <v>-8669.039999999979</v>
      </c>
    </row>
    <row r="927" spans="1:7" x14ac:dyDescent="0.25">
      <c r="A927" t="s">
        <v>929</v>
      </c>
      <c r="B927">
        <v>451521.3</v>
      </c>
      <c r="C927">
        <v>451521.3</v>
      </c>
      <c r="D927">
        <v>687</v>
      </c>
      <c r="E927" s="2">
        <f>VLOOKUP(A927,sys!$A:$F,5,0)</f>
        <v>470797.91</v>
      </c>
      <c r="F927" s="2">
        <f>VLOOKUP(A927,sys!$A:$F,6,0)</f>
        <v>19276.61</v>
      </c>
      <c r="G927" s="2">
        <f t="shared" si="14"/>
        <v>903042.6</v>
      </c>
    </row>
    <row r="928" spans="1:7" x14ac:dyDescent="0.25">
      <c r="A928" t="s">
        <v>930</v>
      </c>
      <c r="B928">
        <v>-112547.12</v>
      </c>
      <c r="C928">
        <v>-112547.12</v>
      </c>
      <c r="D928">
        <v>10199</v>
      </c>
      <c r="E928" s="2">
        <f>VLOOKUP(A928,sys!$A:$F,5,0)</f>
        <v>339558.47</v>
      </c>
      <c r="F928" s="2">
        <f>VLOOKUP(A928,sys!$A:$F,6,0)</f>
        <v>452105.59</v>
      </c>
      <c r="G928" s="2">
        <f t="shared" si="14"/>
        <v>-225094.24000000005</v>
      </c>
    </row>
    <row r="929" spans="1:7" x14ac:dyDescent="0.25">
      <c r="A929" t="s">
        <v>931</v>
      </c>
      <c r="B929">
        <v>55797.02</v>
      </c>
      <c r="C929">
        <v>55797.02</v>
      </c>
      <c r="D929">
        <v>265</v>
      </c>
      <c r="E929" s="2">
        <f>VLOOKUP(A929,sys!$A:$F,5,0)</f>
        <v>153936.07999999999</v>
      </c>
      <c r="F929" s="2">
        <f>VLOOKUP(A929,sys!$A:$F,6,0)</f>
        <v>98139.06</v>
      </c>
      <c r="G929" s="2">
        <f t="shared" si="14"/>
        <v>111594.03999999998</v>
      </c>
    </row>
    <row r="930" spans="1:7" x14ac:dyDescent="0.25">
      <c r="A930" t="s">
        <v>932</v>
      </c>
      <c r="B930">
        <v>-140509.59</v>
      </c>
      <c r="C930">
        <v>-140509.59</v>
      </c>
      <c r="D930">
        <v>2216</v>
      </c>
      <c r="E930" s="2">
        <f>VLOOKUP(A930,sys!$A:$F,5,0)</f>
        <v>274421.68</v>
      </c>
      <c r="F930" s="2">
        <f>VLOOKUP(A930,sys!$A:$F,6,0)</f>
        <v>414931.27</v>
      </c>
      <c r="G930" s="2">
        <f t="shared" si="14"/>
        <v>-281019.18000000005</v>
      </c>
    </row>
    <row r="931" spans="1:7" x14ac:dyDescent="0.25">
      <c r="A931" t="s">
        <v>933</v>
      </c>
      <c r="B931">
        <v>-2290966.79</v>
      </c>
      <c r="C931">
        <v>-2290966.79</v>
      </c>
      <c r="D931">
        <v>11515</v>
      </c>
      <c r="E931" s="2">
        <f>VLOOKUP(A931,sys!$A:$F,5,0)</f>
        <v>231816.67</v>
      </c>
      <c r="F931" s="2">
        <f>VLOOKUP(A931,sys!$A:$F,6,0)</f>
        <v>2522783.46</v>
      </c>
      <c r="G931" s="2">
        <f t="shared" si="14"/>
        <v>-4581933.58</v>
      </c>
    </row>
    <row r="932" spans="1:7" x14ac:dyDescent="0.25">
      <c r="A932" t="s">
        <v>934</v>
      </c>
      <c r="B932">
        <v>46096086.710000001</v>
      </c>
      <c r="C932">
        <v>46096086.710000001</v>
      </c>
      <c r="D932">
        <v>8</v>
      </c>
      <c r="E932" s="2">
        <f>VLOOKUP(A932,sys!$A:$F,5,0)</f>
        <v>46096086.710000001</v>
      </c>
      <c r="F932" s="2">
        <f>VLOOKUP(A932,sys!$A:$F,6,0)</f>
        <v>0</v>
      </c>
      <c r="G932" s="2">
        <f t="shared" si="14"/>
        <v>92192173.420000002</v>
      </c>
    </row>
    <row r="933" spans="1:7" x14ac:dyDescent="0.25">
      <c r="A933" t="s">
        <v>935</v>
      </c>
      <c r="B933" s="2">
        <v>0</v>
      </c>
      <c r="C933" s="2">
        <v>0</v>
      </c>
      <c r="D933">
        <v>6</v>
      </c>
      <c r="E933" s="2" t="e">
        <f>VLOOKUP(A933,sys!$A:$F,5,0)</f>
        <v>#N/A</v>
      </c>
      <c r="F933" s="2" t="e">
        <f>VLOOKUP(A933,sys!$A:$F,6,0)</f>
        <v>#N/A</v>
      </c>
      <c r="G933" s="2" t="e">
        <f t="shared" si="14"/>
        <v>#N/A</v>
      </c>
    </row>
    <row r="934" spans="1:7" x14ac:dyDescent="0.25">
      <c r="A934" t="s">
        <v>936</v>
      </c>
      <c r="B934">
        <v>169.72</v>
      </c>
      <c r="C934">
        <v>169.72</v>
      </c>
      <c r="D934">
        <v>10</v>
      </c>
      <c r="E934" s="2">
        <f>VLOOKUP(A934,sys!$A:$F,5,0)</f>
        <v>8358.9</v>
      </c>
      <c r="F934" s="2">
        <f>VLOOKUP(A934,sys!$A:$F,6,0)</f>
        <v>8189.18</v>
      </c>
      <c r="G934" s="2">
        <f t="shared" si="14"/>
        <v>339.43999999999869</v>
      </c>
    </row>
    <row r="935" spans="1:7" x14ac:dyDescent="0.25">
      <c r="A935" t="s">
        <v>937</v>
      </c>
      <c r="B935">
        <v>95.39</v>
      </c>
      <c r="C935">
        <v>95.39</v>
      </c>
      <c r="D935">
        <v>64</v>
      </c>
      <c r="E935" s="2">
        <f>VLOOKUP(A935,sys!$A:$F,5,0)</f>
        <v>742.92</v>
      </c>
      <c r="F935" s="2">
        <f>VLOOKUP(A935,sys!$A:$F,6,0)</f>
        <v>647.53</v>
      </c>
      <c r="G935" s="2">
        <f t="shared" si="14"/>
        <v>190.77999999999997</v>
      </c>
    </row>
    <row r="936" spans="1:7" x14ac:dyDescent="0.25">
      <c r="A936" t="s">
        <v>938</v>
      </c>
      <c r="B936" s="2">
        <v>0</v>
      </c>
      <c r="C936" s="2">
        <v>0</v>
      </c>
      <c r="D936">
        <v>6</v>
      </c>
      <c r="E936" s="2" t="e">
        <f>VLOOKUP(A936,sys!$A:$F,5,0)</f>
        <v>#N/A</v>
      </c>
      <c r="F936" s="2" t="e">
        <f>VLOOKUP(A936,sys!$A:$F,6,0)</f>
        <v>#N/A</v>
      </c>
      <c r="G936" s="2" t="e">
        <f t="shared" si="14"/>
        <v>#N/A</v>
      </c>
    </row>
    <row r="937" spans="1:7" x14ac:dyDescent="0.25">
      <c r="A937" t="s">
        <v>939</v>
      </c>
      <c r="B937">
        <v>-2845.77</v>
      </c>
      <c r="C937">
        <v>-2845.77</v>
      </c>
      <c r="D937">
        <v>2111</v>
      </c>
      <c r="E937" s="2">
        <f>VLOOKUP(A937,sys!$A:$F,5,0)</f>
        <v>7706.5</v>
      </c>
      <c r="F937" s="2">
        <f>VLOOKUP(A937,sys!$A:$F,6,0)</f>
        <v>10552.27</v>
      </c>
      <c r="G937" s="2">
        <f t="shared" si="14"/>
        <v>-5691.5400000000009</v>
      </c>
    </row>
    <row r="938" spans="1:7" x14ac:dyDescent="0.25">
      <c r="A938" t="s">
        <v>940</v>
      </c>
      <c r="B938">
        <v>-29.04</v>
      </c>
      <c r="C938">
        <v>-29.04</v>
      </c>
      <c r="D938">
        <v>11</v>
      </c>
      <c r="E938" s="2">
        <f>VLOOKUP(A938,sys!$A:$F,5,0)</f>
        <v>0</v>
      </c>
      <c r="F938" s="2">
        <f>VLOOKUP(A938,sys!$A:$F,6,0)</f>
        <v>29.04</v>
      </c>
      <c r="G938" s="2">
        <f t="shared" si="14"/>
        <v>-58.08</v>
      </c>
    </row>
    <row r="939" spans="1:7" x14ac:dyDescent="0.25">
      <c r="A939" t="s">
        <v>941</v>
      </c>
      <c r="B939">
        <v>-175439.34</v>
      </c>
      <c r="C939">
        <v>-175439.34</v>
      </c>
      <c r="D939">
        <v>213</v>
      </c>
      <c r="E939" s="2">
        <f>VLOOKUP(A939,sys!$A:$F,5,0)</f>
        <v>332164.65999999997</v>
      </c>
      <c r="F939" s="2">
        <f>VLOOKUP(A939,sys!$A:$F,6,0)</f>
        <v>507604</v>
      </c>
      <c r="G939" s="2">
        <f t="shared" si="14"/>
        <v>-350878.68000000005</v>
      </c>
    </row>
    <row r="940" spans="1:7" x14ac:dyDescent="0.25">
      <c r="A940" t="s">
        <v>942</v>
      </c>
      <c r="B940">
        <v>31515.77</v>
      </c>
      <c r="C940">
        <v>31515.77</v>
      </c>
      <c r="D940">
        <v>133</v>
      </c>
      <c r="E940" s="2">
        <f>VLOOKUP(A940,sys!$A:$F,5,0)</f>
        <v>129527.11</v>
      </c>
      <c r="F940" s="2">
        <f>VLOOKUP(A940,sys!$A:$F,6,0)</f>
        <v>98011.34</v>
      </c>
      <c r="G940" s="2">
        <f t="shared" si="14"/>
        <v>63031.540000000008</v>
      </c>
    </row>
    <row r="941" spans="1:7" x14ac:dyDescent="0.25">
      <c r="A941" t="s">
        <v>943</v>
      </c>
      <c r="B941" s="2">
        <v>0</v>
      </c>
      <c r="C941" s="2">
        <v>0</v>
      </c>
      <c r="D941">
        <v>8578</v>
      </c>
      <c r="E941" s="2" t="e">
        <f>VLOOKUP(A941,sys!$A:$F,5,0)</f>
        <v>#N/A</v>
      </c>
      <c r="F941" s="2" t="e">
        <f>VLOOKUP(A941,sys!$A:$F,6,0)</f>
        <v>#N/A</v>
      </c>
      <c r="G941" s="2" t="e">
        <f t="shared" si="14"/>
        <v>#N/A</v>
      </c>
    </row>
    <row r="942" spans="1:7" x14ac:dyDescent="0.25">
      <c r="A942" t="s">
        <v>944</v>
      </c>
      <c r="B942">
        <v>-269.16000000000003</v>
      </c>
      <c r="C942">
        <v>-269.16000000000003</v>
      </c>
      <c r="D942">
        <v>12</v>
      </c>
      <c r="E942" s="2">
        <f>VLOOKUP(A942,sys!$A:$F,5,0)</f>
        <v>79547.56</v>
      </c>
      <c r="F942" s="2">
        <f>VLOOKUP(A942,sys!$A:$F,6,0)</f>
        <v>79816.72</v>
      </c>
      <c r="G942" s="2">
        <f t="shared" si="14"/>
        <v>-538.32000000000698</v>
      </c>
    </row>
    <row r="943" spans="1:7" x14ac:dyDescent="0.25">
      <c r="A943" t="s">
        <v>945</v>
      </c>
      <c r="B943">
        <v>121.28</v>
      </c>
      <c r="C943">
        <v>121.28</v>
      </c>
      <c r="D943">
        <v>1</v>
      </c>
      <c r="E943" s="2">
        <f>VLOOKUP(A943,sys!$A:$F,5,0)</f>
        <v>28904.75</v>
      </c>
      <c r="F943" s="2">
        <f>VLOOKUP(A943,sys!$A:$F,6,0)</f>
        <v>28783.47</v>
      </c>
      <c r="G943" s="2">
        <f t="shared" si="14"/>
        <v>242.55999999999767</v>
      </c>
    </row>
    <row r="944" spans="1:7" x14ac:dyDescent="0.25">
      <c r="A944" t="s">
        <v>946</v>
      </c>
      <c r="B944">
        <v>-0.42</v>
      </c>
      <c r="C944">
        <v>0</v>
      </c>
      <c r="D944">
        <v>22</v>
      </c>
      <c r="E944" s="2">
        <f>VLOOKUP(A944,sys!$A:$F,5,0)</f>
        <v>-12.89</v>
      </c>
      <c r="F944" s="2">
        <f>VLOOKUP(A944,sys!$A:$F,6,0)</f>
        <v>-12.47</v>
      </c>
      <c r="G944" s="2">
        <f t="shared" si="14"/>
        <v>-0.83999999999999986</v>
      </c>
    </row>
    <row r="945" spans="1:7" x14ac:dyDescent="0.25">
      <c r="A945" t="s">
        <v>947</v>
      </c>
      <c r="B945">
        <v>1.71</v>
      </c>
      <c r="C945">
        <v>0</v>
      </c>
      <c r="D945">
        <v>16</v>
      </c>
      <c r="E945" s="2">
        <f>VLOOKUP(A945,sys!$A:$F,5,0)</f>
        <v>53.66</v>
      </c>
      <c r="F945" s="2">
        <f>VLOOKUP(A945,sys!$A:$F,6,0)</f>
        <v>51.95</v>
      </c>
      <c r="G945" s="2">
        <f t="shared" si="14"/>
        <v>3.4199999999999946</v>
      </c>
    </row>
    <row r="946" spans="1:7" x14ac:dyDescent="0.25">
      <c r="A946" t="s">
        <v>948</v>
      </c>
      <c r="B946">
        <v>-286301.90000000002</v>
      </c>
      <c r="C946">
        <v>-286301.90000000002</v>
      </c>
      <c r="D946">
        <v>555</v>
      </c>
      <c r="E946" s="2">
        <f>VLOOKUP(A946,sys!$A:$F,5,0)</f>
        <v>135328.12</v>
      </c>
      <c r="F946" s="2">
        <f>VLOOKUP(A946,sys!$A:$F,6,0)</f>
        <v>421630.02</v>
      </c>
      <c r="G946" s="2">
        <f t="shared" si="14"/>
        <v>-572603.80000000005</v>
      </c>
    </row>
    <row r="947" spans="1:7" x14ac:dyDescent="0.25">
      <c r="A947" t="s">
        <v>949</v>
      </c>
      <c r="B947">
        <v>-1154161.43</v>
      </c>
      <c r="C947">
        <v>-1154161.43</v>
      </c>
      <c r="D947">
        <v>17</v>
      </c>
      <c r="E947" s="2">
        <f>VLOOKUP(A947,sys!$A:$F,5,0)</f>
        <v>3192013.07</v>
      </c>
      <c r="F947" s="2">
        <f>VLOOKUP(A947,sys!$A:$F,6,0)</f>
        <v>4346174.5</v>
      </c>
      <c r="G947" s="2">
        <f t="shared" si="14"/>
        <v>-2308322.8600000003</v>
      </c>
    </row>
    <row r="948" spans="1:7" x14ac:dyDescent="0.25">
      <c r="A948" t="s">
        <v>950</v>
      </c>
      <c r="B948">
        <v>-34439.75</v>
      </c>
      <c r="C948">
        <v>-34439.75</v>
      </c>
      <c r="D948">
        <v>8</v>
      </c>
      <c r="E948" s="2">
        <f>VLOOKUP(A948,sys!$A:$F,5,0)</f>
        <v>18469.310000000001</v>
      </c>
      <c r="F948" s="2">
        <f>VLOOKUP(A948,sys!$A:$F,6,0)</f>
        <v>52909.06</v>
      </c>
      <c r="G948" s="2">
        <f t="shared" si="14"/>
        <v>-68879.5</v>
      </c>
    </row>
    <row r="949" spans="1:7" x14ac:dyDescent="0.25">
      <c r="A949" t="s">
        <v>951</v>
      </c>
      <c r="B949" s="2">
        <v>0</v>
      </c>
      <c r="C949" s="2">
        <v>0</v>
      </c>
      <c r="D949">
        <v>8</v>
      </c>
      <c r="E949" s="2" t="e">
        <f>VLOOKUP(A949,sys!$A:$F,5,0)</f>
        <v>#N/A</v>
      </c>
      <c r="F949" s="2" t="e">
        <f>VLOOKUP(A949,sys!$A:$F,6,0)</f>
        <v>#N/A</v>
      </c>
      <c r="G949" s="2" t="e">
        <f t="shared" si="14"/>
        <v>#N/A</v>
      </c>
    </row>
    <row r="950" spans="1:7" x14ac:dyDescent="0.25">
      <c r="A950" t="s">
        <v>952</v>
      </c>
      <c r="B950">
        <v>-21</v>
      </c>
      <c r="C950">
        <v>-21</v>
      </c>
      <c r="D950">
        <v>1</v>
      </c>
      <c r="E950" s="2">
        <f>VLOOKUP(A950,sys!$A:$F,5,0)</f>
        <v>0</v>
      </c>
      <c r="F950" s="2">
        <f>VLOOKUP(A950,sys!$A:$F,6,0)</f>
        <v>21</v>
      </c>
      <c r="G950" s="2">
        <f t="shared" si="14"/>
        <v>-42</v>
      </c>
    </row>
    <row r="951" spans="1:7" x14ac:dyDescent="0.25">
      <c r="A951" t="s">
        <v>953</v>
      </c>
      <c r="B951">
        <v>-97771.35</v>
      </c>
      <c r="C951">
        <v>-97771.35</v>
      </c>
      <c r="D951">
        <v>150</v>
      </c>
      <c r="E951" s="2">
        <f>VLOOKUP(A951,sys!$A:$F,5,0)</f>
        <v>0</v>
      </c>
      <c r="F951" s="2">
        <f>VLOOKUP(A951,sys!$A:$F,6,0)</f>
        <v>97771.35</v>
      </c>
      <c r="G951" s="2">
        <f t="shared" si="14"/>
        <v>-195542.7</v>
      </c>
    </row>
    <row r="952" spans="1:7" x14ac:dyDescent="0.25">
      <c r="A952" t="s">
        <v>954</v>
      </c>
      <c r="B952">
        <v>-537</v>
      </c>
      <c r="C952">
        <v>-537</v>
      </c>
      <c r="D952">
        <v>13</v>
      </c>
      <c r="E952" s="2">
        <f>VLOOKUP(A952,sys!$A:$F,5,0)</f>
        <v>0</v>
      </c>
      <c r="F952" s="2">
        <f>VLOOKUP(A952,sys!$A:$F,6,0)</f>
        <v>537</v>
      </c>
      <c r="G952" s="2">
        <f t="shared" si="14"/>
        <v>-1074</v>
      </c>
    </row>
    <row r="953" spans="1:7" x14ac:dyDescent="0.25">
      <c r="A953" t="s">
        <v>955</v>
      </c>
      <c r="B953">
        <v>-136.02000000000001</v>
      </c>
      <c r="C953">
        <v>-155.74</v>
      </c>
      <c r="D953">
        <v>5</v>
      </c>
      <c r="E953" s="2">
        <f>VLOOKUP(A953,sys!$A:$F,5,0)</f>
        <v>0</v>
      </c>
      <c r="F953" s="2">
        <f>VLOOKUP(A953,sys!$A:$F,6,0)</f>
        <v>136.02000000000001</v>
      </c>
      <c r="G953" s="2">
        <f t="shared" si="14"/>
        <v>-272.04000000000002</v>
      </c>
    </row>
    <row r="954" spans="1:7" x14ac:dyDescent="0.25">
      <c r="A954" t="s">
        <v>956</v>
      </c>
      <c r="B954">
        <v>-1055.8</v>
      </c>
      <c r="C954">
        <v>-1208.1400000000001</v>
      </c>
      <c r="D954">
        <v>13</v>
      </c>
      <c r="E954" s="2">
        <f>VLOOKUP(A954,sys!$A:$F,5,0)</f>
        <v>0</v>
      </c>
      <c r="F954" s="2">
        <f>VLOOKUP(A954,sys!$A:$F,6,0)</f>
        <v>1055.8</v>
      </c>
      <c r="G954" s="2">
        <f t="shared" si="14"/>
        <v>-2111.6</v>
      </c>
    </row>
    <row r="955" spans="1:7" x14ac:dyDescent="0.25">
      <c r="A955" t="s">
        <v>957</v>
      </c>
      <c r="B955">
        <v>-1052.24</v>
      </c>
      <c r="C955">
        <v>-1052.24</v>
      </c>
      <c r="D955">
        <v>26435</v>
      </c>
      <c r="E955" s="2">
        <f>VLOOKUP(A955,sys!$A:$F,5,0)</f>
        <v>-155.27000000000001</v>
      </c>
      <c r="F955" s="2">
        <f>VLOOKUP(A955,sys!$A:$F,6,0)</f>
        <v>896.97</v>
      </c>
      <c r="G955" s="2">
        <f t="shared" si="14"/>
        <v>-2104.48</v>
      </c>
    </row>
    <row r="956" spans="1:7" x14ac:dyDescent="0.25">
      <c r="A956" t="s">
        <v>958</v>
      </c>
      <c r="B956">
        <v>13.78</v>
      </c>
      <c r="C956">
        <v>13.78</v>
      </c>
      <c r="D956">
        <v>158</v>
      </c>
      <c r="E956" s="2">
        <f>VLOOKUP(A956,sys!$A:$F,5,0)</f>
        <v>26.06</v>
      </c>
      <c r="F956" s="2">
        <f>VLOOKUP(A956,sys!$A:$F,6,0)</f>
        <v>12.28</v>
      </c>
      <c r="G956" s="2">
        <f t="shared" si="14"/>
        <v>27.559999999999995</v>
      </c>
    </row>
    <row r="957" spans="1:7" x14ac:dyDescent="0.25">
      <c r="A957" t="s">
        <v>959</v>
      </c>
      <c r="B957">
        <v>-1118.21</v>
      </c>
      <c r="C957">
        <v>-1118.21</v>
      </c>
      <c r="D957">
        <v>2209</v>
      </c>
      <c r="E957" s="2">
        <f>VLOOKUP(A957,sys!$A:$F,5,0)</f>
        <v>1190.4100000000001</v>
      </c>
      <c r="F957" s="2">
        <f>VLOOKUP(A957,sys!$A:$F,6,0)</f>
        <v>2308.62</v>
      </c>
      <c r="G957" s="2">
        <f t="shared" si="14"/>
        <v>-2236.42</v>
      </c>
    </row>
    <row r="958" spans="1:7" x14ac:dyDescent="0.25">
      <c r="A958" t="s">
        <v>960</v>
      </c>
      <c r="B958">
        <v>2.52</v>
      </c>
      <c r="C958">
        <v>2.52</v>
      </c>
      <c r="D958">
        <v>365</v>
      </c>
      <c r="E958" s="2">
        <f>VLOOKUP(A958,sys!$A:$F,5,0)</f>
        <v>17.64</v>
      </c>
      <c r="F958" s="2">
        <f>VLOOKUP(A958,sys!$A:$F,6,0)</f>
        <v>15.12</v>
      </c>
      <c r="G958" s="2">
        <f t="shared" si="14"/>
        <v>5.0400000000000009</v>
      </c>
    </row>
    <row r="959" spans="1:7" x14ac:dyDescent="0.25">
      <c r="A959" t="s">
        <v>961</v>
      </c>
      <c r="B959">
        <v>-4.03</v>
      </c>
      <c r="C959">
        <v>-4.03</v>
      </c>
      <c r="D959">
        <v>5</v>
      </c>
      <c r="E959" s="2">
        <f>VLOOKUP(A959,sys!$A:$F,5,0)</f>
        <v>0</v>
      </c>
      <c r="F959" s="2">
        <f>VLOOKUP(A959,sys!$A:$F,6,0)</f>
        <v>4.03</v>
      </c>
      <c r="G959" s="2">
        <f t="shared" si="14"/>
        <v>-8.06</v>
      </c>
    </row>
    <row r="960" spans="1:7" x14ac:dyDescent="0.25">
      <c r="A960" t="s">
        <v>962</v>
      </c>
      <c r="B960">
        <v>-340.27</v>
      </c>
      <c r="C960">
        <v>-340.27</v>
      </c>
      <c r="D960">
        <v>37453</v>
      </c>
      <c r="E960" s="2">
        <f>VLOOKUP(A960,sys!$A:$F,5,0)</f>
        <v>3628.2</v>
      </c>
      <c r="F960" s="2">
        <f>VLOOKUP(A960,sys!$A:$F,6,0)</f>
        <v>3968.47</v>
      </c>
      <c r="G960" s="2">
        <f t="shared" si="14"/>
        <v>-680.54</v>
      </c>
    </row>
    <row r="961" spans="1:7" x14ac:dyDescent="0.25">
      <c r="A961" t="s">
        <v>963</v>
      </c>
      <c r="B961">
        <v>-115.71</v>
      </c>
      <c r="C961">
        <v>-115.71</v>
      </c>
      <c r="D961">
        <v>4216</v>
      </c>
      <c r="E961" s="2">
        <f>VLOOKUP(A961,sys!$A:$F,5,0)</f>
        <v>23975.15</v>
      </c>
      <c r="F961" s="2">
        <f>VLOOKUP(A961,sys!$A:$F,6,0)</f>
        <v>24090.86</v>
      </c>
      <c r="G961" s="2">
        <f t="shared" si="14"/>
        <v>-231.41999999999825</v>
      </c>
    </row>
    <row r="962" spans="1:7" x14ac:dyDescent="0.25">
      <c r="A962" t="s">
        <v>964</v>
      </c>
      <c r="B962">
        <v>-97.23</v>
      </c>
      <c r="C962">
        <v>-97.23</v>
      </c>
      <c r="D962">
        <v>6405</v>
      </c>
      <c r="E962" s="2">
        <f>VLOOKUP(A962,sys!$A:$F,5,0)</f>
        <v>21.25</v>
      </c>
      <c r="F962" s="2">
        <f>VLOOKUP(A962,sys!$A:$F,6,0)</f>
        <v>118.48</v>
      </c>
      <c r="G962" s="2">
        <f t="shared" si="14"/>
        <v>-194.46</v>
      </c>
    </row>
    <row r="963" spans="1:7" x14ac:dyDescent="0.25">
      <c r="A963" t="s">
        <v>965</v>
      </c>
      <c r="B963">
        <v>-1560.12</v>
      </c>
      <c r="C963">
        <v>-1560.12</v>
      </c>
      <c r="D963">
        <v>5701</v>
      </c>
      <c r="E963" s="2">
        <f>VLOOKUP(A963,sys!$A:$F,5,0)</f>
        <v>47.56</v>
      </c>
      <c r="F963" s="2">
        <f>VLOOKUP(A963,sys!$A:$F,6,0)</f>
        <v>1607.68</v>
      </c>
      <c r="G963" s="2">
        <f t="shared" ref="G963:G1026" si="15">E963+B963-F963</f>
        <v>-3120.24</v>
      </c>
    </row>
    <row r="964" spans="1:7" x14ac:dyDescent="0.25">
      <c r="A964" t="s">
        <v>966</v>
      </c>
      <c r="B964">
        <v>2431.1999999999998</v>
      </c>
      <c r="C964">
        <v>2431.1999999999998</v>
      </c>
      <c r="D964">
        <v>31584</v>
      </c>
      <c r="E964" s="2">
        <f>VLOOKUP(A964,sys!$A:$F,5,0)</f>
        <v>6806.49</v>
      </c>
      <c r="F964" s="2">
        <f>VLOOKUP(A964,sys!$A:$F,6,0)</f>
        <v>4375.29</v>
      </c>
      <c r="G964" s="2">
        <f t="shared" si="15"/>
        <v>4862.3999999999987</v>
      </c>
    </row>
    <row r="965" spans="1:7" x14ac:dyDescent="0.25">
      <c r="A965" t="s">
        <v>967</v>
      </c>
      <c r="B965" s="2">
        <v>0</v>
      </c>
      <c r="C965" s="2">
        <v>0</v>
      </c>
      <c r="D965">
        <v>7</v>
      </c>
      <c r="E965" s="2" t="e">
        <f>VLOOKUP(A965,sys!$A:$F,5,0)</f>
        <v>#N/A</v>
      </c>
      <c r="F965" s="2" t="e">
        <f>VLOOKUP(A965,sys!$A:$F,6,0)</f>
        <v>#N/A</v>
      </c>
      <c r="G965" s="2" t="e">
        <f t="shared" si="15"/>
        <v>#N/A</v>
      </c>
    </row>
    <row r="966" spans="1:7" x14ac:dyDescent="0.25">
      <c r="A966" t="s">
        <v>968</v>
      </c>
      <c r="B966">
        <v>-67863.28</v>
      </c>
      <c r="C966">
        <v>-67863.28</v>
      </c>
      <c r="D966">
        <v>14717</v>
      </c>
      <c r="E966" s="2">
        <f>VLOOKUP(A966,sys!$A:$F,5,0)</f>
        <v>118561.31</v>
      </c>
      <c r="F966" s="2">
        <f>VLOOKUP(A966,sys!$A:$F,6,0)</f>
        <v>186424.59</v>
      </c>
      <c r="G966" s="2">
        <f t="shared" si="15"/>
        <v>-135726.56</v>
      </c>
    </row>
    <row r="967" spans="1:7" x14ac:dyDescent="0.25">
      <c r="A967" t="s">
        <v>969</v>
      </c>
      <c r="B967">
        <v>-19448.59</v>
      </c>
      <c r="C967">
        <v>-19448.59</v>
      </c>
      <c r="D967">
        <v>5</v>
      </c>
      <c r="E967" s="2">
        <f>VLOOKUP(A967,sys!$A:$F,5,0)</f>
        <v>0</v>
      </c>
      <c r="F967" s="2">
        <f>VLOOKUP(A967,sys!$A:$F,6,0)</f>
        <v>19448.59</v>
      </c>
      <c r="G967" s="2">
        <f t="shared" si="15"/>
        <v>-38897.18</v>
      </c>
    </row>
    <row r="968" spans="1:7" x14ac:dyDescent="0.25">
      <c r="A968" t="s">
        <v>970</v>
      </c>
      <c r="B968">
        <v>43180.47</v>
      </c>
      <c r="C968">
        <v>43180.47</v>
      </c>
      <c r="D968">
        <v>132</v>
      </c>
      <c r="E968" s="2">
        <f>VLOOKUP(A968,sys!$A:$F,5,0)</f>
        <v>75665.399999999994</v>
      </c>
      <c r="F968" s="2">
        <f>VLOOKUP(A968,sys!$A:$F,6,0)</f>
        <v>32484.93</v>
      </c>
      <c r="G968" s="2">
        <f t="shared" si="15"/>
        <v>86360.94</v>
      </c>
    </row>
    <row r="969" spans="1:7" x14ac:dyDescent="0.25">
      <c r="A969" t="s">
        <v>971</v>
      </c>
      <c r="B969" s="2">
        <v>0</v>
      </c>
      <c r="C969" s="2">
        <v>0</v>
      </c>
      <c r="D969">
        <v>4</v>
      </c>
      <c r="E969" s="2" t="e">
        <f>VLOOKUP(A969,sys!$A:$F,5,0)</f>
        <v>#N/A</v>
      </c>
      <c r="F969" s="2" t="e">
        <f>VLOOKUP(A969,sys!$A:$F,6,0)</f>
        <v>#N/A</v>
      </c>
      <c r="G969" s="2" t="e">
        <f t="shared" si="15"/>
        <v>#N/A</v>
      </c>
    </row>
    <row r="970" spans="1:7" x14ac:dyDescent="0.25">
      <c r="A970" t="s">
        <v>972</v>
      </c>
      <c r="B970">
        <v>270.58</v>
      </c>
      <c r="C970">
        <v>270.58</v>
      </c>
      <c r="D970">
        <v>284</v>
      </c>
      <c r="E970" s="2">
        <f>VLOOKUP(A970,sys!$A:$F,5,0)</f>
        <v>689.86</v>
      </c>
      <c r="F970" s="2">
        <f>VLOOKUP(A970,sys!$A:$F,6,0)</f>
        <v>419.28</v>
      </c>
      <c r="G970" s="2">
        <f t="shared" si="15"/>
        <v>541.16000000000008</v>
      </c>
    </row>
    <row r="971" spans="1:7" x14ac:dyDescent="0.25">
      <c r="A971" t="s">
        <v>973</v>
      </c>
      <c r="B971" s="2">
        <v>0</v>
      </c>
      <c r="C971" s="2">
        <v>0</v>
      </c>
      <c r="D971">
        <v>2</v>
      </c>
      <c r="E971" s="2" t="e">
        <f>VLOOKUP(A971,sys!$A:$F,5,0)</f>
        <v>#N/A</v>
      </c>
      <c r="F971" s="2" t="e">
        <f>VLOOKUP(A971,sys!$A:$F,6,0)</f>
        <v>#N/A</v>
      </c>
      <c r="G971" s="2" t="e">
        <f t="shared" si="15"/>
        <v>#N/A</v>
      </c>
    </row>
    <row r="972" spans="1:7" x14ac:dyDescent="0.25">
      <c r="A972" t="s">
        <v>974</v>
      </c>
      <c r="B972">
        <v>-3.56</v>
      </c>
      <c r="C972">
        <v>-3.56</v>
      </c>
      <c r="D972">
        <v>19574</v>
      </c>
      <c r="E972" s="2">
        <f>VLOOKUP(A972,sys!$A:$F,5,0)</f>
        <v>13.97</v>
      </c>
      <c r="F972" s="2">
        <f>VLOOKUP(A972,sys!$A:$F,6,0)</f>
        <v>17.53</v>
      </c>
      <c r="G972" s="2">
        <f t="shared" si="15"/>
        <v>-7.120000000000001</v>
      </c>
    </row>
    <row r="973" spans="1:7" x14ac:dyDescent="0.25">
      <c r="A973" t="s">
        <v>975</v>
      </c>
      <c r="B973" s="2">
        <v>0</v>
      </c>
      <c r="C973" s="2">
        <v>0</v>
      </c>
      <c r="D973">
        <v>2</v>
      </c>
      <c r="E973" s="2" t="e">
        <f>VLOOKUP(A973,sys!$A:$F,5,0)</f>
        <v>#N/A</v>
      </c>
      <c r="F973" s="2" t="e">
        <f>VLOOKUP(A973,sys!$A:$F,6,0)</f>
        <v>#N/A</v>
      </c>
      <c r="G973" s="2" t="e">
        <f t="shared" si="15"/>
        <v>#N/A</v>
      </c>
    </row>
    <row r="974" spans="1:7" x14ac:dyDescent="0.25">
      <c r="A974" t="s">
        <v>976</v>
      </c>
      <c r="B974">
        <v>-832.46</v>
      </c>
      <c r="C974">
        <v>-832.46</v>
      </c>
      <c r="D974">
        <v>7942</v>
      </c>
      <c r="E974" s="2">
        <f>VLOOKUP(A974,sys!$A:$F,5,0)</f>
        <v>25426.81</v>
      </c>
      <c r="F974" s="2">
        <f>VLOOKUP(A974,sys!$A:$F,6,0)</f>
        <v>26259.27</v>
      </c>
      <c r="G974" s="2">
        <f t="shared" si="15"/>
        <v>-1664.9199999999983</v>
      </c>
    </row>
    <row r="975" spans="1:7" x14ac:dyDescent="0.25">
      <c r="A975" t="s">
        <v>977</v>
      </c>
      <c r="B975">
        <v>-216065.34</v>
      </c>
      <c r="C975">
        <v>-216065.34</v>
      </c>
      <c r="D975">
        <v>4073</v>
      </c>
      <c r="E975" s="2">
        <f>VLOOKUP(A975,sys!$A:$F,5,0)</f>
        <v>486594.95</v>
      </c>
      <c r="F975" s="2">
        <f>VLOOKUP(A975,sys!$A:$F,6,0)</f>
        <v>702660.29</v>
      </c>
      <c r="G975" s="2">
        <f t="shared" si="15"/>
        <v>-432130.68000000005</v>
      </c>
    </row>
    <row r="976" spans="1:7" x14ac:dyDescent="0.25">
      <c r="A976" t="s">
        <v>978</v>
      </c>
      <c r="B976">
        <v>-5143.93</v>
      </c>
      <c r="C976">
        <v>-5143.93</v>
      </c>
      <c r="D976">
        <v>49</v>
      </c>
      <c r="E976" s="2">
        <f>VLOOKUP(A976,sys!$A:$F,5,0)</f>
        <v>3789.39</v>
      </c>
      <c r="F976" s="2">
        <f>VLOOKUP(A976,sys!$A:$F,6,0)</f>
        <v>8933.32</v>
      </c>
      <c r="G976" s="2">
        <f t="shared" si="15"/>
        <v>-10287.86</v>
      </c>
    </row>
    <row r="977" spans="1:7" x14ac:dyDescent="0.25">
      <c r="A977" t="s">
        <v>979</v>
      </c>
      <c r="B977">
        <v>-562.42999999999995</v>
      </c>
      <c r="C977">
        <v>-562.42999999999995</v>
      </c>
      <c r="D977">
        <v>118</v>
      </c>
      <c r="E977" s="2">
        <f>VLOOKUP(A977,sys!$A:$F,5,0)</f>
        <v>14500.42</v>
      </c>
      <c r="F977" s="2">
        <f>VLOOKUP(A977,sys!$A:$F,6,0)</f>
        <v>15062.85</v>
      </c>
      <c r="G977" s="2">
        <f t="shared" si="15"/>
        <v>-1124.8600000000006</v>
      </c>
    </row>
    <row r="978" spans="1:7" x14ac:dyDescent="0.25">
      <c r="A978" t="s">
        <v>980</v>
      </c>
      <c r="B978">
        <v>-456.71</v>
      </c>
      <c r="C978">
        <v>-456.71</v>
      </c>
      <c r="D978">
        <v>30</v>
      </c>
      <c r="E978" s="2">
        <f>VLOOKUP(A978,sys!$A:$F,5,0)</f>
        <v>2882.84</v>
      </c>
      <c r="F978" s="2">
        <f>VLOOKUP(A978,sys!$A:$F,6,0)</f>
        <v>3339.55</v>
      </c>
      <c r="G978" s="2">
        <f t="shared" si="15"/>
        <v>-913.42000000000007</v>
      </c>
    </row>
    <row r="979" spans="1:7" x14ac:dyDescent="0.25">
      <c r="A979" t="s">
        <v>981</v>
      </c>
      <c r="B979">
        <v>4142.88</v>
      </c>
      <c r="C979">
        <v>4142.88</v>
      </c>
      <c r="D979">
        <v>810</v>
      </c>
      <c r="E979" s="2">
        <f>VLOOKUP(A979,sys!$A:$F,5,0)</f>
        <v>43688.26</v>
      </c>
      <c r="F979" s="2">
        <f>VLOOKUP(A979,sys!$A:$F,6,0)</f>
        <v>39545.379999999997</v>
      </c>
      <c r="G979" s="2">
        <f t="shared" si="15"/>
        <v>8285.760000000002</v>
      </c>
    </row>
    <row r="980" spans="1:7" x14ac:dyDescent="0.25">
      <c r="A980" t="s">
        <v>982</v>
      </c>
      <c r="B980">
        <v>-5005.1499999999996</v>
      </c>
      <c r="C980">
        <v>-5005.1499999999996</v>
      </c>
      <c r="D980">
        <v>916</v>
      </c>
      <c r="E980" s="2">
        <f>VLOOKUP(A980,sys!$A:$F,5,0)</f>
        <v>3138.38</v>
      </c>
      <c r="F980" s="2">
        <f>VLOOKUP(A980,sys!$A:$F,6,0)</f>
        <v>8143.53</v>
      </c>
      <c r="G980" s="2">
        <f t="shared" si="15"/>
        <v>-10010.299999999999</v>
      </c>
    </row>
    <row r="981" spans="1:7" x14ac:dyDescent="0.25">
      <c r="A981" t="s">
        <v>983</v>
      </c>
      <c r="B981">
        <v>-685.27</v>
      </c>
      <c r="C981">
        <v>-685.27</v>
      </c>
      <c r="D981">
        <v>4075</v>
      </c>
      <c r="E981" s="2">
        <f>VLOOKUP(A981,sys!$A:$F,5,0)</f>
        <v>24184.62</v>
      </c>
      <c r="F981" s="2">
        <f>VLOOKUP(A981,sys!$A:$F,6,0)</f>
        <v>24869.89</v>
      </c>
      <c r="G981" s="2">
        <f t="shared" si="15"/>
        <v>-1370.5400000000009</v>
      </c>
    </row>
    <row r="982" spans="1:7" x14ac:dyDescent="0.25">
      <c r="A982" t="s">
        <v>984</v>
      </c>
      <c r="B982">
        <v>-937.23</v>
      </c>
      <c r="C982">
        <v>-937.23</v>
      </c>
      <c r="D982">
        <v>38</v>
      </c>
      <c r="E982" s="2">
        <f>VLOOKUP(A982,sys!$A:$F,5,0)</f>
        <v>1640.47</v>
      </c>
      <c r="F982" s="2">
        <f>VLOOKUP(A982,sys!$A:$F,6,0)</f>
        <v>2577.6999999999998</v>
      </c>
      <c r="G982" s="2">
        <f t="shared" si="15"/>
        <v>-1874.4599999999998</v>
      </c>
    </row>
    <row r="983" spans="1:7" x14ac:dyDescent="0.25">
      <c r="A983" t="s">
        <v>985</v>
      </c>
      <c r="B983">
        <v>-11.22</v>
      </c>
      <c r="C983">
        <v>-11.22</v>
      </c>
      <c r="D983">
        <v>118</v>
      </c>
      <c r="E983" s="2">
        <f>VLOOKUP(A983,sys!$A:$F,5,0)</f>
        <v>692.48</v>
      </c>
      <c r="F983" s="2">
        <f>VLOOKUP(A983,sys!$A:$F,6,0)</f>
        <v>703.7</v>
      </c>
      <c r="G983" s="2">
        <f t="shared" si="15"/>
        <v>-22.440000000000055</v>
      </c>
    </row>
    <row r="984" spans="1:7" x14ac:dyDescent="0.25">
      <c r="A984" t="s">
        <v>986</v>
      </c>
      <c r="B984">
        <v>2.1800000000000002</v>
      </c>
      <c r="C984">
        <v>2.1800000000000002</v>
      </c>
      <c r="D984">
        <v>30</v>
      </c>
      <c r="E984" s="2">
        <f>VLOOKUP(A984,sys!$A:$F,5,0)</f>
        <v>618.59</v>
      </c>
      <c r="F984" s="2">
        <f>VLOOKUP(A984,sys!$A:$F,6,0)</f>
        <v>616.41</v>
      </c>
      <c r="G984" s="2">
        <f t="shared" si="15"/>
        <v>4.3600000000000136</v>
      </c>
    </row>
    <row r="985" spans="1:7" x14ac:dyDescent="0.25">
      <c r="A985" t="s">
        <v>987</v>
      </c>
      <c r="B985">
        <v>884.22</v>
      </c>
      <c r="C985">
        <v>884.22</v>
      </c>
      <c r="D985">
        <v>162</v>
      </c>
      <c r="E985" s="2">
        <f>VLOOKUP(A985,sys!$A:$F,5,0)</f>
        <v>884.22</v>
      </c>
      <c r="F985" s="2">
        <f>VLOOKUP(A985,sys!$A:$F,6,0)</f>
        <v>0</v>
      </c>
      <c r="G985" s="2">
        <f t="shared" si="15"/>
        <v>1768.44</v>
      </c>
    </row>
    <row r="986" spans="1:7" x14ac:dyDescent="0.25">
      <c r="A986" t="s">
        <v>988</v>
      </c>
      <c r="B986">
        <v>369.46</v>
      </c>
      <c r="C986">
        <v>369.46</v>
      </c>
      <c r="D986">
        <v>1827</v>
      </c>
      <c r="E986" s="2">
        <f>VLOOKUP(A986,sys!$A:$F,5,0)</f>
        <v>848.88</v>
      </c>
      <c r="F986" s="2">
        <f>VLOOKUP(A986,sys!$A:$F,6,0)</f>
        <v>479.42</v>
      </c>
      <c r="G986" s="2">
        <f t="shared" si="15"/>
        <v>738.91999999999985</v>
      </c>
    </row>
    <row r="987" spans="1:7" x14ac:dyDescent="0.25">
      <c r="A987" t="s">
        <v>989</v>
      </c>
      <c r="B987">
        <v>-11918.35</v>
      </c>
      <c r="C987">
        <v>-11918.35</v>
      </c>
      <c r="D987">
        <v>1285</v>
      </c>
      <c r="E987" s="2">
        <f>VLOOKUP(A987,sys!$A:$F,5,0)</f>
        <v>764.9</v>
      </c>
      <c r="F987" s="2">
        <f>VLOOKUP(A987,sys!$A:$F,6,0)</f>
        <v>12683.25</v>
      </c>
      <c r="G987" s="2">
        <f t="shared" si="15"/>
        <v>-23836.7</v>
      </c>
    </row>
    <row r="988" spans="1:7" x14ac:dyDescent="0.25">
      <c r="A988" t="s">
        <v>990</v>
      </c>
      <c r="B988">
        <v>-3.84</v>
      </c>
      <c r="C988">
        <v>-3.84</v>
      </c>
      <c r="D988">
        <v>21</v>
      </c>
      <c r="E988" s="2">
        <f>VLOOKUP(A988,sys!$A:$F,5,0)</f>
        <v>0</v>
      </c>
      <c r="F988" s="2">
        <f>VLOOKUP(A988,sys!$A:$F,6,0)</f>
        <v>3.84</v>
      </c>
      <c r="G988" s="2">
        <f t="shared" si="15"/>
        <v>-7.68</v>
      </c>
    </row>
    <row r="989" spans="1:7" x14ac:dyDescent="0.25">
      <c r="A989" t="s">
        <v>991</v>
      </c>
      <c r="B989">
        <v>-2543.87</v>
      </c>
      <c r="C989">
        <v>-2543.87</v>
      </c>
      <c r="D989">
        <v>3674</v>
      </c>
      <c r="E989" s="2">
        <f>VLOOKUP(A989,sys!$A:$F,5,0)</f>
        <v>10.73</v>
      </c>
      <c r="F989" s="2">
        <f>VLOOKUP(A989,sys!$A:$F,6,0)</f>
        <v>2554.6</v>
      </c>
      <c r="G989" s="2">
        <f t="shared" si="15"/>
        <v>-5087.74</v>
      </c>
    </row>
    <row r="990" spans="1:7" x14ac:dyDescent="0.25">
      <c r="A990" t="s">
        <v>992</v>
      </c>
      <c r="B990">
        <v>0.16</v>
      </c>
      <c r="C990">
        <v>0.16</v>
      </c>
      <c r="D990">
        <v>54</v>
      </c>
      <c r="E990" s="2">
        <f>VLOOKUP(A990,sys!$A:$F,5,0)</f>
        <v>0.16</v>
      </c>
      <c r="F990" s="2">
        <f>VLOOKUP(A990,sys!$A:$F,6,0)</f>
        <v>0</v>
      </c>
      <c r="G990" s="2">
        <f t="shared" si="15"/>
        <v>0.32</v>
      </c>
    </row>
    <row r="991" spans="1:7" x14ac:dyDescent="0.25">
      <c r="A991" t="s">
        <v>993</v>
      </c>
      <c r="B991">
        <v>-0.01</v>
      </c>
      <c r="C991">
        <v>-0.01</v>
      </c>
      <c r="D991">
        <v>3507</v>
      </c>
      <c r="E991" s="2">
        <f>VLOOKUP(A991,sys!$A:$F,5,0)</f>
        <v>-0.01</v>
      </c>
      <c r="F991" s="2">
        <f>VLOOKUP(A991,sys!$A:$F,6,0)</f>
        <v>0</v>
      </c>
      <c r="G991" s="2">
        <f t="shared" si="15"/>
        <v>-0.02</v>
      </c>
    </row>
    <row r="992" spans="1:7" x14ac:dyDescent="0.25">
      <c r="A992" t="s">
        <v>994</v>
      </c>
      <c r="B992">
        <v>-31679.34</v>
      </c>
      <c r="C992">
        <v>-31679.34</v>
      </c>
      <c r="D992">
        <v>38462</v>
      </c>
      <c r="E992" s="2">
        <f>VLOOKUP(A992,sys!$A:$F,5,0)</f>
        <v>25922.19</v>
      </c>
      <c r="F992" s="2">
        <f>VLOOKUP(A992,sys!$A:$F,6,0)</f>
        <v>57601.53</v>
      </c>
      <c r="G992" s="2">
        <f t="shared" si="15"/>
        <v>-63358.68</v>
      </c>
    </row>
    <row r="993" spans="1:7" x14ac:dyDescent="0.25">
      <c r="A993" t="s">
        <v>995</v>
      </c>
      <c r="B993">
        <v>-114.16</v>
      </c>
      <c r="C993">
        <v>-114.16</v>
      </c>
      <c r="D993">
        <v>476</v>
      </c>
      <c r="E993" s="2">
        <f>VLOOKUP(A993,sys!$A:$F,5,0)</f>
        <v>472.82</v>
      </c>
      <c r="F993" s="2">
        <f>VLOOKUP(A993,sys!$A:$F,6,0)</f>
        <v>586.98</v>
      </c>
      <c r="G993" s="2">
        <f t="shared" si="15"/>
        <v>-228.32000000000005</v>
      </c>
    </row>
    <row r="994" spans="1:7" x14ac:dyDescent="0.25">
      <c r="A994" t="s">
        <v>996</v>
      </c>
      <c r="B994" s="2">
        <v>0</v>
      </c>
      <c r="C994" s="2">
        <v>0</v>
      </c>
      <c r="D994">
        <v>4</v>
      </c>
      <c r="E994" s="2" t="e">
        <f>VLOOKUP(A994,sys!$A:$F,5,0)</f>
        <v>#N/A</v>
      </c>
      <c r="F994" s="2" t="e">
        <f>VLOOKUP(A994,sys!$A:$F,6,0)</f>
        <v>#N/A</v>
      </c>
      <c r="G994" s="2" t="e">
        <f t="shared" si="15"/>
        <v>#N/A</v>
      </c>
    </row>
    <row r="995" spans="1:7" x14ac:dyDescent="0.25">
      <c r="A995" t="s">
        <v>997</v>
      </c>
      <c r="B995">
        <v>43628.62</v>
      </c>
      <c r="C995">
        <v>43628.62</v>
      </c>
      <c r="D995">
        <v>5007</v>
      </c>
      <c r="E995" s="2">
        <f>VLOOKUP(A995,sys!$A:$F,5,0)</f>
        <v>719400.73</v>
      </c>
      <c r="F995" s="2">
        <f>VLOOKUP(A995,sys!$A:$F,6,0)</f>
        <v>675772.11</v>
      </c>
      <c r="G995" s="2">
        <f t="shared" si="15"/>
        <v>87257.239999999991</v>
      </c>
    </row>
    <row r="996" spans="1:7" x14ac:dyDescent="0.25">
      <c r="A996" t="s">
        <v>998</v>
      </c>
      <c r="B996" s="2">
        <v>0</v>
      </c>
      <c r="C996" s="2">
        <v>0</v>
      </c>
      <c r="D996">
        <v>1961</v>
      </c>
      <c r="E996" s="2" t="e">
        <f>VLOOKUP(A996,sys!$A:$F,5,0)</f>
        <v>#N/A</v>
      </c>
      <c r="F996" s="2" t="e">
        <f>VLOOKUP(A996,sys!$A:$F,6,0)</f>
        <v>#N/A</v>
      </c>
      <c r="G996" s="2" t="e">
        <f t="shared" si="15"/>
        <v>#N/A</v>
      </c>
    </row>
    <row r="997" spans="1:7" x14ac:dyDescent="0.25">
      <c r="A997" t="s">
        <v>999</v>
      </c>
      <c r="B997">
        <v>152928.87</v>
      </c>
      <c r="C997">
        <v>152928.87</v>
      </c>
      <c r="D997">
        <v>3481</v>
      </c>
      <c r="E997" s="2">
        <f>VLOOKUP(A997,sys!$A:$F,5,0)</f>
        <v>3720417.04</v>
      </c>
      <c r="F997" s="2">
        <f>VLOOKUP(A997,sys!$A:$F,6,0)</f>
        <v>3567488.17</v>
      </c>
      <c r="G997" s="2">
        <f t="shared" si="15"/>
        <v>305857.74000000022</v>
      </c>
    </row>
    <row r="998" spans="1:7" x14ac:dyDescent="0.25">
      <c r="A998" t="s">
        <v>1000</v>
      </c>
      <c r="B998">
        <v>2734217.27</v>
      </c>
      <c r="C998">
        <v>2734217.27</v>
      </c>
      <c r="D998">
        <v>1092</v>
      </c>
      <c r="E998" s="2">
        <f>VLOOKUP(A998,sys!$A:$F,5,0)</f>
        <v>8701520.2899999991</v>
      </c>
      <c r="F998" s="2">
        <f>VLOOKUP(A998,sys!$A:$F,6,0)</f>
        <v>5967303.0199999996</v>
      </c>
      <c r="G998" s="2">
        <f t="shared" si="15"/>
        <v>5468434.5399999991</v>
      </c>
    </row>
    <row r="999" spans="1:7" x14ac:dyDescent="0.25">
      <c r="A999" t="s">
        <v>1001</v>
      </c>
      <c r="B999">
        <v>-529856.52</v>
      </c>
      <c r="C999">
        <v>-529856.52</v>
      </c>
      <c r="D999">
        <v>835</v>
      </c>
      <c r="E999" s="2">
        <f>VLOOKUP(A999,sys!$A:$F,5,0)</f>
        <v>-90423.05</v>
      </c>
      <c r="F999" s="2">
        <f>VLOOKUP(A999,sys!$A:$F,6,0)</f>
        <v>439433.47</v>
      </c>
      <c r="G999" s="2">
        <f t="shared" si="15"/>
        <v>-1059713.04</v>
      </c>
    </row>
    <row r="1000" spans="1:7" x14ac:dyDescent="0.25">
      <c r="A1000" t="s">
        <v>1002</v>
      </c>
      <c r="B1000">
        <v>784</v>
      </c>
      <c r="C1000">
        <v>784</v>
      </c>
      <c r="D1000">
        <v>44</v>
      </c>
      <c r="E1000" s="2">
        <f>VLOOKUP(A1000,sys!$A:$F,5,0)</f>
        <v>784</v>
      </c>
      <c r="F1000" s="2">
        <f>VLOOKUP(A1000,sys!$A:$F,6,0)</f>
        <v>0</v>
      </c>
      <c r="G1000" s="2">
        <f t="shared" si="15"/>
        <v>1568</v>
      </c>
    </row>
    <row r="1001" spans="1:7" x14ac:dyDescent="0.25">
      <c r="A1001" t="s">
        <v>1003</v>
      </c>
      <c r="B1001">
        <v>110390.6</v>
      </c>
      <c r="C1001">
        <v>110390.6</v>
      </c>
      <c r="D1001">
        <v>1161</v>
      </c>
      <c r="E1001" s="2">
        <f>VLOOKUP(A1001,sys!$A:$F,5,0)</f>
        <v>-105328.07</v>
      </c>
      <c r="F1001" s="2">
        <f>VLOOKUP(A1001,sys!$A:$F,6,0)</f>
        <v>-215718.67</v>
      </c>
      <c r="G1001" s="2">
        <f t="shared" si="15"/>
        <v>220781.2</v>
      </c>
    </row>
    <row r="1002" spans="1:7" x14ac:dyDescent="0.25">
      <c r="A1002" t="s">
        <v>1004</v>
      </c>
      <c r="B1002">
        <v>-444886.28</v>
      </c>
      <c r="C1002">
        <v>-444886.28</v>
      </c>
      <c r="D1002">
        <v>1324</v>
      </c>
      <c r="E1002" s="2">
        <f>VLOOKUP(A1002,sys!$A:$F,5,0)</f>
        <v>-501521.57</v>
      </c>
      <c r="F1002" s="2">
        <f>VLOOKUP(A1002,sys!$A:$F,6,0)</f>
        <v>-56635.29</v>
      </c>
      <c r="G1002" s="2">
        <f t="shared" si="15"/>
        <v>-889772.56</v>
      </c>
    </row>
    <row r="1003" spans="1:7" x14ac:dyDescent="0.25">
      <c r="A1003" t="s">
        <v>1005</v>
      </c>
      <c r="B1003">
        <v>-8656.23</v>
      </c>
      <c r="C1003">
        <v>-8656.23</v>
      </c>
      <c r="D1003">
        <v>38</v>
      </c>
      <c r="E1003" s="2">
        <f>VLOOKUP(A1003,sys!$A:$F,5,0)</f>
        <v>-8656.23</v>
      </c>
      <c r="F1003" s="2">
        <f>VLOOKUP(A1003,sys!$A:$F,6,0)</f>
        <v>0</v>
      </c>
      <c r="G1003" s="2">
        <f t="shared" si="15"/>
        <v>-17312.46</v>
      </c>
    </row>
    <row r="1004" spans="1:7" x14ac:dyDescent="0.25">
      <c r="A1004" t="s">
        <v>1006</v>
      </c>
      <c r="B1004">
        <v>11295483.6</v>
      </c>
      <c r="C1004">
        <v>11295483.6</v>
      </c>
      <c r="D1004">
        <v>9478</v>
      </c>
      <c r="E1004" s="2">
        <f>VLOOKUP(A1004,sys!$A:$F,5,0)</f>
        <v>-36870985.960000001</v>
      </c>
      <c r="F1004" s="2">
        <f>VLOOKUP(A1004,sys!$A:$F,6,0)</f>
        <v>-48166469.560000002</v>
      </c>
      <c r="G1004" s="2">
        <f t="shared" si="15"/>
        <v>22590967.200000003</v>
      </c>
    </row>
    <row r="1005" spans="1:7" x14ac:dyDescent="0.25">
      <c r="A1005" t="s">
        <v>1007</v>
      </c>
      <c r="B1005">
        <v>-71831.77</v>
      </c>
      <c r="C1005">
        <v>-71831.77</v>
      </c>
      <c r="D1005">
        <v>8</v>
      </c>
      <c r="E1005" s="2">
        <f>VLOOKUP(A1005,sys!$A:$F,5,0)</f>
        <v>-202274.18</v>
      </c>
      <c r="F1005" s="2">
        <f>VLOOKUP(A1005,sys!$A:$F,6,0)</f>
        <v>-130442.41</v>
      </c>
      <c r="G1005" s="2">
        <f t="shared" si="15"/>
        <v>-143663.54</v>
      </c>
    </row>
    <row r="1006" spans="1:7" x14ac:dyDescent="0.25">
      <c r="A1006" t="s">
        <v>1008</v>
      </c>
      <c r="B1006">
        <v>36779.64</v>
      </c>
      <c r="C1006">
        <v>36779.64</v>
      </c>
      <c r="D1006">
        <v>11053</v>
      </c>
      <c r="E1006" s="2">
        <f>VLOOKUP(A1006,sys!$A:$F,5,0)</f>
        <v>-744027.86</v>
      </c>
      <c r="F1006" s="2">
        <f>VLOOKUP(A1006,sys!$A:$F,6,0)</f>
        <v>-780807.5</v>
      </c>
      <c r="G1006" s="2">
        <f t="shared" si="15"/>
        <v>73559.280000000028</v>
      </c>
    </row>
    <row r="1007" spans="1:7" x14ac:dyDescent="0.25">
      <c r="A1007" t="s">
        <v>1009</v>
      </c>
      <c r="B1007">
        <v>49939.63</v>
      </c>
      <c r="C1007">
        <v>49939.63</v>
      </c>
      <c r="D1007">
        <v>1814</v>
      </c>
      <c r="E1007" s="2">
        <f>VLOOKUP(A1007,sys!$A:$F,5,0)</f>
        <v>-57565.33</v>
      </c>
      <c r="F1007" s="2">
        <f>VLOOKUP(A1007,sys!$A:$F,6,0)</f>
        <v>-107504.96000000001</v>
      </c>
      <c r="G1007" s="2">
        <f t="shared" si="15"/>
        <v>99879.260000000009</v>
      </c>
    </row>
    <row r="1008" spans="1:7" x14ac:dyDescent="0.25">
      <c r="A1008" t="s">
        <v>1010</v>
      </c>
      <c r="B1008">
        <v>555993.62</v>
      </c>
      <c r="C1008">
        <v>555993.62</v>
      </c>
      <c r="D1008">
        <v>9439</v>
      </c>
      <c r="E1008" s="2">
        <f>VLOOKUP(A1008,sys!$A:$F,5,0)</f>
        <v>-3545169.13</v>
      </c>
      <c r="F1008" s="2">
        <f>VLOOKUP(A1008,sys!$A:$F,6,0)</f>
        <v>-4101162.75</v>
      </c>
      <c r="G1008" s="2">
        <f t="shared" si="15"/>
        <v>1111987.2400000002</v>
      </c>
    </row>
    <row r="1009" spans="1:7" x14ac:dyDescent="0.25">
      <c r="A1009" t="s">
        <v>1011</v>
      </c>
      <c r="B1009">
        <v>-13039.02</v>
      </c>
      <c r="C1009">
        <v>-13039.02</v>
      </c>
      <c r="D1009">
        <v>2555</v>
      </c>
      <c r="E1009" s="2">
        <f>VLOOKUP(A1009,sys!$A:$F,5,0)</f>
        <v>-49038.39</v>
      </c>
      <c r="F1009" s="2">
        <f>VLOOKUP(A1009,sys!$A:$F,6,0)</f>
        <v>-35999.370000000003</v>
      </c>
      <c r="G1009" s="2">
        <f t="shared" si="15"/>
        <v>-26078.04</v>
      </c>
    </row>
    <row r="1010" spans="1:7" x14ac:dyDescent="0.25">
      <c r="A1010" t="s">
        <v>1012</v>
      </c>
      <c r="B1010">
        <v>297139.37</v>
      </c>
      <c r="C1010">
        <v>297139.37</v>
      </c>
      <c r="D1010">
        <v>155613</v>
      </c>
      <c r="E1010" s="2">
        <f>VLOOKUP(A1010,sys!$A:$F,5,0)</f>
        <v>-145430.60999999999</v>
      </c>
      <c r="F1010" s="2">
        <f>VLOOKUP(A1010,sys!$A:$F,6,0)</f>
        <v>-442569.98</v>
      </c>
      <c r="G1010" s="2">
        <f t="shared" si="15"/>
        <v>594278.74</v>
      </c>
    </row>
    <row r="1011" spans="1:7" x14ac:dyDescent="0.25">
      <c r="A1011" t="s">
        <v>1013</v>
      </c>
      <c r="B1011">
        <v>22543680.609999999</v>
      </c>
      <c r="C1011">
        <v>22543680.609999999</v>
      </c>
      <c r="D1011">
        <v>2811</v>
      </c>
      <c r="E1011" s="2">
        <f>VLOOKUP(A1011,sys!$A:$F,5,0)</f>
        <v>-31190108.690000001</v>
      </c>
      <c r="F1011" s="2">
        <f>VLOOKUP(A1011,sys!$A:$F,6,0)</f>
        <v>-53733789.299999997</v>
      </c>
      <c r="G1011" s="2">
        <f t="shared" si="15"/>
        <v>45087361.219999999</v>
      </c>
    </row>
    <row r="1012" spans="1:7" x14ac:dyDescent="0.25">
      <c r="A1012" t="s">
        <v>1014</v>
      </c>
      <c r="B1012" s="2">
        <v>0</v>
      </c>
      <c r="C1012" s="2">
        <v>0</v>
      </c>
      <c r="D1012">
        <v>2</v>
      </c>
      <c r="E1012" s="2" t="e">
        <f>VLOOKUP(A1012,sys!$A:$F,5,0)</f>
        <v>#N/A</v>
      </c>
      <c r="F1012" s="2" t="e">
        <f>VLOOKUP(A1012,sys!$A:$F,6,0)</f>
        <v>#N/A</v>
      </c>
      <c r="G1012" s="2" t="e">
        <f t="shared" si="15"/>
        <v>#N/A</v>
      </c>
    </row>
    <row r="1013" spans="1:7" x14ac:dyDescent="0.25">
      <c r="A1013" t="s">
        <v>1015</v>
      </c>
      <c r="B1013">
        <v>4511364.63</v>
      </c>
      <c r="C1013">
        <v>4511364.63</v>
      </c>
      <c r="D1013">
        <v>1421</v>
      </c>
      <c r="E1013" s="2">
        <f>VLOOKUP(A1013,sys!$A:$F,5,0)</f>
        <v>-13456228.92</v>
      </c>
      <c r="F1013" s="2">
        <f>VLOOKUP(A1013,sys!$A:$F,6,0)</f>
        <v>-17967593.550000001</v>
      </c>
      <c r="G1013" s="2">
        <f t="shared" si="15"/>
        <v>9022729.2600000016</v>
      </c>
    </row>
    <row r="1014" spans="1:7" x14ac:dyDescent="0.25">
      <c r="A1014" t="s">
        <v>1016</v>
      </c>
      <c r="B1014">
        <v>658191.24</v>
      </c>
      <c r="C1014">
        <v>658191.24</v>
      </c>
      <c r="D1014">
        <v>16615</v>
      </c>
      <c r="E1014" s="2">
        <f>VLOOKUP(A1014,sys!$A:$F,5,0)</f>
        <v>-20313610.109999999</v>
      </c>
      <c r="F1014" s="2">
        <f>VLOOKUP(A1014,sys!$A:$F,6,0)</f>
        <v>-20971801.350000001</v>
      </c>
      <c r="G1014" s="2">
        <f t="shared" si="15"/>
        <v>1316382.4800000004</v>
      </c>
    </row>
    <row r="1015" spans="1:7" x14ac:dyDescent="0.25">
      <c r="A1015" t="s">
        <v>1017</v>
      </c>
      <c r="B1015">
        <v>15526.17</v>
      </c>
      <c r="C1015">
        <v>15526.17</v>
      </c>
      <c r="D1015">
        <v>5958</v>
      </c>
      <c r="E1015" s="2">
        <f>VLOOKUP(A1015,sys!$A:$F,5,0)</f>
        <v>-122654.01</v>
      </c>
      <c r="F1015" s="2">
        <f>VLOOKUP(A1015,sys!$A:$F,6,0)</f>
        <v>-138180.18</v>
      </c>
      <c r="G1015" s="2">
        <f t="shared" si="15"/>
        <v>31052.339999999997</v>
      </c>
    </row>
    <row r="1016" spans="1:7" x14ac:dyDescent="0.25">
      <c r="A1016" t="s">
        <v>1018</v>
      </c>
      <c r="B1016">
        <v>-213140.28</v>
      </c>
      <c r="C1016">
        <v>-213140.28</v>
      </c>
      <c r="D1016">
        <v>18836</v>
      </c>
      <c r="E1016" s="2">
        <f>VLOOKUP(A1016,sys!$A:$F,5,0)</f>
        <v>-544583.09</v>
      </c>
      <c r="F1016" s="2">
        <f>VLOOKUP(A1016,sys!$A:$F,6,0)</f>
        <v>-331442.81</v>
      </c>
      <c r="G1016" s="2">
        <f t="shared" si="15"/>
        <v>-426280.56</v>
      </c>
    </row>
    <row r="1017" spans="1:7" x14ac:dyDescent="0.25">
      <c r="A1017" t="s">
        <v>1019</v>
      </c>
      <c r="B1017">
        <v>663975.02</v>
      </c>
      <c r="C1017">
        <v>663975.02</v>
      </c>
      <c r="D1017">
        <v>843</v>
      </c>
      <c r="E1017" s="2">
        <f>VLOOKUP(A1017,sys!$A:$F,5,0)</f>
        <v>-1537906.78</v>
      </c>
      <c r="F1017" s="2">
        <f>VLOOKUP(A1017,sys!$A:$F,6,0)</f>
        <v>-2201881.7999999998</v>
      </c>
      <c r="G1017" s="2">
        <f t="shared" si="15"/>
        <v>1327950.0399999998</v>
      </c>
    </row>
    <row r="1018" spans="1:7" x14ac:dyDescent="0.25">
      <c r="A1018" t="s">
        <v>1020</v>
      </c>
      <c r="B1018">
        <v>3115298.65</v>
      </c>
      <c r="C1018">
        <v>3115298.65</v>
      </c>
      <c r="D1018">
        <v>2742</v>
      </c>
      <c r="E1018" s="2">
        <f>VLOOKUP(A1018,sys!$A:$F,5,0)</f>
        <v>-11239396.23</v>
      </c>
      <c r="F1018" s="2">
        <f>VLOOKUP(A1018,sys!$A:$F,6,0)</f>
        <v>-14354694.880000001</v>
      </c>
      <c r="G1018" s="2">
        <f t="shared" si="15"/>
        <v>6230597.3000000007</v>
      </c>
    </row>
    <row r="1019" spans="1:7" x14ac:dyDescent="0.25">
      <c r="A1019" t="s">
        <v>1021</v>
      </c>
      <c r="B1019">
        <v>1770209.55</v>
      </c>
      <c r="C1019">
        <v>1770209.55</v>
      </c>
      <c r="D1019">
        <v>2765</v>
      </c>
      <c r="E1019" s="2">
        <f>VLOOKUP(A1019,sys!$A:$F,5,0)</f>
        <v>-3106053.76</v>
      </c>
      <c r="F1019" s="2">
        <f>VLOOKUP(A1019,sys!$A:$F,6,0)</f>
        <v>-4876263.3099999996</v>
      </c>
      <c r="G1019" s="2">
        <f t="shared" si="15"/>
        <v>3540419.0999999996</v>
      </c>
    </row>
    <row r="1020" spans="1:7" x14ac:dyDescent="0.25">
      <c r="A1020" t="s">
        <v>1022</v>
      </c>
      <c r="B1020">
        <v>4397501.57</v>
      </c>
      <c r="C1020">
        <v>4397501.57</v>
      </c>
      <c r="D1020">
        <v>6212</v>
      </c>
      <c r="E1020" s="2">
        <f>VLOOKUP(A1020,sys!$A:$F,5,0)</f>
        <v>-19681187.600000001</v>
      </c>
      <c r="F1020" s="2">
        <f>VLOOKUP(A1020,sys!$A:$F,6,0)</f>
        <v>-24078689.170000002</v>
      </c>
      <c r="G1020" s="2">
        <f t="shared" si="15"/>
        <v>8795003.1400000006</v>
      </c>
    </row>
    <row r="1021" spans="1:7" x14ac:dyDescent="0.25">
      <c r="A1021" t="s">
        <v>1023</v>
      </c>
      <c r="B1021">
        <v>-48338.37</v>
      </c>
      <c r="C1021">
        <v>-48338.37</v>
      </c>
      <c r="D1021">
        <v>121</v>
      </c>
      <c r="E1021" s="2">
        <f>VLOOKUP(A1021,sys!$A:$F,5,0)</f>
        <v>-48952.57</v>
      </c>
      <c r="F1021" s="2">
        <f>VLOOKUP(A1021,sys!$A:$F,6,0)</f>
        <v>-614.20000000000005</v>
      </c>
      <c r="G1021" s="2">
        <f t="shared" si="15"/>
        <v>-96676.74</v>
      </c>
    </row>
    <row r="1022" spans="1:7" x14ac:dyDescent="0.25">
      <c r="A1022" t="s">
        <v>1024</v>
      </c>
      <c r="B1022" s="2">
        <v>0</v>
      </c>
      <c r="C1022" s="2">
        <v>0</v>
      </c>
      <c r="D1022">
        <v>26</v>
      </c>
      <c r="E1022" s="2" t="e">
        <f>VLOOKUP(A1022,sys!$A:$F,5,0)</f>
        <v>#N/A</v>
      </c>
      <c r="F1022" s="2" t="e">
        <f>VLOOKUP(A1022,sys!$A:$F,6,0)</f>
        <v>#N/A</v>
      </c>
      <c r="G1022" s="2" t="e">
        <f t="shared" si="15"/>
        <v>#N/A</v>
      </c>
    </row>
    <row r="1023" spans="1:7" x14ac:dyDescent="0.25">
      <c r="A1023" t="s">
        <v>1025</v>
      </c>
      <c r="B1023">
        <v>-1400802.08</v>
      </c>
      <c r="C1023">
        <v>-1400802.08</v>
      </c>
      <c r="D1023">
        <v>41980</v>
      </c>
      <c r="E1023" s="2">
        <f>VLOOKUP(A1023,sys!$A:$F,5,0)</f>
        <v>-186458789.91</v>
      </c>
      <c r="F1023" s="2">
        <f>VLOOKUP(A1023,sys!$A:$F,6,0)</f>
        <v>-185057987.83000001</v>
      </c>
      <c r="G1023" s="2">
        <f t="shared" si="15"/>
        <v>-2801604.1599999964</v>
      </c>
    </row>
    <row r="1024" spans="1:7" x14ac:dyDescent="0.25">
      <c r="A1024" t="s">
        <v>1026</v>
      </c>
      <c r="B1024" s="2">
        <v>0</v>
      </c>
      <c r="C1024" s="2">
        <v>0</v>
      </c>
      <c r="D1024">
        <v>18381</v>
      </c>
      <c r="E1024" s="2" t="e">
        <f>VLOOKUP(A1024,sys!$A:$F,5,0)</f>
        <v>#N/A</v>
      </c>
      <c r="F1024" s="2" t="e">
        <f>VLOOKUP(A1024,sys!$A:$F,6,0)</f>
        <v>#N/A</v>
      </c>
      <c r="G1024" s="2" t="e">
        <f t="shared" si="15"/>
        <v>#N/A</v>
      </c>
    </row>
    <row r="1025" spans="1:7" x14ac:dyDescent="0.25">
      <c r="A1025" t="s">
        <v>1027</v>
      </c>
      <c r="B1025">
        <v>-593618.65</v>
      </c>
      <c r="C1025">
        <v>-593618.65</v>
      </c>
      <c r="D1025">
        <v>52</v>
      </c>
      <c r="E1025" s="2">
        <f>VLOOKUP(A1025,sys!$A:$F,5,0)</f>
        <v>-885580.3</v>
      </c>
      <c r="F1025" s="2">
        <f>VLOOKUP(A1025,sys!$A:$F,6,0)</f>
        <v>-291961.65000000002</v>
      </c>
      <c r="G1025" s="2">
        <f t="shared" si="15"/>
        <v>-1187237.3000000003</v>
      </c>
    </row>
    <row r="1026" spans="1:7" x14ac:dyDescent="0.25">
      <c r="A1026" t="s">
        <v>1028</v>
      </c>
      <c r="B1026">
        <v>326215.69</v>
      </c>
      <c r="C1026">
        <v>326215.69</v>
      </c>
      <c r="D1026">
        <v>10263</v>
      </c>
      <c r="E1026" s="2">
        <f>VLOOKUP(A1026,sys!$A:$F,5,0)</f>
        <v>-8471263.9499999993</v>
      </c>
      <c r="F1026" s="2">
        <f>VLOOKUP(A1026,sys!$A:$F,6,0)</f>
        <v>-8797479.6400000006</v>
      </c>
      <c r="G1026" s="2">
        <f t="shared" si="15"/>
        <v>652431.38000000175</v>
      </c>
    </row>
    <row r="1027" spans="1:7" x14ac:dyDescent="0.25">
      <c r="A1027" t="s">
        <v>1029</v>
      </c>
      <c r="B1027">
        <v>9551.9</v>
      </c>
      <c r="C1027">
        <v>9551.9</v>
      </c>
      <c r="D1027">
        <v>49</v>
      </c>
      <c r="E1027" s="2">
        <f>VLOOKUP(A1027,sys!$A:$F,5,0)</f>
        <v>-58269.66</v>
      </c>
      <c r="F1027" s="2">
        <f>VLOOKUP(A1027,sys!$A:$F,6,0)</f>
        <v>-67821.56</v>
      </c>
      <c r="G1027" s="2">
        <f t="shared" ref="G1027:G1090" si="16">E1027+B1027-F1027</f>
        <v>19103.799999999996</v>
      </c>
    </row>
    <row r="1028" spans="1:7" x14ac:dyDescent="0.25">
      <c r="A1028" t="s">
        <v>1030</v>
      </c>
      <c r="B1028">
        <v>7458.46</v>
      </c>
      <c r="C1028">
        <v>7458.46</v>
      </c>
      <c r="D1028">
        <v>106</v>
      </c>
      <c r="E1028" s="2">
        <f>VLOOKUP(A1028,sys!$A:$F,5,0)</f>
        <v>-10016.69</v>
      </c>
      <c r="F1028" s="2">
        <f>VLOOKUP(A1028,sys!$A:$F,6,0)</f>
        <v>-17475.150000000001</v>
      </c>
      <c r="G1028" s="2">
        <f t="shared" si="16"/>
        <v>14916.920000000002</v>
      </c>
    </row>
    <row r="1029" spans="1:7" x14ac:dyDescent="0.25">
      <c r="A1029" t="s">
        <v>1031</v>
      </c>
      <c r="B1029">
        <v>-556310.73</v>
      </c>
      <c r="C1029">
        <v>-556310.73</v>
      </c>
      <c r="D1029">
        <v>4282</v>
      </c>
      <c r="E1029" s="2">
        <f>VLOOKUP(A1029,sys!$A:$F,5,0)</f>
        <v>-3724061.49</v>
      </c>
      <c r="F1029" s="2">
        <f>VLOOKUP(A1029,sys!$A:$F,6,0)</f>
        <v>-3167750.76</v>
      </c>
      <c r="G1029" s="2">
        <f t="shared" si="16"/>
        <v>-1112621.4600000009</v>
      </c>
    </row>
    <row r="1030" spans="1:7" x14ac:dyDescent="0.25">
      <c r="A1030" t="s">
        <v>1032</v>
      </c>
      <c r="B1030">
        <v>10246.89</v>
      </c>
      <c r="C1030">
        <v>10246.89</v>
      </c>
      <c r="D1030">
        <v>20</v>
      </c>
      <c r="E1030" s="2">
        <f>VLOOKUP(A1030,sys!$A:$F,5,0)</f>
        <v>-3512.29</v>
      </c>
      <c r="F1030" s="2">
        <f>VLOOKUP(A1030,sys!$A:$F,6,0)</f>
        <v>-13759.18</v>
      </c>
      <c r="G1030" s="2">
        <f t="shared" si="16"/>
        <v>20493.78</v>
      </c>
    </row>
    <row r="1031" spans="1:7" x14ac:dyDescent="0.25">
      <c r="A1031" t="s">
        <v>1033</v>
      </c>
      <c r="B1031">
        <v>-81487.33</v>
      </c>
      <c r="C1031">
        <v>-81487.33</v>
      </c>
      <c r="D1031">
        <v>1300</v>
      </c>
      <c r="E1031" s="2">
        <f>VLOOKUP(A1031,sys!$A:$F,5,0)</f>
        <v>-7510356.4699999997</v>
      </c>
      <c r="F1031" s="2">
        <f>VLOOKUP(A1031,sys!$A:$F,6,0)</f>
        <v>-7428869.1399999997</v>
      </c>
      <c r="G1031" s="2">
        <f t="shared" si="16"/>
        <v>-162974.66000000015</v>
      </c>
    </row>
    <row r="1032" spans="1:7" x14ac:dyDescent="0.25">
      <c r="A1032" t="s">
        <v>1034</v>
      </c>
      <c r="B1032">
        <v>48238.41</v>
      </c>
      <c r="C1032">
        <v>48238.41</v>
      </c>
      <c r="D1032">
        <v>12</v>
      </c>
      <c r="E1032" s="2">
        <f>VLOOKUP(A1032,sys!$A:$F,5,0)</f>
        <v>-52071.31</v>
      </c>
      <c r="F1032" s="2">
        <f>VLOOKUP(A1032,sys!$A:$F,6,0)</f>
        <v>-100309.72</v>
      </c>
      <c r="G1032" s="2">
        <f t="shared" si="16"/>
        <v>96476.82</v>
      </c>
    </row>
    <row r="1033" spans="1:7" x14ac:dyDescent="0.25">
      <c r="A1033" t="s">
        <v>1035</v>
      </c>
      <c r="B1033">
        <v>6476460</v>
      </c>
      <c r="C1033">
        <v>6476460</v>
      </c>
      <c r="D1033">
        <v>11166</v>
      </c>
      <c r="E1033" s="2">
        <f>VLOOKUP(A1033,sys!$A:$F,5,0)</f>
        <v>-34926290.539999999</v>
      </c>
      <c r="F1033" s="2">
        <f>VLOOKUP(A1033,sys!$A:$F,6,0)</f>
        <v>-41402750.539999999</v>
      </c>
      <c r="G1033" s="2">
        <f t="shared" si="16"/>
        <v>12952920</v>
      </c>
    </row>
    <row r="1034" spans="1:7" x14ac:dyDescent="0.25">
      <c r="A1034" t="s">
        <v>1036</v>
      </c>
      <c r="B1034">
        <v>-155304.39000000001</v>
      </c>
      <c r="C1034">
        <v>-155304.39000000001</v>
      </c>
      <c r="D1034">
        <v>139</v>
      </c>
      <c r="E1034" s="2">
        <f>VLOOKUP(A1034,sys!$A:$F,5,0)</f>
        <v>-1336470.95</v>
      </c>
      <c r="F1034" s="2">
        <f>VLOOKUP(A1034,sys!$A:$F,6,0)</f>
        <v>-1181166.56</v>
      </c>
      <c r="G1034" s="2">
        <f t="shared" si="16"/>
        <v>-310608.7799999998</v>
      </c>
    </row>
    <row r="1035" spans="1:7" x14ac:dyDescent="0.25">
      <c r="A1035" t="s">
        <v>1037</v>
      </c>
      <c r="B1035">
        <v>385244.15</v>
      </c>
      <c r="C1035">
        <v>451681.75</v>
      </c>
      <c r="D1035">
        <v>37</v>
      </c>
      <c r="E1035" s="2">
        <f>VLOOKUP(A1035,sys!$A:$F,5,0)</f>
        <v>-255488.03</v>
      </c>
      <c r="F1035" s="2">
        <f>VLOOKUP(A1035,sys!$A:$F,6,0)</f>
        <v>-640732.18000000005</v>
      </c>
      <c r="G1035" s="2">
        <f t="shared" si="16"/>
        <v>770488.3</v>
      </c>
    </row>
    <row r="1036" spans="1:7" x14ac:dyDescent="0.25">
      <c r="A1036" t="s">
        <v>1038</v>
      </c>
      <c r="B1036">
        <v>4890266.13</v>
      </c>
      <c r="C1036">
        <v>4890266.13</v>
      </c>
      <c r="D1036">
        <v>25</v>
      </c>
      <c r="E1036" s="2">
        <f>VLOOKUP(A1036,sys!$A:$F,5,0)</f>
        <v>-251984.34</v>
      </c>
      <c r="F1036" s="2">
        <f>VLOOKUP(A1036,sys!$A:$F,6,0)</f>
        <v>-5142250.47</v>
      </c>
      <c r="G1036" s="2">
        <f t="shared" si="16"/>
        <v>9780532.2599999998</v>
      </c>
    </row>
    <row r="1037" spans="1:7" x14ac:dyDescent="0.25">
      <c r="A1037" t="s">
        <v>1039</v>
      </c>
      <c r="B1037">
        <v>25047299.379999999</v>
      </c>
      <c r="C1037">
        <v>25047299.379999999</v>
      </c>
      <c r="D1037">
        <v>10409</v>
      </c>
      <c r="E1037" s="2">
        <f>VLOOKUP(A1037,sys!$A:$F,5,0)</f>
        <v>-264736944.81999999</v>
      </c>
      <c r="F1037" s="2">
        <f>VLOOKUP(A1037,sys!$A:$F,6,0)</f>
        <v>-289784244.19999999</v>
      </c>
      <c r="G1037" s="2">
        <f t="shared" si="16"/>
        <v>50094598.75999999</v>
      </c>
    </row>
    <row r="1038" spans="1:7" x14ac:dyDescent="0.25">
      <c r="A1038" t="s">
        <v>1040</v>
      </c>
      <c r="B1038">
        <v>58179.839999999997</v>
      </c>
      <c r="C1038">
        <v>58179.839999999997</v>
      </c>
      <c r="D1038">
        <v>33</v>
      </c>
      <c r="E1038" s="2">
        <f>VLOOKUP(A1038,sys!$A:$F,5,0)</f>
        <v>-231234.65</v>
      </c>
      <c r="F1038" s="2">
        <f>VLOOKUP(A1038,sys!$A:$F,6,0)</f>
        <v>-289414.49</v>
      </c>
      <c r="G1038" s="2">
        <f t="shared" si="16"/>
        <v>116359.67999999999</v>
      </c>
    </row>
    <row r="1039" spans="1:7" x14ac:dyDescent="0.25">
      <c r="A1039" t="s">
        <v>1041</v>
      </c>
      <c r="B1039">
        <v>2946878.3</v>
      </c>
      <c r="C1039">
        <v>2946878.3</v>
      </c>
      <c r="D1039">
        <v>40</v>
      </c>
      <c r="E1039" s="2">
        <f>VLOOKUP(A1039,sys!$A:$F,5,0)</f>
        <v>-21779628.309999999</v>
      </c>
      <c r="F1039" s="2">
        <f>VLOOKUP(A1039,sys!$A:$F,6,0)</f>
        <v>-24726506.609999999</v>
      </c>
      <c r="G1039" s="2">
        <f t="shared" si="16"/>
        <v>5893756.6000000015</v>
      </c>
    </row>
    <row r="1040" spans="1:7" x14ac:dyDescent="0.25">
      <c r="A1040" t="s">
        <v>1042</v>
      </c>
      <c r="B1040">
        <v>829200.31</v>
      </c>
      <c r="C1040">
        <v>829200.31</v>
      </c>
      <c r="D1040">
        <v>15</v>
      </c>
      <c r="E1040" s="2">
        <f>VLOOKUP(A1040,sys!$A:$F,5,0)</f>
        <v>-37065.29</v>
      </c>
      <c r="F1040" s="2">
        <f>VLOOKUP(A1040,sys!$A:$F,6,0)</f>
        <v>-866265.59999999998</v>
      </c>
      <c r="G1040" s="2">
        <f t="shared" si="16"/>
        <v>1658400.62</v>
      </c>
    </row>
    <row r="1041" spans="1:7" x14ac:dyDescent="0.25">
      <c r="A1041" t="s">
        <v>1043</v>
      </c>
      <c r="B1041">
        <v>14395365.83</v>
      </c>
      <c r="C1041">
        <v>14395365.83</v>
      </c>
      <c r="D1041">
        <v>106</v>
      </c>
      <c r="E1041" s="2">
        <f>VLOOKUP(A1041,sys!$A:$F,5,0)</f>
        <v>-20454391.859999999</v>
      </c>
      <c r="F1041" s="2">
        <f>VLOOKUP(A1041,sys!$A:$F,6,0)</f>
        <v>-34849757.689999998</v>
      </c>
      <c r="G1041" s="2">
        <f t="shared" si="16"/>
        <v>28790731.659999996</v>
      </c>
    </row>
    <row r="1042" spans="1:7" x14ac:dyDescent="0.25">
      <c r="A1042" t="s">
        <v>1044</v>
      </c>
      <c r="B1042">
        <v>1440064.24</v>
      </c>
      <c r="C1042">
        <v>1704775.98</v>
      </c>
      <c r="D1042">
        <v>93</v>
      </c>
      <c r="E1042" s="2">
        <f>VLOOKUP(A1042,sys!$A:$F,5,0)</f>
        <v>-1350300.24</v>
      </c>
      <c r="F1042" s="2">
        <f>VLOOKUP(A1042,sys!$A:$F,6,0)</f>
        <v>-2790364.48</v>
      </c>
      <c r="G1042" s="2">
        <f t="shared" si="16"/>
        <v>2880128.48</v>
      </c>
    </row>
    <row r="1043" spans="1:7" x14ac:dyDescent="0.25">
      <c r="A1043" t="s">
        <v>1045</v>
      </c>
      <c r="B1043">
        <v>16582707.65</v>
      </c>
      <c r="C1043">
        <v>16582707.65</v>
      </c>
      <c r="D1043">
        <v>45557</v>
      </c>
      <c r="E1043" s="2">
        <f>VLOOKUP(A1043,sys!$A:$F,5,0)</f>
        <v>-275231849.56999999</v>
      </c>
      <c r="F1043" s="2">
        <f>VLOOKUP(A1043,sys!$A:$F,6,0)</f>
        <v>-291814557.22000003</v>
      </c>
      <c r="G1043" s="2">
        <f t="shared" si="16"/>
        <v>33165415.300000042</v>
      </c>
    </row>
    <row r="1044" spans="1:7" x14ac:dyDescent="0.25">
      <c r="A1044" t="s">
        <v>1046</v>
      </c>
      <c r="B1044">
        <v>651836.12</v>
      </c>
      <c r="C1044">
        <v>651836.12</v>
      </c>
      <c r="D1044">
        <v>572</v>
      </c>
      <c r="E1044" s="2">
        <f>VLOOKUP(A1044,sys!$A:$F,5,0)</f>
        <v>-3415145.93</v>
      </c>
      <c r="F1044" s="2">
        <f>VLOOKUP(A1044,sys!$A:$F,6,0)</f>
        <v>-4066982.05</v>
      </c>
      <c r="G1044" s="2">
        <f t="shared" si="16"/>
        <v>1303672.2399999998</v>
      </c>
    </row>
    <row r="1045" spans="1:7" x14ac:dyDescent="0.25">
      <c r="A1045" t="s">
        <v>1047</v>
      </c>
      <c r="B1045">
        <v>-95206.080000000002</v>
      </c>
      <c r="C1045">
        <v>8768861.0500000007</v>
      </c>
      <c r="D1045">
        <v>141</v>
      </c>
      <c r="E1045" s="2">
        <f>VLOOKUP(A1045,sys!$A:$F,5,0)</f>
        <v>-3475850.03</v>
      </c>
      <c r="F1045" s="2">
        <f>VLOOKUP(A1045,sys!$A:$F,6,0)</f>
        <v>-3380643.95</v>
      </c>
      <c r="G1045" s="2">
        <f t="shared" si="16"/>
        <v>-190412.15999999968</v>
      </c>
    </row>
    <row r="1046" spans="1:7" x14ac:dyDescent="0.25">
      <c r="A1046" t="s">
        <v>1048</v>
      </c>
      <c r="B1046">
        <v>13385.29</v>
      </c>
      <c r="C1046">
        <v>24363.65</v>
      </c>
      <c r="D1046">
        <v>16</v>
      </c>
      <c r="E1046" s="2">
        <f>VLOOKUP(A1046,sys!$A:$F,5,0)</f>
        <v>-218296.9</v>
      </c>
      <c r="F1046" s="2">
        <f>VLOOKUP(A1046,sys!$A:$F,6,0)</f>
        <v>-231682.19</v>
      </c>
      <c r="G1046" s="2">
        <f t="shared" si="16"/>
        <v>26770.580000000016</v>
      </c>
    </row>
    <row r="1047" spans="1:7" x14ac:dyDescent="0.25">
      <c r="A1047" t="s">
        <v>1049</v>
      </c>
      <c r="B1047">
        <v>2490976.4700000002</v>
      </c>
      <c r="C1047">
        <v>2490976.4700000002</v>
      </c>
      <c r="D1047">
        <v>5499</v>
      </c>
      <c r="E1047" s="2">
        <f>VLOOKUP(A1047,sys!$A:$F,5,0)</f>
        <v>-61309104.030000001</v>
      </c>
      <c r="F1047" s="2">
        <f>VLOOKUP(A1047,sys!$A:$F,6,0)</f>
        <v>-63800080.5</v>
      </c>
      <c r="G1047" s="2">
        <f t="shared" si="16"/>
        <v>4981952.9399999976</v>
      </c>
    </row>
    <row r="1048" spans="1:7" x14ac:dyDescent="0.25">
      <c r="A1048" t="s">
        <v>1050</v>
      </c>
      <c r="B1048">
        <v>28990.65</v>
      </c>
      <c r="C1048">
        <v>28990.65</v>
      </c>
      <c r="D1048">
        <v>43</v>
      </c>
      <c r="E1048" s="2">
        <f>VLOOKUP(A1048,sys!$A:$F,5,0)</f>
        <v>-426582.63</v>
      </c>
      <c r="F1048" s="2">
        <f>VLOOKUP(A1048,sys!$A:$F,6,0)</f>
        <v>-455573.28</v>
      </c>
      <c r="G1048" s="2">
        <f t="shared" si="16"/>
        <v>57981.300000000047</v>
      </c>
    </row>
    <row r="1049" spans="1:7" x14ac:dyDescent="0.25">
      <c r="A1049" t="s">
        <v>1051</v>
      </c>
      <c r="B1049">
        <v>844356.23</v>
      </c>
      <c r="C1049">
        <v>1166084.7</v>
      </c>
      <c r="D1049">
        <v>12</v>
      </c>
      <c r="E1049" s="2">
        <f>VLOOKUP(A1049,sys!$A:$F,5,0)</f>
        <v>-4813932.97</v>
      </c>
      <c r="F1049" s="2">
        <f>VLOOKUP(A1049,sys!$A:$F,6,0)</f>
        <v>-5658289.2000000002</v>
      </c>
      <c r="G1049" s="2">
        <f t="shared" si="16"/>
        <v>1688712.4600000004</v>
      </c>
    </row>
    <row r="1050" spans="1:7" x14ac:dyDescent="0.25">
      <c r="A1050" t="s">
        <v>1052</v>
      </c>
      <c r="B1050">
        <v>6548910.0099999998</v>
      </c>
      <c r="C1050">
        <v>6548910.0099999998</v>
      </c>
      <c r="D1050">
        <v>9046</v>
      </c>
      <c r="E1050" s="2">
        <f>VLOOKUP(A1050,sys!$A:$F,5,0)</f>
        <v>-130590902.69</v>
      </c>
      <c r="F1050" s="2">
        <f>VLOOKUP(A1050,sys!$A:$F,6,0)</f>
        <v>-137139812.69999999</v>
      </c>
      <c r="G1050" s="2">
        <f t="shared" si="16"/>
        <v>13097820.019999996</v>
      </c>
    </row>
    <row r="1051" spans="1:7" x14ac:dyDescent="0.25">
      <c r="A1051" t="s">
        <v>1053</v>
      </c>
      <c r="B1051">
        <v>438997.51</v>
      </c>
      <c r="C1051">
        <v>438997.51</v>
      </c>
      <c r="D1051">
        <v>6</v>
      </c>
      <c r="E1051" s="2">
        <f>VLOOKUP(A1051,sys!$A:$F,5,0)</f>
        <v>0</v>
      </c>
      <c r="F1051" s="2">
        <f>VLOOKUP(A1051,sys!$A:$F,6,0)</f>
        <v>-438997.51</v>
      </c>
      <c r="G1051" s="2">
        <f t="shared" si="16"/>
        <v>877995.02</v>
      </c>
    </row>
    <row r="1052" spans="1:7" x14ac:dyDescent="0.25">
      <c r="A1052" t="s">
        <v>1054</v>
      </c>
      <c r="B1052">
        <v>94879.37</v>
      </c>
      <c r="C1052">
        <v>94879.37</v>
      </c>
      <c r="D1052">
        <v>82</v>
      </c>
      <c r="E1052" s="2">
        <f>VLOOKUP(A1052,sys!$A:$F,5,0)</f>
        <v>-2229068.25</v>
      </c>
      <c r="F1052" s="2">
        <f>VLOOKUP(A1052,sys!$A:$F,6,0)</f>
        <v>-2323947.62</v>
      </c>
      <c r="G1052" s="2">
        <f t="shared" si="16"/>
        <v>189758.74000000022</v>
      </c>
    </row>
    <row r="1053" spans="1:7" x14ac:dyDescent="0.25">
      <c r="A1053" t="s">
        <v>1055</v>
      </c>
      <c r="B1053">
        <v>14292.12</v>
      </c>
      <c r="C1053">
        <v>51626.79</v>
      </c>
      <c r="D1053">
        <v>25</v>
      </c>
      <c r="E1053" s="2">
        <f>VLOOKUP(A1053,sys!$A:$F,5,0)</f>
        <v>-851746.77</v>
      </c>
      <c r="F1053" s="2">
        <f>VLOOKUP(A1053,sys!$A:$F,6,0)</f>
        <v>-866038.89</v>
      </c>
      <c r="G1053" s="2">
        <f t="shared" si="16"/>
        <v>28584.239999999991</v>
      </c>
    </row>
    <row r="1054" spans="1:7" x14ac:dyDescent="0.25">
      <c r="A1054" t="s">
        <v>1056</v>
      </c>
      <c r="B1054">
        <v>29159.31</v>
      </c>
      <c r="C1054">
        <v>29159.31</v>
      </c>
      <c r="D1054">
        <v>86</v>
      </c>
      <c r="E1054" s="2">
        <f>VLOOKUP(A1054,sys!$A:$F,5,0)</f>
        <v>-240809.84</v>
      </c>
      <c r="F1054" s="2">
        <f>VLOOKUP(A1054,sys!$A:$F,6,0)</f>
        <v>-269969.15000000002</v>
      </c>
      <c r="G1054" s="2">
        <f t="shared" si="16"/>
        <v>58318.620000000024</v>
      </c>
    </row>
    <row r="1055" spans="1:7" x14ac:dyDescent="0.25">
      <c r="A1055" t="s">
        <v>1057</v>
      </c>
      <c r="B1055">
        <v>6877846.3300000001</v>
      </c>
      <c r="C1055">
        <v>6877846.3300000001</v>
      </c>
      <c r="D1055">
        <v>1826</v>
      </c>
      <c r="E1055" s="2">
        <f>VLOOKUP(A1055,sys!$A:$F,5,0)</f>
        <v>-45444006.140000001</v>
      </c>
      <c r="F1055" s="2">
        <f>VLOOKUP(A1055,sys!$A:$F,6,0)</f>
        <v>-52321852.469999999</v>
      </c>
      <c r="G1055" s="2">
        <f t="shared" si="16"/>
        <v>13755692.659999996</v>
      </c>
    </row>
    <row r="1056" spans="1:7" x14ac:dyDescent="0.25">
      <c r="A1056" t="s">
        <v>1058</v>
      </c>
      <c r="B1056">
        <v>-2769079.47</v>
      </c>
      <c r="C1056">
        <v>-2769079.47</v>
      </c>
      <c r="D1056">
        <v>80</v>
      </c>
      <c r="E1056" s="2">
        <f>VLOOKUP(A1056,sys!$A:$F,5,0)</f>
        <v>-5180731.57</v>
      </c>
      <c r="F1056" s="2">
        <f>VLOOKUP(A1056,sys!$A:$F,6,0)</f>
        <v>-2411652.1</v>
      </c>
      <c r="G1056" s="2">
        <f t="shared" si="16"/>
        <v>-5538158.9400000013</v>
      </c>
    </row>
    <row r="1057" spans="1:7" x14ac:dyDescent="0.25">
      <c r="A1057" t="s">
        <v>1059</v>
      </c>
      <c r="B1057">
        <v>323144.09999999998</v>
      </c>
      <c r="C1057">
        <v>370000</v>
      </c>
      <c r="D1057">
        <v>11</v>
      </c>
      <c r="E1057" s="2">
        <f>VLOOKUP(A1057,sys!$A:$F,5,0)</f>
        <v>0</v>
      </c>
      <c r="F1057" s="2">
        <f>VLOOKUP(A1057,sys!$A:$F,6,0)</f>
        <v>-323144.09999999998</v>
      </c>
      <c r="G1057" s="2">
        <f t="shared" si="16"/>
        <v>646288.19999999995</v>
      </c>
    </row>
    <row r="1058" spans="1:7" x14ac:dyDescent="0.25">
      <c r="A1058" t="s">
        <v>1060</v>
      </c>
      <c r="B1058">
        <v>2009226.87</v>
      </c>
      <c r="C1058">
        <v>3188859.14</v>
      </c>
      <c r="D1058">
        <v>186</v>
      </c>
      <c r="E1058" s="2">
        <f>VLOOKUP(A1058,sys!$A:$F,5,0)</f>
        <v>-21456386.039999999</v>
      </c>
      <c r="F1058" s="2">
        <f>VLOOKUP(A1058,sys!$A:$F,6,0)</f>
        <v>-23465612.91</v>
      </c>
      <c r="G1058" s="2">
        <f t="shared" si="16"/>
        <v>4018453.7400000021</v>
      </c>
    </row>
    <row r="1059" spans="1:7" x14ac:dyDescent="0.25">
      <c r="A1059" t="s">
        <v>1061</v>
      </c>
      <c r="B1059">
        <v>38242.39</v>
      </c>
      <c r="C1059">
        <v>38242.39</v>
      </c>
      <c r="D1059">
        <v>104</v>
      </c>
      <c r="E1059" s="2">
        <f>VLOOKUP(A1059,sys!$A:$F,5,0)</f>
        <v>-186974.69</v>
      </c>
      <c r="F1059" s="2">
        <f>VLOOKUP(A1059,sys!$A:$F,6,0)</f>
        <v>-225217.08</v>
      </c>
      <c r="G1059" s="2">
        <f t="shared" si="16"/>
        <v>76484.78</v>
      </c>
    </row>
    <row r="1060" spans="1:7" x14ac:dyDescent="0.25">
      <c r="A1060" t="s">
        <v>1062</v>
      </c>
      <c r="B1060">
        <v>109878.19</v>
      </c>
      <c r="C1060">
        <v>109878.19</v>
      </c>
      <c r="D1060">
        <v>1153</v>
      </c>
      <c r="E1060" s="2">
        <f>VLOOKUP(A1060,sys!$A:$F,5,0)</f>
        <v>-915343.48</v>
      </c>
      <c r="F1060" s="2">
        <f>VLOOKUP(A1060,sys!$A:$F,6,0)</f>
        <v>-1025221.67</v>
      </c>
      <c r="G1060" s="2">
        <f t="shared" si="16"/>
        <v>219756.38</v>
      </c>
    </row>
    <row r="1061" spans="1:7" x14ac:dyDescent="0.25">
      <c r="A1061" t="s">
        <v>1063</v>
      </c>
      <c r="B1061">
        <v>532896.47</v>
      </c>
      <c r="C1061">
        <v>532896.47</v>
      </c>
      <c r="D1061">
        <v>194</v>
      </c>
      <c r="E1061" s="2">
        <f>VLOOKUP(A1061,sys!$A:$F,5,0)</f>
        <v>-6068151.7199999997</v>
      </c>
      <c r="F1061" s="2">
        <f>VLOOKUP(A1061,sys!$A:$F,6,0)</f>
        <v>-6601048.1900000004</v>
      </c>
      <c r="G1061" s="2">
        <f t="shared" si="16"/>
        <v>1065792.9400000004</v>
      </c>
    </row>
    <row r="1062" spans="1:7" x14ac:dyDescent="0.25">
      <c r="A1062" t="s">
        <v>1064</v>
      </c>
      <c r="B1062">
        <v>1026037.75</v>
      </c>
      <c r="C1062">
        <v>1026037.75</v>
      </c>
      <c r="D1062">
        <v>5251</v>
      </c>
      <c r="E1062" s="2">
        <f>VLOOKUP(A1062,sys!$A:$F,5,0)</f>
        <v>-30803353.59</v>
      </c>
      <c r="F1062" s="2">
        <f>VLOOKUP(A1062,sys!$A:$F,6,0)</f>
        <v>-31829391.34</v>
      </c>
      <c r="G1062" s="2">
        <f t="shared" si="16"/>
        <v>2052075.5</v>
      </c>
    </row>
    <row r="1063" spans="1:7" x14ac:dyDescent="0.25">
      <c r="A1063" t="s">
        <v>1065</v>
      </c>
      <c r="B1063">
        <v>5345.36</v>
      </c>
      <c r="C1063">
        <v>5345.36</v>
      </c>
      <c r="D1063">
        <v>8</v>
      </c>
      <c r="E1063" s="2">
        <f>VLOOKUP(A1063,sys!$A:$F,5,0)</f>
        <v>-32991.46</v>
      </c>
      <c r="F1063" s="2">
        <f>VLOOKUP(A1063,sys!$A:$F,6,0)</f>
        <v>-38336.82</v>
      </c>
      <c r="G1063" s="2">
        <f t="shared" si="16"/>
        <v>10690.720000000001</v>
      </c>
    </row>
    <row r="1064" spans="1:7" x14ac:dyDescent="0.25">
      <c r="A1064" t="s">
        <v>1066</v>
      </c>
      <c r="B1064" s="2">
        <v>0</v>
      </c>
      <c r="C1064" s="2">
        <v>0</v>
      </c>
      <c r="D1064">
        <v>12</v>
      </c>
      <c r="E1064" s="2" t="e">
        <f>VLOOKUP(A1064,sys!$A:$F,5,0)</f>
        <v>#N/A</v>
      </c>
      <c r="F1064" s="2" t="e">
        <f>VLOOKUP(A1064,sys!$A:$F,6,0)</f>
        <v>#N/A</v>
      </c>
      <c r="G1064" s="2" t="e">
        <f t="shared" si="16"/>
        <v>#N/A</v>
      </c>
    </row>
    <row r="1065" spans="1:7" x14ac:dyDescent="0.25">
      <c r="A1065" t="s">
        <v>1067</v>
      </c>
      <c r="B1065">
        <v>1104854.6599999999</v>
      </c>
      <c r="C1065">
        <v>1104854.6599999999</v>
      </c>
      <c r="D1065">
        <v>233</v>
      </c>
      <c r="E1065" s="2">
        <f>VLOOKUP(A1065,sys!$A:$F,5,0)</f>
        <v>-100568030.23999999</v>
      </c>
      <c r="F1065" s="2">
        <f>VLOOKUP(A1065,sys!$A:$F,6,0)</f>
        <v>-101672884.90000001</v>
      </c>
      <c r="G1065" s="2">
        <f t="shared" si="16"/>
        <v>2209709.3200000077</v>
      </c>
    </row>
    <row r="1066" spans="1:7" x14ac:dyDescent="0.25">
      <c r="A1066" t="s">
        <v>1068</v>
      </c>
      <c r="B1066" s="2">
        <v>0</v>
      </c>
      <c r="C1066" s="2">
        <v>0</v>
      </c>
      <c r="D1066">
        <v>2</v>
      </c>
      <c r="E1066" s="2" t="e">
        <f>VLOOKUP(A1066,sys!$A:$F,5,0)</f>
        <v>#N/A</v>
      </c>
      <c r="F1066" s="2" t="e">
        <f>VLOOKUP(A1066,sys!$A:$F,6,0)</f>
        <v>#N/A</v>
      </c>
      <c r="G1066" s="2" t="e">
        <f t="shared" si="16"/>
        <v>#N/A</v>
      </c>
    </row>
    <row r="1067" spans="1:7" x14ac:dyDescent="0.25">
      <c r="A1067" t="s">
        <v>1069</v>
      </c>
      <c r="B1067">
        <v>937500</v>
      </c>
      <c r="C1067">
        <v>937500</v>
      </c>
      <c r="D1067">
        <v>2</v>
      </c>
      <c r="E1067" s="2">
        <f>VLOOKUP(A1067,sys!$A:$F,5,0)</f>
        <v>-5312500</v>
      </c>
      <c r="F1067" s="2">
        <f>VLOOKUP(A1067,sys!$A:$F,6,0)</f>
        <v>-6250000</v>
      </c>
      <c r="G1067" s="2">
        <f t="shared" si="16"/>
        <v>1875000</v>
      </c>
    </row>
    <row r="1068" spans="1:7" x14ac:dyDescent="0.25">
      <c r="A1068" t="s">
        <v>1070</v>
      </c>
      <c r="B1068">
        <v>8440862.6699999999</v>
      </c>
      <c r="C1068">
        <v>8440862.6699999999</v>
      </c>
      <c r="D1068">
        <v>16134</v>
      </c>
      <c r="E1068" s="2">
        <f>VLOOKUP(A1068,sys!$A:$F,5,0)</f>
        <v>-212088947.83000001</v>
      </c>
      <c r="F1068" s="2">
        <f>VLOOKUP(A1068,sys!$A:$F,6,0)</f>
        <v>-220529810.5</v>
      </c>
      <c r="G1068" s="2">
        <f t="shared" si="16"/>
        <v>16881725.339999974</v>
      </c>
    </row>
    <row r="1069" spans="1:7" x14ac:dyDescent="0.25">
      <c r="A1069" t="s">
        <v>1071</v>
      </c>
      <c r="B1069">
        <v>7305.82</v>
      </c>
      <c r="C1069">
        <v>7305.82</v>
      </c>
      <c r="D1069">
        <v>23</v>
      </c>
      <c r="E1069" s="2">
        <f>VLOOKUP(A1069,sys!$A:$F,5,0)</f>
        <v>-182274.88</v>
      </c>
      <c r="F1069" s="2">
        <f>VLOOKUP(A1069,sys!$A:$F,6,0)</f>
        <v>-189580.7</v>
      </c>
      <c r="G1069" s="2">
        <f t="shared" si="16"/>
        <v>14611.640000000014</v>
      </c>
    </row>
    <row r="1070" spans="1:7" x14ac:dyDescent="0.25">
      <c r="A1070" t="s">
        <v>1072</v>
      </c>
      <c r="B1070">
        <v>944105.22</v>
      </c>
      <c r="C1070">
        <v>944105.22</v>
      </c>
      <c r="D1070">
        <v>947</v>
      </c>
      <c r="E1070" s="2">
        <f>VLOOKUP(A1070,sys!$A:$F,5,0)</f>
        <v>-13220871.6</v>
      </c>
      <c r="F1070" s="2">
        <f>VLOOKUP(A1070,sys!$A:$F,6,0)</f>
        <v>-14164976.82</v>
      </c>
      <c r="G1070" s="2">
        <f t="shared" si="16"/>
        <v>1888210.4400000013</v>
      </c>
    </row>
    <row r="1071" spans="1:7" x14ac:dyDescent="0.25">
      <c r="A1071" t="s">
        <v>1073</v>
      </c>
      <c r="B1071">
        <v>29116.54</v>
      </c>
      <c r="C1071">
        <v>29116.54</v>
      </c>
      <c r="D1071">
        <v>89</v>
      </c>
      <c r="E1071" s="2">
        <f>VLOOKUP(A1071,sys!$A:$F,5,0)</f>
        <v>-1127746.05</v>
      </c>
      <c r="F1071" s="2">
        <f>VLOOKUP(A1071,sys!$A:$F,6,0)</f>
        <v>-1156862.5900000001</v>
      </c>
      <c r="G1071" s="2">
        <f t="shared" si="16"/>
        <v>58233.080000000075</v>
      </c>
    </row>
    <row r="1072" spans="1:7" x14ac:dyDescent="0.25">
      <c r="A1072" t="s">
        <v>1074</v>
      </c>
      <c r="B1072">
        <v>128720.52</v>
      </c>
      <c r="C1072">
        <v>128720.52</v>
      </c>
      <c r="D1072">
        <v>335</v>
      </c>
      <c r="E1072" s="2">
        <f>VLOOKUP(A1072,sys!$A:$F,5,0)</f>
        <v>-3419894.1</v>
      </c>
      <c r="F1072" s="2">
        <f>VLOOKUP(A1072,sys!$A:$F,6,0)</f>
        <v>-3548614.62</v>
      </c>
      <c r="G1072" s="2">
        <f t="shared" si="16"/>
        <v>257441.04000000004</v>
      </c>
    </row>
    <row r="1073" spans="1:7" x14ac:dyDescent="0.25">
      <c r="A1073" t="s">
        <v>1075</v>
      </c>
      <c r="B1073">
        <v>79464.479999999996</v>
      </c>
      <c r="C1073">
        <v>79464.479999999996</v>
      </c>
      <c r="D1073">
        <v>250</v>
      </c>
      <c r="E1073" s="2">
        <f>VLOOKUP(A1073,sys!$A:$F,5,0)</f>
        <v>-2606665.02</v>
      </c>
      <c r="F1073" s="2">
        <f>VLOOKUP(A1073,sys!$A:$F,6,0)</f>
        <v>-2686129.5</v>
      </c>
      <c r="G1073" s="2">
        <f t="shared" si="16"/>
        <v>158928.95999999996</v>
      </c>
    </row>
    <row r="1074" spans="1:7" x14ac:dyDescent="0.25">
      <c r="A1074" t="s">
        <v>1076</v>
      </c>
      <c r="B1074">
        <v>5532.13</v>
      </c>
      <c r="C1074">
        <v>5532.13</v>
      </c>
      <c r="D1074">
        <v>17</v>
      </c>
      <c r="E1074" s="2">
        <f>VLOOKUP(A1074,sys!$A:$F,5,0)</f>
        <v>-80360.460000000006</v>
      </c>
      <c r="F1074" s="2">
        <f>VLOOKUP(A1074,sys!$A:$F,6,0)</f>
        <v>-85892.59</v>
      </c>
      <c r="G1074" s="2">
        <f t="shared" si="16"/>
        <v>11064.259999999995</v>
      </c>
    </row>
    <row r="1075" spans="1:7" x14ac:dyDescent="0.25">
      <c r="A1075" t="s">
        <v>1077</v>
      </c>
      <c r="B1075">
        <v>1575198.49</v>
      </c>
      <c r="C1075">
        <v>1575198.49</v>
      </c>
      <c r="D1075">
        <v>2864</v>
      </c>
      <c r="E1075" s="2">
        <f>VLOOKUP(A1075,sys!$A:$F,5,0)</f>
        <v>-30818665.719999999</v>
      </c>
      <c r="F1075" s="2">
        <f>VLOOKUP(A1075,sys!$A:$F,6,0)</f>
        <v>-32393864.210000001</v>
      </c>
      <c r="G1075" s="2">
        <f t="shared" si="16"/>
        <v>3150396.9800000004</v>
      </c>
    </row>
    <row r="1076" spans="1:7" x14ac:dyDescent="0.25">
      <c r="A1076" t="s">
        <v>1078</v>
      </c>
      <c r="B1076">
        <v>1433.33</v>
      </c>
      <c r="C1076">
        <v>1433.33</v>
      </c>
      <c r="D1076">
        <v>8</v>
      </c>
      <c r="E1076" s="2">
        <f>VLOOKUP(A1076,sys!$A:$F,5,0)</f>
        <v>-37855.51</v>
      </c>
      <c r="F1076" s="2">
        <f>VLOOKUP(A1076,sys!$A:$F,6,0)</f>
        <v>-39288.839999999997</v>
      </c>
      <c r="G1076" s="2">
        <f t="shared" si="16"/>
        <v>2866.6599999999962</v>
      </c>
    </row>
    <row r="1077" spans="1:7" x14ac:dyDescent="0.25">
      <c r="A1077" t="s">
        <v>1079</v>
      </c>
      <c r="B1077">
        <v>48684.79</v>
      </c>
      <c r="C1077">
        <v>48684.79</v>
      </c>
      <c r="D1077">
        <v>158</v>
      </c>
      <c r="E1077" s="2">
        <f>VLOOKUP(A1077,sys!$A:$F,5,0)</f>
        <v>-1949413.85</v>
      </c>
      <c r="F1077" s="2">
        <f>VLOOKUP(A1077,sys!$A:$F,6,0)</f>
        <v>-1998098.64</v>
      </c>
      <c r="G1077" s="2">
        <f t="shared" si="16"/>
        <v>97369.579999999842</v>
      </c>
    </row>
    <row r="1078" spans="1:7" x14ac:dyDescent="0.25">
      <c r="A1078" t="s">
        <v>1080</v>
      </c>
      <c r="B1078">
        <v>2930.33</v>
      </c>
      <c r="C1078">
        <v>2930.33</v>
      </c>
      <c r="D1078">
        <v>9</v>
      </c>
      <c r="E1078" s="2">
        <f>VLOOKUP(A1078,sys!$A:$F,5,0)</f>
        <v>-95209.85</v>
      </c>
      <c r="F1078" s="2">
        <f>VLOOKUP(A1078,sys!$A:$F,6,0)</f>
        <v>-98140.18</v>
      </c>
      <c r="G1078" s="2">
        <f t="shared" si="16"/>
        <v>5860.6599999999889</v>
      </c>
    </row>
    <row r="1079" spans="1:7" x14ac:dyDescent="0.25">
      <c r="A1079" t="s">
        <v>1081</v>
      </c>
      <c r="B1079">
        <v>4866181.29</v>
      </c>
      <c r="C1079">
        <v>4866181.29</v>
      </c>
      <c r="D1079">
        <v>5</v>
      </c>
      <c r="E1079" s="2">
        <f>VLOOKUP(A1079,sys!$A:$F,5,0)</f>
        <v>0</v>
      </c>
      <c r="F1079" s="2">
        <f>VLOOKUP(A1079,sys!$A:$F,6,0)</f>
        <v>-4866181.29</v>
      </c>
      <c r="G1079" s="2">
        <f t="shared" si="16"/>
        <v>9732362.5800000001</v>
      </c>
    </row>
    <row r="1080" spans="1:7" x14ac:dyDescent="0.25">
      <c r="A1080" t="s">
        <v>1082</v>
      </c>
      <c r="B1080">
        <v>-4866181.29</v>
      </c>
      <c r="C1080">
        <v>-4866181.29</v>
      </c>
      <c r="D1080">
        <v>5</v>
      </c>
      <c r="E1080" s="2">
        <f>VLOOKUP(A1080,sys!$A:$F,5,0)</f>
        <v>0</v>
      </c>
      <c r="F1080" s="2">
        <f>VLOOKUP(A1080,sys!$A:$F,6,0)</f>
        <v>4866181.29</v>
      </c>
      <c r="G1080" s="2">
        <f t="shared" si="16"/>
        <v>-9732362.5800000001</v>
      </c>
    </row>
    <row r="1081" spans="1:7" x14ac:dyDescent="0.25">
      <c r="A1081" t="s">
        <v>1083</v>
      </c>
      <c r="B1081">
        <v>24919.55</v>
      </c>
      <c r="C1081">
        <v>24919.55</v>
      </c>
      <c r="D1081">
        <v>57</v>
      </c>
      <c r="E1081" s="2">
        <f>VLOOKUP(A1081,sys!$A:$F,5,0)</f>
        <v>-519992.73</v>
      </c>
      <c r="F1081" s="2">
        <f>VLOOKUP(A1081,sys!$A:$F,6,0)</f>
        <v>-544912.28</v>
      </c>
      <c r="G1081" s="2">
        <f t="shared" si="16"/>
        <v>49839.100000000035</v>
      </c>
    </row>
    <row r="1082" spans="1:7" x14ac:dyDescent="0.25">
      <c r="A1082" t="s">
        <v>1084</v>
      </c>
      <c r="B1082">
        <v>20498.32</v>
      </c>
      <c r="C1082">
        <v>20498.32</v>
      </c>
      <c r="D1082">
        <v>247</v>
      </c>
      <c r="E1082" s="2">
        <f>VLOOKUP(A1082,sys!$A:$F,5,0)</f>
        <v>-65091.99</v>
      </c>
      <c r="F1082" s="2">
        <f>VLOOKUP(A1082,sys!$A:$F,6,0)</f>
        <v>-85590.31</v>
      </c>
      <c r="G1082" s="2">
        <f t="shared" si="16"/>
        <v>40996.639999999999</v>
      </c>
    </row>
    <row r="1083" spans="1:7" x14ac:dyDescent="0.25">
      <c r="A1083" t="s">
        <v>1085</v>
      </c>
      <c r="B1083">
        <v>1467776.43</v>
      </c>
      <c r="C1083">
        <v>1467776.43</v>
      </c>
      <c r="D1083">
        <v>8033</v>
      </c>
      <c r="E1083" s="2">
        <f>VLOOKUP(A1083,sys!$A:$F,5,0)</f>
        <v>-3654367.28</v>
      </c>
      <c r="F1083" s="2">
        <f>VLOOKUP(A1083,sys!$A:$F,6,0)</f>
        <v>-5122143.71</v>
      </c>
      <c r="G1083" s="2">
        <f t="shared" si="16"/>
        <v>2935552.8600000003</v>
      </c>
    </row>
    <row r="1084" spans="1:7" x14ac:dyDescent="0.25">
      <c r="A1084" t="s">
        <v>1086</v>
      </c>
      <c r="B1084">
        <v>15393.1</v>
      </c>
      <c r="C1084">
        <v>15393.1</v>
      </c>
      <c r="D1084">
        <v>32</v>
      </c>
      <c r="E1084" s="2">
        <f>VLOOKUP(A1084,sys!$A:$F,5,0)</f>
        <v>-131450.54</v>
      </c>
      <c r="F1084" s="2">
        <f>VLOOKUP(A1084,sys!$A:$F,6,0)</f>
        <v>-146843.64000000001</v>
      </c>
      <c r="G1084" s="2">
        <f t="shared" si="16"/>
        <v>30786.200000000012</v>
      </c>
    </row>
    <row r="1085" spans="1:7" x14ac:dyDescent="0.25">
      <c r="A1085" t="s">
        <v>1087</v>
      </c>
      <c r="B1085">
        <v>836748.76</v>
      </c>
      <c r="C1085">
        <v>836748.76</v>
      </c>
      <c r="D1085">
        <v>1891</v>
      </c>
      <c r="E1085" s="2">
        <f>VLOOKUP(A1085,sys!$A:$F,5,0)</f>
        <v>-24720496.780000001</v>
      </c>
      <c r="F1085" s="2">
        <f>VLOOKUP(A1085,sys!$A:$F,6,0)</f>
        <v>-25557245.539999999</v>
      </c>
      <c r="G1085" s="2">
        <f t="shared" si="16"/>
        <v>1673497.5199999996</v>
      </c>
    </row>
    <row r="1086" spans="1:7" x14ac:dyDescent="0.25">
      <c r="A1086" t="s">
        <v>1088</v>
      </c>
      <c r="B1086">
        <v>47618.64</v>
      </c>
      <c r="C1086">
        <v>47618.64</v>
      </c>
      <c r="D1086">
        <v>146</v>
      </c>
      <c r="E1086" s="2">
        <f>VLOOKUP(A1086,sys!$A:$F,5,0)</f>
        <v>-1943615.07</v>
      </c>
      <c r="F1086" s="2">
        <f>VLOOKUP(A1086,sys!$A:$F,6,0)</f>
        <v>-1991233.71</v>
      </c>
      <c r="G1086" s="2">
        <f t="shared" si="16"/>
        <v>95237.279999999795</v>
      </c>
    </row>
    <row r="1087" spans="1:7" x14ac:dyDescent="0.25">
      <c r="A1087" t="s">
        <v>1089</v>
      </c>
      <c r="B1087">
        <v>337249.97</v>
      </c>
      <c r="C1087">
        <v>337249.97</v>
      </c>
      <c r="D1087">
        <v>520</v>
      </c>
      <c r="E1087" s="2">
        <f>VLOOKUP(A1087,sys!$A:$F,5,0)</f>
        <v>-5631466.9100000001</v>
      </c>
      <c r="F1087" s="2">
        <f>VLOOKUP(A1087,sys!$A:$F,6,0)</f>
        <v>-5968716.8799999999</v>
      </c>
      <c r="G1087" s="2">
        <f t="shared" si="16"/>
        <v>674499.93999999948</v>
      </c>
    </row>
    <row r="1088" spans="1:7" x14ac:dyDescent="0.25">
      <c r="A1088" t="s">
        <v>1090</v>
      </c>
      <c r="B1088">
        <v>17879.2</v>
      </c>
      <c r="C1088">
        <v>17879.2</v>
      </c>
      <c r="D1088">
        <v>33</v>
      </c>
      <c r="E1088" s="2">
        <f>VLOOKUP(A1088,sys!$A:$F,5,0)</f>
        <v>-252287.84</v>
      </c>
      <c r="F1088" s="2">
        <f>VLOOKUP(A1088,sys!$A:$F,6,0)</f>
        <v>-270167.03999999998</v>
      </c>
      <c r="G1088" s="2">
        <f t="shared" si="16"/>
        <v>35758.399999999994</v>
      </c>
    </row>
    <row r="1089" spans="1:7" x14ac:dyDescent="0.25">
      <c r="A1089" t="s">
        <v>1091</v>
      </c>
      <c r="B1089">
        <v>1419494.26</v>
      </c>
      <c r="C1089">
        <v>1419494.26</v>
      </c>
      <c r="D1089">
        <v>1559</v>
      </c>
      <c r="E1089" s="2">
        <f>VLOOKUP(A1089,sys!$A:$F,5,0)</f>
        <v>-15339885.93</v>
      </c>
      <c r="F1089" s="2">
        <f>VLOOKUP(A1089,sys!$A:$F,6,0)</f>
        <v>-16759380.189999999</v>
      </c>
      <c r="G1089" s="2">
        <f t="shared" si="16"/>
        <v>2838988.5199999996</v>
      </c>
    </row>
    <row r="1090" spans="1:7" x14ac:dyDescent="0.25">
      <c r="A1090" t="s">
        <v>1092</v>
      </c>
      <c r="B1090">
        <v>65573.08</v>
      </c>
      <c r="C1090">
        <v>65573.08</v>
      </c>
      <c r="D1090">
        <v>197</v>
      </c>
      <c r="E1090" s="2">
        <f>VLOOKUP(A1090,sys!$A:$F,5,0)</f>
        <v>-2489209.06</v>
      </c>
      <c r="F1090" s="2">
        <f>VLOOKUP(A1090,sys!$A:$F,6,0)</f>
        <v>-2554782.14</v>
      </c>
      <c r="G1090" s="2">
        <f t="shared" si="16"/>
        <v>131146.16000000015</v>
      </c>
    </row>
    <row r="1091" spans="1:7" x14ac:dyDescent="0.25">
      <c r="A1091" t="s">
        <v>1093</v>
      </c>
      <c r="B1091">
        <v>9206.57</v>
      </c>
      <c r="C1091">
        <v>9206.57</v>
      </c>
      <c r="D1091">
        <v>9</v>
      </c>
      <c r="E1091" s="2">
        <f>VLOOKUP(A1091,sys!$A:$F,5,0)</f>
        <v>-39396.699999999997</v>
      </c>
      <c r="F1091" s="2">
        <f>VLOOKUP(A1091,sys!$A:$F,6,0)</f>
        <v>-48603.27</v>
      </c>
      <c r="G1091" s="2">
        <f t="shared" ref="G1091:G1154" si="17">E1091+B1091-F1091</f>
        <v>18413.14</v>
      </c>
    </row>
    <row r="1092" spans="1:7" x14ac:dyDescent="0.25">
      <c r="A1092" t="s">
        <v>1094</v>
      </c>
      <c r="B1092">
        <v>815086.62</v>
      </c>
      <c r="C1092">
        <v>815086.62</v>
      </c>
      <c r="D1092">
        <v>1148</v>
      </c>
      <c r="E1092" s="2">
        <f>VLOOKUP(A1092,sys!$A:$F,5,0)</f>
        <v>-8861593.7699999996</v>
      </c>
      <c r="F1092" s="2">
        <f>VLOOKUP(A1092,sys!$A:$F,6,0)</f>
        <v>-9676680.3900000006</v>
      </c>
      <c r="G1092" s="2">
        <f t="shared" si="17"/>
        <v>1630173.2400000012</v>
      </c>
    </row>
    <row r="1093" spans="1:7" x14ac:dyDescent="0.25">
      <c r="A1093" t="s">
        <v>1095</v>
      </c>
      <c r="B1093">
        <v>22336.93</v>
      </c>
      <c r="C1093">
        <v>22336.93</v>
      </c>
      <c r="D1093">
        <v>56</v>
      </c>
      <c r="E1093" s="2">
        <f>VLOOKUP(A1093,sys!$A:$F,5,0)</f>
        <v>-1009291.22</v>
      </c>
      <c r="F1093" s="2">
        <f>VLOOKUP(A1093,sys!$A:$F,6,0)</f>
        <v>-1031628.15</v>
      </c>
      <c r="G1093" s="2">
        <f t="shared" si="17"/>
        <v>44673.860000000102</v>
      </c>
    </row>
    <row r="1094" spans="1:7" x14ac:dyDescent="0.25">
      <c r="A1094" t="s">
        <v>1096</v>
      </c>
      <c r="B1094">
        <v>1003711.53</v>
      </c>
      <c r="C1094">
        <v>1003711.53</v>
      </c>
      <c r="D1094">
        <v>85</v>
      </c>
      <c r="E1094" s="2">
        <f>VLOOKUP(A1094,sys!$A:$F,5,0)</f>
        <v>-1311974.51</v>
      </c>
      <c r="F1094" s="2">
        <f>VLOOKUP(A1094,sys!$A:$F,6,0)</f>
        <v>-2315686.04</v>
      </c>
      <c r="G1094" s="2">
        <f t="shared" si="17"/>
        <v>2007423.06</v>
      </c>
    </row>
    <row r="1095" spans="1:7" x14ac:dyDescent="0.25">
      <c r="A1095" t="s">
        <v>1097</v>
      </c>
      <c r="B1095">
        <v>-8648802.5600000005</v>
      </c>
      <c r="C1095">
        <v>-8648802.5600000005</v>
      </c>
      <c r="D1095">
        <v>515</v>
      </c>
      <c r="E1095" s="2">
        <f>VLOOKUP(A1095,sys!$A:$F,5,0)</f>
        <v>-20535239.489999998</v>
      </c>
      <c r="F1095" s="2">
        <f>VLOOKUP(A1095,sys!$A:$F,6,0)</f>
        <v>-11886436.93</v>
      </c>
      <c r="G1095" s="2">
        <f t="shared" si="17"/>
        <v>-17297605.119999997</v>
      </c>
    </row>
    <row r="1096" spans="1:7" x14ac:dyDescent="0.25">
      <c r="A1096" t="s">
        <v>1098</v>
      </c>
      <c r="B1096">
        <v>-563242.23999999999</v>
      </c>
      <c r="C1096">
        <v>-563242.23999999999</v>
      </c>
      <c r="D1096">
        <v>167</v>
      </c>
      <c r="E1096" s="2">
        <f>VLOOKUP(A1096,sys!$A:$F,5,0)</f>
        <v>-1476727.74</v>
      </c>
      <c r="F1096" s="2">
        <f>VLOOKUP(A1096,sys!$A:$F,6,0)</f>
        <v>-913485.5</v>
      </c>
      <c r="G1096" s="2">
        <f t="shared" si="17"/>
        <v>-1126484.48</v>
      </c>
    </row>
    <row r="1097" spans="1:7" x14ac:dyDescent="0.25">
      <c r="A1097" t="s">
        <v>1099</v>
      </c>
      <c r="B1097">
        <v>-44596.22</v>
      </c>
      <c r="C1097">
        <v>-44596.22</v>
      </c>
      <c r="D1097">
        <v>1601</v>
      </c>
      <c r="E1097" s="2">
        <f>VLOOKUP(A1097,sys!$A:$F,5,0)</f>
        <v>-239704.29</v>
      </c>
      <c r="F1097" s="2">
        <f>VLOOKUP(A1097,sys!$A:$F,6,0)</f>
        <v>-195108.07</v>
      </c>
      <c r="G1097" s="2">
        <f t="shared" si="17"/>
        <v>-89192.44</v>
      </c>
    </row>
    <row r="1098" spans="1:7" x14ac:dyDescent="0.25">
      <c r="A1098" t="s">
        <v>1100</v>
      </c>
      <c r="B1098">
        <v>-744.58</v>
      </c>
      <c r="C1098">
        <v>-744.58</v>
      </c>
      <c r="D1098">
        <v>36</v>
      </c>
      <c r="E1098" s="2">
        <f>VLOOKUP(A1098,sys!$A:$F,5,0)</f>
        <v>-9233.4</v>
      </c>
      <c r="F1098" s="2">
        <f>VLOOKUP(A1098,sys!$A:$F,6,0)</f>
        <v>-8488.82</v>
      </c>
      <c r="G1098" s="2">
        <f t="shared" si="17"/>
        <v>-1489.1599999999999</v>
      </c>
    </row>
    <row r="1099" spans="1:7" x14ac:dyDescent="0.25">
      <c r="A1099" t="s">
        <v>1101</v>
      </c>
      <c r="B1099">
        <v>28143.79</v>
      </c>
      <c r="C1099">
        <v>28143.79</v>
      </c>
      <c r="D1099">
        <v>125</v>
      </c>
      <c r="E1099" s="2">
        <f>VLOOKUP(A1099,sys!$A:$F,5,0)</f>
        <v>-990941.54</v>
      </c>
      <c r="F1099" s="2">
        <f>VLOOKUP(A1099,sys!$A:$F,6,0)</f>
        <v>-1019085.33</v>
      </c>
      <c r="G1099" s="2">
        <f t="shared" si="17"/>
        <v>56287.579999999958</v>
      </c>
    </row>
    <row r="1100" spans="1:7" x14ac:dyDescent="0.25">
      <c r="A1100" t="s">
        <v>1102</v>
      </c>
      <c r="B1100">
        <v>810.49</v>
      </c>
      <c r="C1100">
        <v>810.49</v>
      </c>
      <c r="D1100">
        <v>8</v>
      </c>
      <c r="E1100" s="2">
        <f>VLOOKUP(A1100,sys!$A:$F,5,0)</f>
        <v>-49641.74</v>
      </c>
      <c r="F1100" s="2">
        <f>VLOOKUP(A1100,sys!$A:$F,6,0)</f>
        <v>-50452.23</v>
      </c>
      <c r="G1100" s="2">
        <f t="shared" si="17"/>
        <v>1620.9800000000032</v>
      </c>
    </row>
    <row r="1101" spans="1:7" x14ac:dyDescent="0.25">
      <c r="A1101" t="s">
        <v>1103</v>
      </c>
      <c r="B1101">
        <v>48959.93</v>
      </c>
      <c r="C1101">
        <v>48959.93</v>
      </c>
      <c r="D1101">
        <v>163</v>
      </c>
      <c r="E1101" s="2">
        <f>VLOOKUP(A1101,sys!$A:$F,5,0)</f>
        <v>-2299782.9700000002</v>
      </c>
      <c r="F1101" s="2">
        <f>VLOOKUP(A1101,sys!$A:$F,6,0)</f>
        <v>-2348742.9</v>
      </c>
      <c r="G1101" s="2">
        <f t="shared" si="17"/>
        <v>97919.85999999987</v>
      </c>
    </row>
    <row r="1102" spans="1:7" x14ac:dyDescent="0.25">
      <c r="A1102" t="s">
        <v>1104</v>
      </c>
      <c r="B1102">
        <v>43148.2</v>
      </c>
      <c r="C1102">
        <v>43148.2</v>
      </c>
      <c r="D1102">
        <v>72</v>
      </c>
      <c r="E1102" s="2">
        <f>VLOOKUP(A1102,sys!$A:$F,5,0)</f>
        <v>-1152369.8500000001</v>
      </c>
      <c r="F1102" s="2">
        <f>VLOOKUP(A1102,sys!$A:$F,6,0)</f>
        <v>-1195518.05</v>
      </c>
      <c r="G1102" s="2">
        <f t="shared" si="17"/>
        <v>86296.399999999907</v>
      </c>
    </row>
    <row r="1103" spans="1:7" x14ac:dyDescent="0.25">
      <c r="A1103" t="s">
        <v>1105</v>
      </c>
      <c r="B1103">
        <v>21962.97</v>
      </c>
      <c r="C1103">
        <v>21962.97</v>
      </c>
      <c r="D1103">
        <v>329</v>
      </c>
      <c r="E1103" s="2">
        <f>VLOOKUP(A1103,sys!$A:$F,5,0)</f>
        <v>-2130152.77</v>
      </c>
      <c r="F1103" s="2">
        <f>VLOOKUP(A1103,sys!$A:$F,6,0)</f>
        <v>-2152115.7400000002</v>
      </c>
      <c r="G1103" s="2">
        <f t="shared" si="17"/>
        <v>43925.94000000041</v>
      </c>
    </row>
    <row r="1104" spans="1:7" x14ac:dyDescent="0.25">
      <c r="A1104" t="s">
        <v>1106</v>
      </c>
      <c r="B1104">
        <v>3853.72</v>
      </c>
      <c r="C1104">
        <v>3853.72</v>
      </c>
      <c r="D1104">
        <v>24</v>
      </c>
      <c r="E1104" s="2">
        <f>VLOOKUP(A1104,sys!$A:$F,5,0)</f>
        <v>-171876.83</v>
      </c>
      <c r="F1104" s="2">
        <f>VLOOKUP(A1104,sys!$A:$F,6,0)</f>
        <v>-175730.55</v>
      </c>
      <c r="G1104" s="2">
        <f t="shared" si="17"/>
        <v>7707.4400000000023</v>
      </c>
    </row>
    <row r="1105" spans="1:7" x14ac:dyDescent="0.25">
      <c r="A1105" t="s">
        <v>1107</v>
      </c>
      <c r="B1105">
        <v>578790.64</v>
      </c>
      <c r="C1105">
        <v>578790.64</v>
      </c>
      <c r="D1105">
        <v>1282</v>
      </c>
      <c r="E1105" s="2">
        <f>VLOOKUP(A1105,sys!$A:$F,5,0)</f>
        <v>-14812496.140000001</v>
      </c>
      <c r="F1105" s="2">
        <f>VLOOKUP(A1105,sys!$A:$F,6,0)</f>
        <v>-15391286.779999999</v>
      </c>
      <c r="G1105" s="2">
        <f t="shared" si="17"/>
        <v>1157581.2799999993</v>
      </c>
    </row>
    <row r="1106" spans="1:7" x14ac:dyDescent="0.25">
      <c r="A1106" t="s">
        <v>1108</v>
      </c>
      <c r="B1106">
        <v>9003.27</v>
      </c>
      <c r="C1106">
        <v>9003.27</v>
      </c>
      <c r="D1106">
        <v>17</v>
      </c>
      <c r="E1106" s="2">
        <f>VLOOKUP(A1106,sys!$A:$F,5,0)</f>
        <v>-283550.94</v>
      </c>
      <c r="F1106" s="2">
        <f>VLOOKUP(A1106,sys!$A:$F,6,0)</f>
        <v>-292554.21000000002</v>
      </c>
      <c r="G1106" s="2">
        <f t="shared" si="17"/>
        <v>18006.540000000037</v>
      </c>
    </row>
    <row r="1107" spans="1:7" x14ac:dyDescent="0.25">
      <c r="A1107" t="s">
        <v>1109</v>
      </c>
      <c r="B1107">
        <v>32262.48</v>
      </c>
      <c r="C1107">
        <v>32262.48</v>
      </c>
      <c r="D1107">
        <v>95</v>
      </c>
      <c r="E1107" s="2">
        <f>VLOOKUP(A1107,sys!$A:$F,5,0)</f>
        <v>-1246251.04</v>
      </c>
      <c r="F1107" s="2">
        <f>VLOOKUP(A1107,sys!$A:$F,6,0)</f>
        <v>-1278513.52</v>
      </c>
      <c r="G1107" s="2">
        <f t="shared" si="17"/>
        <v>64524.959999999963</v>
      </c>
    </row>
    <row r="1108" spans="1:7" x14ac:dyDescent="0.25">
      <c r="A1108" t="s">
        <v>1110</v>
      </c>
      <c r="B1108">
        <v>-32642.23</v>
      </c>
      <c r="C1108">
        <v>-32642.23</v>
      </c>
      <c r="D1108">
        <v>1572</v>
      </c>
      <c r="E1108" s="2">
        <f>VLOOKUP(A1108,sys!$A:$F,5,0)</f>
        <v>-10589521.92</v>
      </c>
      <c r="F1108" s="2">
        <f>VLOOKUP(A1108,sys!$A:$F,6,0)</f>
        <v>-10556879.689999999</v>
      </c>
      <c r="G1108" s="2">
        <f t="shared" si="17"/>
        <v>-65284.460000000894</v>
      </c>
    </row>
    <row r="1109" spans="1:7" x14ac:dyDescent="0.25">
      <c r="A1109" t="s">
        <v>1111</v>
      </c>
      <c r="B1109">
        <v>645.80999999999995</v>
      </c>
      <c r="C1109">
        <v>645.80999999999995</v>
      </c>
      <c r="D1109">
        <v>9</v>
      </c>
      <c r="E1109" s="2">
        <f>VLOOKUP(A1109,sys!$A:$F,5,0)</f>
        <v>-19354.189999999999</v>
      </c>
      <c r="F1109" s="2">
        <f>VLOOKUP(A1109,sys!$A:$F,6,0)</f>
        <v>-20000</v>
      </c>
      <c r="G1109" s="2">
        <f t="shared" si="17"/>
        <v>1291.6200000000026</v>
      </c>
    </row>
    <row r="1110" spans="1:7" x14ac:dyDescent="0.25">
      <c r="A1110" t="s">
        <v>1112</v>
      </c>
      <c r="B1110">
        <v>-54495.5</v>
      </c>
      <c r="C1110">
        <v>-54495.5</v>
      </c>
      <c r="D1110">
        <v>58</v>
      </c>
      <c r="E1110" s="2">
        <f>VLOOKUP(A1110,sys!$A:$F,5,0)</f>
        <v>-434885.79</v>
      </c>
      <c r="F1110" s="2">
        <f>VLOOKUP(A1110,sys!$A:$F,6,0)</f>
        <v>-380390.29</v>
      </c>
      <c r="G1110" s="2">
        <f t="shared" si="17"/>
        <v>-108991</v>
      </c>
    </row>
    <row r="1111" spans="1:7" x14ac:dyDescent="0.25">
      <c r="A1111" t="s">
        <v>1113</v>
      </c>
      <c r="B1111">
        <v>199620.82</v>
      </c>
      <c r="C1111">
        <v>199620.82</v>
      </c>
      <c r="D1111">
        <v>17211</v>
      </c>
      <c r="E1111" s="2">
        <f>VLOOKUP(A1111,sys!$A:$F,5,0)</f>
        <v>-15527406.199999999</v>
      </c>
      <c r="F1111" s="2">
        <f>VLOOKUP(A1111,sys!$A:$F,6,0)</f>
        <v>-15727027.02</v>
      </c>
      <c r="G1111" s="2">
        <f t="shared" si="17"/>
        <v>399241.6400000006</v>
      </c>
    </row>
    <row r="1112" spans="1:7" x14ac:dyDescent="0.25">
      <c r="A1112" t="s">
        <v>1114</v>
      </c>
      <c r="B1112">
        <v>5465.04</v>
      </c>
      <c r="C1112">
        <v>5465.04</v>
      </c>
      <c r="D1112">
        <v>75</v>
      </c>
      <c r="E1112" s="2">
        <f>VLOOKUP(A1112,sys!$A:$F,5,0)</f>
        <v>-70499.25</v>
      </c>
      <c r="F1112" s="2">
        <f>VLOOKUP(A1112,sys!$A:$F,6,0)</f>
        <v>-75964.289999999994</v>
      </c>
      <c r="G1112" s="2">
        <f t="shared" si="17"/>
        <v>10930.079999999994</v>
      </c>
    </row>
    <row r="1113" spans="1:7" x14ac:dyDescent="0.25">
      <c r="A1113" t="s">
        <v>1115</v>
      </c>
      <c r="B1113">
        <v>375477.89</v>
      </c>
      <c r="C1113">
        <v>375477.89</v>
      </c>
      <c r="D1113">
        <v>103</v>
      </c>
      <c r="E1113" s="2">
        <f>VLOOKUP(A1113,sys!$A:$F,5,0)</f>
        <v>-1076465.81</v>
      </c>
      <c r="F1113" s="2">
        <f>VLOOKUP(A1113,sys!$A:$F,6,0)</f>
        <v>-1451943.7</v>
      </c>
      <c r="G1113" s="2">
        <f t="shared" si="17"/>
        <v>750955.77999999991</v>
      </c>
    </row>
    <row r="1114" spans="1:7" x14ac:dyDescent="0.25">
      <c r="A1114" t="s">
        <v>1116</v>
      </c>
      <c r="B1114">
        <v>157063.66</v>
      </c>
      <c r="C1114">
        <v>157063.66</v>
      </c>
      <c r="D1114">
        <v>5</v>
      </c>
      <c r="E1114" s="2">
        <f>VLOOKUP(A1114,sys!$A:$F,5,0)</f>
        <v>0</v>
      </c>
      <c r="F1114" s="2">
        <f>VLOOKUP(A1114,sys!$A:$F,6,0)</f>
        <v>-157063.66</v>
      </c>
      <c r="G1114" s="2">
        <f t="shared" si="17"/>
        <v>314127.32</v>
      </c>
    </row>
    <row r="1115" spans="1:7" x14ac:dyDescent="0.25">
      <c r="A1115" t="s">
        <v>1117</v>
      </c>
      <c r="B1115">
        <v>1326056.25</v>
      </c>
      <c r="C1115">
        <v>1326056.25</v>
      </c>
      <c r="D1115">
        <v>1761</v>
      </c>
      <c r="E1115" s="2">
        <f>VLOOKUP(A1115,sys!$A:$F,5,0)</f>
        <v>-19443333.82</v>
      </c>
      <c r="F1115" s="2">
        <f>VLOOKUP(A1115,sys!$A:$F,6,0)</f>
        <v>-20769390.07</v>
      </c>
      <c r="G1115" s="2">
        <f t="shared" si="17"/>
        <v>2652112.5</v>
      </c>
    </row>
    <row r="1116" spans="1:7" x14ac:dyDescent="0.25">
      <c r="A1116" t="s">
        <v>1118</v>
      </c>
      <c r="B1116">
        <v>48066.42</v>
      </c>
      <c r="C1116">
        <v>48066.42</v>
      </c>
      <c r="D1116">
        <v>143</v>
      </c>
      <c r="E1116" s="2">
        <f>VLOOKUP(A1116,sys!$A:$F,5,0)</f>
        <v>-1629783.5</v>
      </c>
      <c r="F1116" s="2">
        <f>VLOOKUP(A1116,sys!$A:$F,6,0)</f>
        <v>-1677849.92</v>
      </c>
      <c r="G1116" s="2">
        <f t="shared" si="17"/>
        <v>96132.839999999851</v>
      </c>
    </row>
    <row r="1117" spans="1:7" x14ac:dyDescent="0.25">
      <c r="A1117" t="s">
        <v>1119</v>
      </c>
      <c r="B1117">
        <v>2104052.9700000002</v>
      </c>
      <c r="C1117">
        <v>2104052.9700000002</v>
      </c>
      <c r="D1117">
        <v>1665</v>
      </c>
      <c r="E1117" s="2">
        <f>VLOOKUP(A1117,sys!$A:$F,5,0)</f>
        <v>-24806774.039999999</v>
      </c>
      <c r="F1117" s="2">
        <f>VLOOKUP(A1117,sys!$A:$F,6,0)</f>
        <v>-26910827.010000002</v>
      </c>
      <c r="G1117" s="2">
        <f t="shared" si="17"/>
        <v>4208105.9400000013</v>
      </c>
    </row>
    <row r="1118" spans="1:7" x14ac:dyDescent="0.25">
      <c r="A1118" t="s">
        <v>1120</v>
      </c>
      <c r="B1118">
        <v>49261.26</v>
      </c>
      <c r="C1118">
        <v>49261.26</v>
      </c>
      <c r="D1118">
        <v>122</v>
      </c>
      <c r="E1118" s="2">
        <f>VLOOKUP(A1118,sys!$A:$F,5,0)</f>
        <v>-2083311.41</v>
      </c>
      <c r="F1118" s="2">
        <f>VLOOKUP(A1118,sys!$A:$F,6,0)</f>
        <v>-2132572.67</v>
      </c>
      <c r="G1118" s="2">
        <f t="shared" si="17"/>
        <v>98522.520000000019</v>
      </c>
    </row>
    <row r="1119" spans="1:7" x14ac:dyDescent="0.25">
      <c r="A1119" t="s">
        <v>1121</v>
      </c>
      <c r="B1119">
        <v>-934054.3</v>
      </c>
      <c r="C1119">
        <v>-934054.3</v>
      </c>
      <c r="D1119">
        <v>237</v>
      </c>
      <c r="E1119" s="2">
        <f>VLOOKUP(A1119,sys!$A:$F,5,0)</f>
        <v>-5210551.83</v>
      </c>
      <c r="F1119" s="2">
        <f>VLOOKUP(A1119,sys!$A:$F,6,0)</f>
        <v>-4276497.53</v>
      </c>
      <c r="G1119" s="2">
        <f t="shared" si="17"/>
        <v>-1868108.5999999996</v>
      </c>
    </row>
    <row r="1120" spans="1:7" x14ac:dyDescent="0.25">
      <c r="A1120" t="s">
        <v>1122</v>
      </c>
      <c r="B1120">
        <v>133522.34</v>
      </c>
      <c r="C1120">
        <v>133522.34</v>
      </c>
      <c r="D1120">
        <v>12</v>
      </c>
      <c r="E1120" s="2">
        <f>VLOOKUP(A1120,sys!$A:$F,5,0)</f>
        <v>-439835.02</v>
      </c>
      <c r="F1120" s="2">
        <f>VLOOKUP(A1120,sys!$A:$F,6,0)</f>
        <v>-573357.36</v>
      </c>
      <c r="G1120" s="2">
        <f t="shared" si="17"/>
        <v>267044.67999999993</v>
      </c>
    </row>
    <row r="1121" spans="1:7" x14ac:dyDescent="0.25">
      <c r="A1121" t="s">
        <v>1123</v>
      </c>
      <c r="B1121">
        <v>-507140.61</v>
      </c>
      <c r="C1121">
        <v>-507140.61</v>
      </c>
      <c r="D1121">
        <v>26</v>
      </c>
      <c r="E1121" s="2">
        <f>VLOOKUP(A1121,sys!$A:$F,5,0)</f>
        <v>-907866.21</v>
      </c>
      <c r="F1121" s="2">
        <f>VLOOKUP(A1121,sys!$A:$F,6,0)</f>
        <v>-400725.6</v>
      </c>
      <c r="G1121" s="2">
        <f t="shared" si="17"/>
        <v>-1014281.2199999999</v>
      </c>
    </row>
    <row r="1122" spans="1:7" x14ac:dyDescent="0.25">
      <c r="A1122" t="s">
        <v>1124</v>
      </c>
      <c r="B1122">
        <v>22156.89</v>
      </c>
      <c r="C1122">
        <v>22156.89</v>
      </c>
      <c r="D1122">
        <v>84</v>
      </c>
      <c r="E1122" s="2">
        <f>VLOOKUP(A1122,sys!$A:$F,5,0)</f>
        <v>-506894.44</v>
      </c>
      <c r="F1122" s="2">
        <f>VLOOKUP(A1122,sys!$A:$F,6,0)</f>
        <v>-529051.32999999996</v>
      </c>
      <c r="G1122" s="2">
        <f t="shared" si="17"/>
        <v>44313.77999999997</v>
      </c>
    </row>
    <row r="1123" spans="1:7" x14ac:dyDescent="0.25">
      <c r="A1123" t="s">
        <v>1125</v>
      </c>
      <c r="B1123">
        <v>-82225.67</v>
      </c>
      <c r="C1123">
        <v>-82225.67</v>
      </c>
      <c r="D1123">
        <v>57</v>
      </c>
      <c r="E1123" s="2">
        <f>VLOOKUP(A1123,sys!$A:$F,5,0)</f>
        <v>-590684.61</v>
      </c>
      <c r="F1123" s="2">
        <f>VLOOKUP(A1123,sys!$A:$F,6,0)</f>
        <v>-508458.94</v>
      </c>
      <c r="G1123" s="2">
        <f t="shared" si="17"/>
        <v>-164451.34000000003</v>
      </c>
    </row>
    <row r="1124" spans="1:7" x14ac:dyDescent="0.25">
      <c r="A1124" t="s">
        <v>1126</v>
      </c>
      <c r="B1124">
        <v>-76179.320000000007</v>
      </c>
      <c r="C1124">
        <v>-76179.320000000007</v>
      </c>
      <c r="D1124">
        <v>187</v>
      </c>
      <c r="E1124" s="2">
        <f>VLOOKUP(A1124,sys!$A:$F,5,0)</f>
        <v>-1033279.82</v>
      </c>
      <c r="F1124" s="2">
        <f>VLOOKUP(A1124,sys!$A:$F,6,0)</f>
        <v>-957100.5</v>
      </c>
      <c r="G1124" s="2">
        <f t="shared" si="17"/>
        <v>-152358.6399999999</v>
      </c>
    </row>
    <row r="1125" spans="1:7" x14ac:dyDescent="0.25">
      <c r="A1125" t="s">
        <v>1127</v>
      </c>
      <c r="B1125">
        <v>2441.19</v>
      </c>
      <c r="C1125">
        <v>2441.19</v>
      </c>
      <c r="D1125">
        <v>8</v>
      </c>
      <c r="E1125" s="2">
        <f>VLOOKUP(A1125,sys!$A:$F,5,0)</f>
        <v>-92843.83</v>
      </c>
      <c r="F1125" s="2">
        <f>VLOOKUP(A1125,sys!$A:$F,6,0)</f>
        <v>-95285.02</v>
      </c>
      <c r="G1125" s="2">
        <f t="shared" si="17"/>
        <v>4882.3800000000047</v>
      </c>
    </row>
    <row r="1126" spans="1:7" x14ac:dyDescent="0.25">
      <c r="A1126" t="s">
        <v>1128</v>
      </c>
      <c r="B1126">
        <v>-334275.56</v>
      </c>
      <c r="C1126">
        <v>-334275.56</v>
      </c>
      <c r="D1126">
        <v>215</v>
      </c>
      <c r="E1126" s="2">
        <f>VLOOKUP(A1126,sys!$A:$F,5,0)</f>
        <v>-2393038.37</v>
      </c>
      <c r="F1126" s="2">
        <f>VLOOKUP(A1126,sys!$A:$F,6,0)</f>
        <v>-2058762.81</v>
      </c>
      <c r="G1126" s="2">
        <f t="shared" si="17"/>
        <v>-668551.12000000011</v>
      </c>
    </row>
    <row r="1127" spans="1:7" x14ac:dyDescent="0.25">
      <c r="A1127" t="s">
        <v>1129</v>
      </c>
      <c r="B1127">
        <v>-141678.72</v>
      </c>
      <c r="C1127">
        <v>-141678.72</v>
      </c>
      <c r="D1127">
        <v>5</v>
      </c>
      <c r="E1127" s="2">
        <f>VLOOKUP(A1127,sys!$A:$F,5,0)</f>
        <v>-141678.72</v>
      </c>
      <c r="F1127" s="2">
        <f>VLOOKUP(A1127,sys!$A:$F,6,0)</f>
        <v>0</v>
      </c>
      <c r="G1127" s="2">
        <f t="shared" si="17"/>
        <v>-283357.44</v>
      </c>
    </row>
    <row r="1128" spans="1:7" x14ac:dyDescent="0.25">
      <c r="A1128" t="s">
        <v>1130</v>
      </c>
      <c r="B1128">
        <v>-56566.8</v>
      </c>
      <c r="C1128">
        <v>-56566.8</v>
      </c>
      <c r="D1128">
        <v>7</v>
      </c>
      <c r="E1128" s="2">
        <f>VLOOKUP(A1128,sys!$A:$F,5,0)</f>
        <v>-123392</v>
      </c>
      <c r="F1128" s="2">
        <f>VLOOKUP(A1128,sys!$A:$F,6,0)</f>
        <v>-66825.2</v>
      </c>
      <c r="G1128" s="2">
        <f t="shared" si="17"/>
        <v>-113133.59999999999</v>
      </c>
    </row>
    <row r="1129" spans="1:7" x14ac:dyDescent="0.25">
      <c r="A1129" t="s">
        <v>1131</v>
      </c>
      <c r="B1129">
        <v>-56994.04</v>
      </c>
      <c r="C1129">
        <v>-56994.04</v>
      </c>
      <c r="D1129">
        <v>14</v>
      </c>
      <c r="E1129" s="2">
        <f>VLOOKUP(A1129,sys!$A:$F,5,0)</f>
        <v>-152834.5</v>
      </c>
      <c r="F1129" s="2">
        <f>VLOOKUP(A1129,sys!$A:$F,6,0)</f>
        <v>-95840.46</v>
      </c>
      <c r="G1129" s="2">
        <f t="shared" si="17"/>
        <v>-113988.08</v>
      </c>
    </row>
    <row r="1130" spans="1:7" x14ac:dyDescent="0.25">
      <c r="A1130" t="s">
        <v>1132</v>
      </c>
      <c r="B1130">
        <v>129382.62</v>
      </c>
      <c r="C1130">
        <v>129382.62</v>
      </c>
      <c r="D1130">
        <v>6</v>
      </c>
      <c r="E1130" s="2">
        <f>VLOOKUP(A1130,sys!$A:$F,5,0)</f>
        <v>0</v>
      </c>
      <c r="F1130" s="2">
        <f>VLOOKUP(A1130,sys!$A:$F,6,0)</f>
        <v>-129382.62</v>
      </c>
      <c r="G1130" s="2">
        <f t="shared" si="17"/>
        <v>258765.24</v>
      </c>
    </row>
    <row r="1131" spans="1:7" x14ac:dyDescent="0.25">
      <c r="A1131" t="s">
        <v>1133</v>
      </c>
      <c r="B1131">
        <v>95418.34</v>
      </c>
      <c r="C1131">
        <v>95418.34</v>
      </c>
      <c r="D1131">
        <v>440</v>
      </c>
      <c r="E1131" s="2">
        <f>VLOOKUP(A1131,sys!$A:$F,5,0)</f>
        <v>-4988063.3099999996</v>
      </c>
      <c r="F1131" s="2">
        <f>VLOOKUP(A1131,sys!$A:$F,6,0)</f>
        <v>-5083481.6500000004</v>
      </c>
      <c r="G1131" s="2">
        <f t="shared" si="17"/>
        <v>190836.68000000063</v>
      </c>
    </row>
    <row r="1132" spans="1:7" x14ac:dyDescent="0.25">
      <c r="A1132" t="s">
        <v>1134</v>
      </c>
      <c r="B1132">
        <v>1989.13</v>
      </c>
      <c r="C1132">
        <v>1989.13</v>
      </c>
      <c r="D1132">
        <v>8</v>
      </c>
      <c r="E1132" s="2">
        <f>VLOOKUP(A1132,sys!$A:$F,5,0)</f>
        <v>-119364.09</v>
      </c>
      <c r="F1132" s="2">
        <f>VLOOKUP(A1132,sys!$A:$F,6,0)</f>
        <v>-121353.22</v>
      </c>
      <c r="G1132" s="2">
        <f t="shared" si="17"/>
        <v>3978.2600000000093</v>
      </c>
    </row>
    <row r="1133" spans="1:7" x14ac:dyDescent="0.25">
      <c r="A1133" t="s">
        <v>1135</v>
      </c>
      <c r="B1133">
        <v>-119650.65</v>
      </c>
      <c r="C1133">
        <v>-119650.65</v>
      </c>
      <c r="D1133">
        <v>24</v>
      </c>
      <c r="E1133" s="2">
        <f>VLOOKUP(A1133,sys!$A:$F,5,0)</f>
        <v>-377308.54</v>
      </c>
      <c r="F1133" s="2">
        <f>VLOOKUP(A1133,sys!$A:$F,6,0)</f>
        <v>-257657.89</v>
      </c>
      <c r="G1133" s="2">
        <f t="shared" si="17"/>
        <v>-239301.29999999993</v>
      </c>
    </row>
    <row r="1134" spans="1:7" x14ac:dyDescent="0.25">
      <c r="A1134" t="s">
        <v>1136</v>
      </c>
      <c r="B1134">
        <v>-2205899.0699999998</v>
      </c>
      <c r="C1134">
        <v>-2205899.0699999998</v>
      </c>
      <c r="D1134">
        <v>2126</v>
      </c>
      <c r="E1134" s="2">
        <f>VLOOKUP(A1134,sys!$A:$F,5,0)</f>
        <v>-29484582.550000001</v>
      </c>
      <c r="F1134" s="2">
        <f>VLOOKUP(A1134,sys!$A:$F,6,0)</f>
        <v>-27278683.48</v>
      </c>
      <c r="G1134" s="2">
        <f t="shared" si="17"/>
        <v>-4411798.1400000006</v>
      </c>
    </row>
    <row r="1135" spans="1:7" x14ac:dyDescent="0.25">
      <c r="A1135" t="s">
        <v>1137</v>
      </c>
      <c r="B1135">
        <v>22877.18</v>
      </c>
      <c r="C1135">
        <v>22877.18</v>
      </c>
      <c r="D1135">
        <v>42</v>
      </c>
      <c r="E1135" s="2">
        <f>VLOOKUP(A1135,sys!$A:$F,5,0)</f>
        <v>-868253.19</v>
      </c>
      <c r="F1135" s="2">
        <f>VLOOKUP(A1135,sys!$A:$F,6,0)</f>
        <v>-891130.37</v>
      </c>
      <c r="G1135" s="2">
        <f t="shared" si="17"/>
        <v>45754.360000000102</v>
      </c>
    </row>
    <row r="1136" spans="1:7" x14ac:dyDescent="0.25">
      <c r="A1136" t="s">
        <v>1138</v>
      </c>
      <c r="B1136">
        <v>-677993.32</v>
      </c>
      <c r="C1136">
        <v>-677993.32</v>
      </c>
      <c r="D1136">
        <v>220</v>
      </c>
      <c r="E1136" s="2">
        <f>VLOOKUP(A1136,sys!$A:$F,5,0)</f>
        <v>-4718958.2300000004</v>
      </c>
      <c r="F1136" s="2">
        <f>VLOOKUP(A1136,sys!$A:$F,6,0)</f>
        <v>-4040964.91</v>
      </c>
      <c r="G1136" s="2">
        <f t="shared" si="17"/>
        <v>-1355986.6400000006</v>
      </c>
    </row>
    <row r="1137" spans="1:7" x14ac:dyDescent="0.25">
      <c r="A1137" t="s">
        <v>1139</v>
      </c>
      <c r="B1137">
        <v>295890.52</v>
      </c>
      <c r="C1137">
        <v>295890.52</v>
      </c>
      <c r="D1137">
        <v>505</v>
      </c>
      <c r="E1137" s="2">
        <f>VLOOKUP(A1137,sys!$A:$F,5,0)</f>
        <v>-4864092.32</v>
      </c>
      <c r="F1137" s="2">
        <f>VLOOKUP(A1137,sys!$A:$F,6,0)</f>
        <v>-5159982.84</v>
      </c>
      <c r="G1137" s="2">
        <f t="shared" si="17"/>
        <v>591781.03999999911</v>
      </c>
    </row>
    <row r="1138" spans="1:7" x14ac:dyDescent="0.25">
      <c r="A1138" t="s">
        <v>1140</v>
      </c>
      <c r="B1138">
        <v>3918.44</v>
      </c>
      <c r="C1138">
        <v>3918.44</v>
      </c>
      <c r="D1138">
        <v>20</v>
      </c>
      <c r="E1138" s="2">
        <f>VLOOKUP(A1138,sys!$A:$F,5,0)</f>
        <v>-156904.47</v>
      </c>
      <c r="F1138" s="2">
        <f>VLOOKUP(A1138,sys!$A:$F,6,0)</f>
        <v>-160822.91</v>
      </c>
      <c r="G1138" s="2">
        <f t="shared" si="17"/>
        <v>7836.8800000000047</v>
      </c>
    </row>
    <row r="1139" spans="1:7" x14ac:dyDescent="0.25">
      <c r="A1139" t="s">
        <v>1141</v>
      </c>
      <c r="B1139">
        <v>7220.61</v>
      </c>
      <c r="C1139">
        <v>7220.61</v>
      </c>
      <c r="D1139">
        <v>23</v>
      </c>
      <c r="E1139" s="2">
        <f>VLOOKUP(A1139,sys!$A:$F,5,0)</f>
        <v>-560297.91</v>
      </c>
      <c r="F1139" s="2">
        <f>VLOOKUP(A1139,sys!$A:$F,6,0)</f>
        <v>-567518.52</v>
      </c>
      <c r="G1139" s="2">
        <f t="shared" si="17"/>
        <v>14441.219999999972</v>
      </c>
    </row>
    <row r="1140" spans="1:7" x14ac:dyDescent="0.25">
      <c r="A1140" t="s">
        <v>1142</v>
      </c>
      <c r="B1140">
        <v>-28540.75</v>
      </c>
      <c r="C1140">
        <v>-28540.75</v>
      </c>
      <c r="D1140">
        <v>39</v>
      </c>
      <c r="E1140" s="2">
        <f>VLOOKUP(A1140,sys!$A:$F,5,0)</f>
        <v>-33999.089999999997</v>
      </c>
      <c r="F1140" s="2">
        <f>VLOOKUP(A1140,sys!$A:$F,6,0)</f>
        <v>-5458.34</v>
      </c>
      <c r="G1140" s="2">
        <f t="shared" si="17"/>
        <v>-57081.5</v>
      </c>
    </row>
    <row r="1141" spans="1:7" x14ac:dyDescent="0.25">
      <c r="A1141" t="s">
        <v>1143</v>
      </c>
      <c r="B1141">
        <v>-132625.35</v>
      </c>
      <c r="C1141">
        <v>-132625.35</v>
      </c>
      <c r="D1141">
        <v>91</v>
      </c>
      <c r="E1141" s="2">
        <f>VLOOKUP(A1141,sys!$A:$F,5,0)</f>
        <v>-1404619.92</v>
      </c>
      <c r="F1141" s="2">
        <f>VLOOKUP(A1141,sys!$A:$F,6,0)</f>
        <v>-1271994.57</v>
      </c>
      <c r="G1141" s="2">
        <f t="shared" si="17"/>
        <v>-265250.69999999995</v>
      </c>
    </row>
    <row r="1142" spans="1:7" x14ac:dyDescent="0.25">
      <c r="A1142" t="s">
        <v>1144</v>
      </c>
      <c r="B1142">
        <v>10377.049999999999</v>
      </c>
      <c r="C1142">
        <v>10377.049999999999</v>
      </c>
      <c r="D1142">
        <v>16</v>
      </c>
      <c r="E1142" s="2">
        <f>VLOOKUP(A1142,sys!$A:$F,5,0)</f>
        <v>-536668.12</v>
      </c>
      <c r="F1142" s="2">
        <f>VLOOKUP(A1142,sys!$A:$F,6,0)</f>
        <v>-547045.17000000004</v>
      </c>
      <c r="G1142" s="2">
        <f t="shared" si="17"/>
        <v>20754.100000000093</v>
      </c>
    </row>
    <row r="1143" spans="1:7" x14ac:dyDescent="0.25">
      <c r="A1143" t="s">
        <v>1145</v>
      </c>
      <c r="B1143">
        <v>-8683538.4700000007</v>
      </c>
      <c r="C1143">
        <v>-8683538.4700000007</v>
      </c>
      <c r="D1143">
        <v>280</v>
      </c>
      <c r="E1143" s="2">
        <f>VLOOKUP(A1143,sys!$A:$F,5,0)</f>
        <v>-8683538.4700000007</v>
      </c>
      <c r="F1143" s="2">
        <f>VLOOKUP(A1143,sys!$A:$F,6,0)</f>
        <v>0</v>
      </c>
      <c r="G1143" s="2">
        <f t="shared" si="17"/>
        <v>-17367076.940000001</v>
      </c>
    </row>
    <row r="1144" spans="1:7" x14ac:dyDescent="0.25">
      <c r="A1144" t="s">
        <v>1146</v>
      </c>
      <c r="B1144">
        <v>-295526.01</v>
      </c>
      <c r="C1144">
        <v>-295526.01</v>
      </c>
      <c r="D1144">
        <v>14</v>
      </c>
      <c r="E1144" s="2">
        <f>VLOOKUP(A1144,sys!$A:$F,5,0)</f>
        <v>-295526.01</v>
      </c>
      <c r="F1144" s="2">
        <f>VLOOKUP(A1144,sys!$A:$F,6,0)</f>
        <v>0</v>
      </c>
      <c r="G1144" s="2">
        <f t="shared" si="17"/>
        <v>-591052.02</v>
      </c>
    </row>
    <row r="1145" spans="1:7" x14ac:dyDescent="0.25">
      <c r="A1145" t="s">
        <v>1147</v>
      </c>
      <c r="B1145">
        <v>-358338.26</v>
      </c>
      <c r="C1145">
        <v>-358338.26</v>
      </c>
      <c r="D1145">
        <v>25</v>
      </c>
      <c r="E1145" s="2">
        <f>VLOOKUP(A1145,sys!$A:$F,5,0)</f>
        <v>-358338.26</v>
      </c>
      <c r="F1145" s="2">
        <f>VLOOKUP(A1145,sys!$A:$F,6,0)</f>
        <v>0</v>
      </c>
      <c r="G1145" s="2">
        <f t="shared" si="17"/>
        <v>-716676.52</v>
      </c>
    </row>
    <row r="1146" spans="1:7" x14ac:dyDescent="0.25">
      <c r="A1146" t="s">
        <v>1148</v>
      </c>
      <c r="B1146">
        <v>-303790</v>
      </c>
      <c r="C1146">
        <v>-303790</v>
      </c>
      <c r="D1146">
        <v>3</v>
      </c>
      <c r="E1146" s="2">
        <f>VLOOKUP(A1146,sys!$A:$F,5,0)</f>
        <v>-303790</v>
      </c>
      <c r="F1146" s="2">
        <f>VLOOKUP(A1146,sys!$A:$F,6,0)</f>
        <v>0</v>
      </c>
      <c r="G1146" s="2">
        <f t="shared" si="17"/>
        <v>-607580</v>
      </c>
    </row>
    <row r="1147" spans="1:7" x14ac:dyDescent="0.25">
      <c r="A1147" t="s">
        <v>1149</v>
      </c>
      <c r="B1147">
        <v>-1000</v>
      </c>
      <c r="C1147">
        <v>-1000</v>
      </c>
      <c r="D1147">
        <v>1</v>
      </c>
      <c r="E1147" s="2">
        <f>VLOOKUP(A1147,sys!$A:$F,5,0)</f>
        <v>-1000</v>
      </c>
      <c r="F1147" s="2">
        <f>VLOOKUP(A1147,sys!$A:$F,6,0)</f>
        <v>0</v>
      </c>
      <c r="G1147" s="2">
        <f t="shared" si="17"/>
        <v>-2000</v>
      </c>
    </row>
    <row r="1148" spans="1:7" x14ac:dyDescent="0.25">
      <c r="A1148" t="s">
        <v>1150</v>
      </c>
      <c r="B1148">
        <v>-1726776.13</v>
      </c>
      <c r="C1148">
        <v>-1726776.13</v>
      </c>
      <c r="D1148">
        <v>26</v>
      </c>
      <c r="E1148" s="2">
        <f>VLOOKUP(A1148,sys!$A:$F,5,0)</f>
        <v>-1726776.13</v>
      </c>
      <c r="F1148" s="2">
        <f>VLOOKUP(A1148,sys!$A:$F,6,0)</f>
        <v>0</v>
      </c>
      <c r="G1148" s="2">
        <f t="shared" si="17"/>
        <v>-3453552.26</v>
      </c>
    </row>
    <row r="1149" spans="1:7" x14ac:dyDescent="0.25">
      <c r="A1149" t="s">
        <v>1151</v>
      </c>
      <c r="B1149">
        <v>-4910733.3499999996</v>
      </c>
      <c r="C1149">
        <v>-4910733.3499999996</v>
      </c>
      <c r="D1149">
        <v>58</v>
      </c>
      <c r="E1149" s="2">
        <f>VLOOKUP(A1149,sys!$A:$F,5,0)</f>
        <v>-4910733.3499999996</v>
      </c>
      <c r="F1149" s="2">
        <f>VLOOKUP(A1149,sys!$A:$F,6,0)</f>
        <v>0</v>
      </c>
      <c r="G1149" s="2">
        <f t="shared" si="17"/>
        <v>-9821466.6999999993</v>
      </c>
    </row>
    <row r="1150" spans="1:7" x14ac:dyDescent="0.25">
      <c r="A1150" t="s">
        <v>1152</v>
      </c>
      <c r="B1150">
        <v>-60000</v>
      </c>
      <c r="C1150">
        <v>-60000</v>
      </c>
      <c r="D1150">
        <v>1</v>
      </c>
      <c r="E1150" s="2">
        <f>VLOOKUP(A1150,sys!$A:$F,5,0)</f>
        <v>-60000</v>
      </c>
      <c r="F1150" s="2">
        <f>VLOOKUP(A1150,sys!$A:$F,6,0)</f>
        <v>0</v>
      </c>
      <c r="G1150" s="2">
        <f t="shared" si="17"/>
        <v>-120000</v>
      </c>
    </row>
    <row r="1151" spans="1:7" x14ac:dyDescent="0.25">
      <c r="A1151" t="s">
        <v>1153</v>
      </c>
      <c r="B1151">
        <v>-135580</v>
      </c>
      <c r="C1151">
        <v>-135580</v>
      </c>
      <c r="D1151">
        <v>8</v>
      </c>
      <c r="E1151" s="2">
        <f>VLOOKUP(A1151,sys!$A:$F,5,0)</f>
        <v>-135580</v>
      </c>
      <c r="F1151" s="2">
        <f>VLOOKUP(A1151,sys!$A:$F,6,0)</f>
        <v>0</v>
      </c>
      <c r="G1151" s="2">
        <f t="shared" si="17"/>
        <v>-271160</v>
      </c>
    </row>
    <row r="1152" spans="1:7" x14ac:dyDescent="0.25">
      <c r="A1152" t="s">
        <v>1154</v>
      </c>
      <c r="B1152">
        <v>-36000</v>
      </c>
      <c r="C1152">
        <v>-36000</v>
      </c>
      <c r="D1152">
        <v>1</v>
      </c>
      <c r="E1152" s="2">
        <f>VLOOKUP(A1152,sys!$A:$F,5,0)</f>
        <v>-36000</v>
      </c>
      <c r="F1152" s="2">
        <f>VLOOKUP(A1152,sys!$A:$F,6,0)</f>
        <v>0</v>
      </c>
      <c r="G1152" s="2">
        <f t="shared" si="17"/>
        <v>-72000</v>
      </c>
    </row>
    <row r="1153" spans="1:7" x14ac:dyDescent="0.25">
      <c r="A1153" t="s">
        <v>1155</v>
      </c>
      <c r="B1153">
        <v>3170425.84</v>
      </c>
      <c r="C1153">
        <v>4483032.6399999997</v>
      </c>
      <c r="D1153">
        <v>464</v>
      </c>
      <c r="E1153" s="2">
        <f>VLOOKUP(A1153,sys!$A:$F,5,0)</f>
        <v>-20601329.809999999</v>
      </c>
      <c r="F1153" s="2">
        <f>VLOOKUP(A1153,sys!$A:$F,6,0)</f>
        <v>-23771755.649999999</v>
      </c>
      <c r="G1153" s="2">
        <f t="shared" si="17"/>
        <v>6340851.6799999997</v>
      </c>
    </row>
    <row r="1154" spans="1:7" x14ac:dyDescent="0.25">
      <c r="A1154" t="s">
        <v>1156</v>
      </c>
      <c r="B1154">
        <v>1246104.1000000001</v>
      </c>
      <c r="C1154">
        <v>1246104.1000000001</v>
      </c>
      <c r="D1154">
        <v>3528</v>
      </c>
      <c r="E1154" s="2">
        <f>VLOOKUP(A1154,sys!$A:$F,5,0)</f>
        <v>-41492975.850000001</v>
      </c>
      <c r="F1154" s="2">
        <f>VLOOKUP(A1154,sys!$A:$F,6,0)</f>
        <v>-42739079.950000003</v>
      </c>
      <c r="G1154" s="2">
        <f t="shared" si="17"/>
        <v>2492208.200000003</v>
      </c>
    </row>
    <row r="1155" spans="1:7" x14ac:dyDescent="0.25">
      <c r="A1155" t="s">
        <v>1157</v>
      </c>
      <c r="B1155">
        <v>328.29</v>
      </c>
      <c r="C1155">
        <v>328.29</v>
      </c>
      <c r="D1155">
        <v>8</v>
      </c>
      <c r="E1155" s="2">
        <f>VLOOKUP(A1155,sys!$A:$F,5,0)</f>
        <v>-5366.33</v>
      </c>
      <c r="F1155" s="2">
        <f>VLOOKUP(A1155,sys!$A:$F,6,0)</f>
        <v>-5694.62</v>
      </c>
      <c r="G1155" s="2">
        <f t="shared" ref="G1155:G1218" si="18">E1155+B1155-F1155</f>
        <v>656.57999999999993</v>
      </c>
    </row>
    <row r="1156" spans="1:7" x14ac:dyDescent="0.25">
      <c r="A1156" t="s">
        <v>1158</v>
      </c>
      <c r="B1156">
        <v>70154.38</v>
      </c>
      <c r="C1156">
        <v>70154.38</v>
      </c>
      <c r="D1156">
        <v>227</v>
      </c>
      <c r="E1156" s="2">
        <f>VLOOKUP(A1156,sys!$A:$F,5,0)</f>
        <v>-2458476.33</v>
      </c>
      <c r="F1156" s="2">
        <f>VLOOKUP(A1156,sys!$A:$F,6,0)</f>
        <v>-2528630.71</v>
      </c>
      <c r="G1156" s="2">
        <f t="shared" si="18"/>
        <v>140308.75999999978</v>
      </c>
    </row>
    <row r="1157" spans="1:7" x14ac:dyDescent="0.25">
      <c r="A1157" t="s">
        <v>1159</v>
      </c>
      <c r="B1157">
        <v>4412.13</v>
      </c>
      <c r="C1157">
        <v>4412.13</v>
      </c>
      <c r="D1157">
        <v>16</v>
      </c>
      <c r="E1157" s="2">
        <f>VLOOKUP(A1157,sys!$A:$F,5,0)</f>
        <v>-44847.31</v>
      </c>
      <c r="F1157" s="2">
        <f>VLOOKUP(A1157,sys!$A:$F,6,0)</f>
        <v>-49259.44</v>
      </c>
      <c r="G1157" s="2">
        <f t="shared" si="18"/>
        <v>8824.260000000002</v>
      </c>
    </row>
    <row r="1158" spans="1:7" x14ac:dyDescent="0.25">
      <c r="A1158" t="s">
        <v>1160</v>
      </c>
      <c r="B1158">
        <v>210732.49</v>
      </c>
      <c r="C1158">
        <v>210732.49</v>
      </c>
      <c r="D1158">
        <v>147</v>
      </c>
      <c r="E1158" s="2">
        <f>VLOOKUP(A1158,sys!$A:$F,5,0)</f>
        <v>-1219493.8899999999</v>
      </c>
      <c r="F1158" s="2">
        <f>VLOOKUP(A1158,sys!$A:$F,6,0)</f>
        <v>-1430226.38</v>
      </c>
      <c r="G1158" s="2">
        <f t="shared" si="18"/>
        <v>421464.98</v>
      </c>
    </row>
    <row r="1159" spans="1:7" x14ac:dyDescent="0.25">
      <c r="A1159" t="s">
        <v>1161</v>
      </c>
      <c r="B1159">
        <v>2855790.53</v>
      </c>
      <c r="C1159">
        <v>2855790.53</v>
      </c>
      <c r="D1159">
        <v>5610</v>
      </c>
      <c r="E1159" s="2">
        <f>VLOOKUP(A1159,sys!$A:$F,5,0)</f>
        <v>-71593151.109999999</v>
      </c>
      <c r="F1159" s="2">
        <f>VLOOKUP(A1159,sys!$A:$F,6,0)</f>
        <v>-74448941.640000001</v>
      </c>
      <c r="G1159" s="2">
        <f t="shared" si="18"/>
        <v>5711581.0600000024</v>
      </c>
    </row>
    <row r="1160" spans="1:7" x14ac:dyDescent="0.25">
      <c r="A1160" t="s">
        <v>1162</v>
      </c>
      <c r="B1160">
        <v>-99.66</v>
      </c>
      <c r="C1160">
        <v>-99.66</v>
      </c>
      <c r="D1160">
        <v>48</v>
      </c>
      <c r="E1160" s="2">
        <f>VLOOKUP(A1160,sys!$A:$F,5,0)</f>
        <v>-77862.179999999993</v>
      </c>
      <c r="F1160" s="2">
        <f>VLOOKUP(A1160,sys!$A:$F,6,0)</f>
        <v>-77762.52</v>
      </c>
      <c r="G1160" s="2">
        <f t="shared" si="18"/>
        <v>-199.31999999999243</v>
      </c>
    </row>
    <row r="1161" spans="1:7" x14ac:dyDescent="0.25">
      <c r="A1161" t="s">
        <v>1163</v>
      </c>
      <c r="B1161">
        <v>105696.33</v>
      </c>
      <c r="C1161">
        <v>105696.33</v>
      </c>
      <c r="D1161">
        <v>297</v>
      </c>
      <c r="E1161" s="2">
        <f>VLOOKUP(A1161,sys!$A:$F,5,0)</f>
        <v>-4062719.72</v>
      </c>
      <c r="F1161" s="2">
        <f>VLOOKUP(A1161,sys!$A:$F,6,0)</f>
        <v>-4168416.05</v>
      </c>
      <c r="G1161" s="2">
        <f t="shared" si="18"/>
        <v>211392.65999999968</v>
      </c>
    </row>
    <row r="1162" spans="1:7" x14ac:dyDescent="0.25">
      <c r="A1162" t="s">
        <v>1164</v>
      </c>
      <c r="B1162">
        <v>149154.60999999999</v>
      </c>
      <c r="C1162">
        <v>149154.60999999999</v>
      </c>
      <c r="D1162">
        <v>186</v>
      </c>
      <c r="E1162" s="2">
        <f>VLOOKUP(A1162,sys!$A:$F,5,0)</f>
        <v>-1555828.63</v>
      </c>
      <c r="F1162" s="2">
        <f>VLOOKUP(A1162,sys!$A:$F,6,0)</f>
        <v>-1704983.24</v>
      </c>
      <c r="G1162" s="2">
        <f t="shared" si="18"/>
        <v>298309.21999999997</v>
      </c>
    </row>
    <row r="1163" spans="1:7" x14ac:dyDescent="0.25">
      <c r="A1163" t="s">
        <v>1165</v>
      </c>
      <c r="B1163">
        <v>-204578.58</v>
      </c>
      <c r="C1163">
        <v>-163664.35</v>
      </c>
      <c r="D1163">
        <v>143</v>
      </c>
      <c r="E1163" s="2">
        <f>VLOOKUP(A1163,sys!$A:$F,5,0)</f>
        <v>-2320050.15</v>
      </c>
      <c r="F1163" s="2">
        <f>VLOOKUP(A1163,sys!$A:$F,6,0)</f>
        <v>-2115471.5699999998</v>
      </c>
      <c r="G1163" s="2">
        <f t="shared" si="18"/>
        <v>-409157.16000000015</v>
      </c>
    </row>
    <row r="1164" spans="1:7" x14ac:dyDescent="0.25">
      <c r="A1164" t="s">
        <v>1166</v>
      </c>
      <c r="B1164">
        <v>8558148.1500000004</v>
      </c>
      <c r="C1164">
        <v>8558148.1500000004</v>
      </c>
      <c r="D1164">
        <v>17441</v>
      </c>
      <c r="E1164" s="2">
        <f>VLOOKUP(A1164,sys!$A:$F,5,0)</f>
        <v>-176620163.94</v>
      </c>
      <c r="F1164" s="2">
        <f>VLOOKUP(A1164,sys!$A:$F,6,0)</f>
        <v>-185178312.09</v>
      </c>
      <c r="G1164" s="2">
        <f t="shared" si="18"/>
        <v>17116296.300000012</v>
      </c>
    </row>
    <row r="1165" spans="1:7" x14ac:dyDescent="0.25">
      <c r="A1165" t="s">
        <v>1167</v>
      </c>
      <c r="B1165">
        <v>44497.8</v>
      </c>
      <c r="C1165">
        <v>44497.8</v>
      </c>
      <c r="D1165">
        <v>59</v>
      </c>
      <c r="E1165" s="2">
        <f>VLOOKUP(A1165,sys!$A:$F,5,0)</f>
        <v>-882185.49</v>
      </c>
      <c r="F1165" s="2">
        <f>VLOOKUP(A1165,sys!$A:$F,6,0)</f>
        <v>-926683.29</v>
      </c>
      <c r="G1165" s="2">
        <f t="shared" si="18"/>
        <v>88995.600000000093</v>
      </c>
    </row>
    <row r="1166" spans="1:7" x14ac:dyDescent="0.25">
      <c r="A1166" t="s">
        <v>1168</v>
      </c>
      <c r="B1166">
        <v>444090.97</v>
      </c>
      <c r="C1166">
        <v>444090.97</v>
      </c>
      <c r="D1166">
        <v>1137</v>
      </c>
      <c r="E1166" s="2">
        <f>VLOOKUP(A1166,sys!$A:$F,5,0)</f>
        <v>-12772113.09</v>
      </c>
      <c r="F1166" s="2">
        <f>VLOOKUP(A1166,sys!$A:$F,6,0)</f>
        <v>-13216204.060000001</v>
      </c>
      <c r="G1166" s="2">
        <f t="shared" si="18"/>
        <v>888181.94000000134</v>
      </c>
    </row>
    <row r="1167" spans="1:7" x14ac:dyDescent="0.25">
      <c r="A1167" t="s">
        <v>1169</v>
      </c>
      <c r="B1167">
        <v>11400477.630000001</v>
      </c>
      <c r="C1167">
        <v>11400477.630000001</v>
      </c>
      <c r="D1167">
        <v>4486</v>
      </c>
      <c r="E1167" s="2">
        <f>VLOOKUP(A1167,sys!$A:$F,5,0)</f>
        <v>-76229931.629999995</v>
      </c>
      <c r="F1167" s="2">
        <f>VLOOKUP(A1167,sys!$A:$F,6,0)</f>
        <v>-87630409.260000005</v>
      </c>
      <c r="G1167" s="2">
        <f t="shared" si="18"/>
        <v>22800955.260000013</v>
      </c>
    </row>
    <row r="1168" spans="1:7" x14ac:dyDescent="0.25">
      <c r="A1168" t="s">
        <v>1170</v>
      </c>
      <c r="B1168">
        <v>-424184.79</v>
      </c>
      <c r="C1168">
        <v>-424184.79</v>
      </c>
      <c r="D1168">
        <v>19</v>
      </c>
      <c r="E1168" s="2">
        <f>VLOOKUP(A1168,sys!$A:$F,5,0)</f>
        <v>-997839.57</v>
      </c>
      <c r="F1168" s="2">
        <f>VLOOKUP(A1168,sys!$A:$F,6,0)</f>
        <v>-573654.78</v>
      </c>
      <c r="G1168" s="2">
        <f t="shared" si="18"/>
        <v>-848369.57999999984</v>
      </c>
    </row>
    <row r="1169" spans="1:7" x14ac:dyDescent="0.25">
      <c r="A1169" t="s">
        <v>1171</v>
      </c>
      <c r="B1169">
        <v>188016.21</v>
      </c>
      <c r="C1169">
        <v>188016.21</v>
      </c>
      <c r="D1169">
        <v>419</v>
      </c>
      <c r="E1169" s="2">
        <f>VLOOKUP(A1169,sys!$A:$F,5,0)</f>
        <v>-4489129.6399999997</v>
      </c>
      <c r="F1169" s="2">
        <f>VLOOKUP(A1169,sys!$A:$F,6,0)</f>
        <v>-4677145.8499999996</v>
      </c>
      <c r="G1169" s="2">
        <f t="shared" si="18"/>
        <v>376032.41999999993</v>
      </c>
    </row>
    <row r="1170" spans="1:7" x14ac:dyDescent="0.25">
      <c r="A1170" t="s">
        <v>1172</v>
      </c>
      <c r="B1170">
        <v>489655.82</v>
      </c>
      <c r="C1170">
        <v>489655.82</v>
      </c>
      <c r="D1170">
        <v>630</v>
      </c>
      <c r="E1170" s="2">
        <f>VLOOKUP(A1170,sys!$A:$F,5,0)</f>
        <v>-7001755.25</v>
      </c>
      <c r="F1170" s="2">
        <f>VLOOKUP(A1170,sys!$A:$F,6,0)</f>
        <v>-7491411.0700000003</v>
      </c>
      <c r="G1170" s="2">
        <f t="shared" si="18"/>
        <v>979311.6400000006</v>
      </c>
    </row>
    <row r="1171" spans="1:7" x14ac:dyDescent="0.25">
      <c r="A1171" t="s">
        <v>1173</v>
      </c>
      <c r="B1171">
        <v>-21284627.899999999</v>
      </c>
      <c r="C1171">
        <v>-21284627.899999999</v>
      </c>
      <c r="D1171">
        <v>6392</v>
      </c>
      <c r="E1171" s="2">
        <f>VLOOKUP(A1171,sys!$A:$F,5,0)</f>
        <v>-80897181.420000002</v>
      </c>
      <c r="F1171" s="2">
        <f>VLOOKUP(A1171,sys!$A:$F,6,0)</f>
        <v>-59612553.520000003</v>
      </c>
      <c r="G1171" s="2">
        <f t="shared" si="18"/>
        <v>-42569255.79999999</v>
      </c>
    </row>
    <row r="1172" spans="1:7" x14ac:dyDescent="0.25">
      <c r="A1172" t="s">
        <v>1174</v>
      </c>
      <c r="B1172">
        <v>10536016.470000001</v>
      </c>
      <c r="C1172">
        <v>10536016.470000001</v>
      </c>
      <c r="D1172">
        <v>20766</v>
      </c>
      <c r="E1172" s="2">
        <f>VLOOKUP(A1172,sys!$A:$F,5,0)</f>
        <v>-232254523.31999999</v>
      </c>
      <c r="F1172" s="2">
        <f>VLOOKUP(A1172,sys!$A:$F,6,0)</f>
        <v>-242790539.78999999</v>
      </c>
      <c r="G1172" s="2">
        <f t="shared" si="18"/>
        <v>21072032.939999998</v>
      </c>
    </row>
    <row r="1173" spans="1:7" x14ac:dyDescent="0.25">
      <c r="A1173" t="s">
        <v>1175</v>
      </c>
      <c r="B1173">
        <v>17181.37</v>
      </c>
      <c r="C1173">
        <v>17181.37</v>
      </c>
      <c r="D1173">
        <v>39</v>
      </c>
      <c r="E1173" s="2">
        <f>VLOOKUP(A1173,sys!$A:$F,5,0)</f>
        <v>-399716.64</v>
      </c>
      <c r="F1173" s="2">
        <f>VLOOKUP(A1173,sys!$A:$F,6,0)</f>
        <v>-416898.01</v>
      </c>
      <c r="G1173" s="2">
        <f t="shared" si="18"/>
        <v>34362.739999999991</v>
      </c>
    </row>
    <row r="1174" spans="1:7" x14ac:dyDescent="0.25">
      <c r="A1174" t="s">
        <v>1176</v>
      </c>
      <c r="B1174">
        <v>738942.3</v>
      </c>
      <c r="C1174">
        <v>738942.3</v>
      </c>
      <c r="D1174">
        <v>1391</v>
      </c>
      <c r="E1174" s="2">
        <f>VLOOKUP(A1174,sys!$A:$F,5,0)</f>
        <v>-17550295.760000002</v>
      </c>
      <c r="F1174" s="2">
        <f>VLOOKUP(A1174,sys!$A:$F,6,0)</f>
        <v>-18289238.059999999</v>
      </c>
      <c r="G1174" s="2">
        <f t="shared" si="18"/>
        <v>1477884.5999999978</v>
      </c>
    </row>
    <row r="1175" spans="1:7" x14ac:dyDescent="0.25">
      <c r="A1175" t="s">
        <v>1177</v>
      </c>
      <c r="B1175">
        <v>-1098554.08</v>
      </c>
      <c r="C1175">
        <v>-1098554.08</v>
      </c>
      <c r="D1175">
        <v>1169</v>
      </c>
      <c r="E1175" s="2">
        <f>VLOOKUP(A1175,sys!$A:$F,5,0)</f>
        <v>-13503667.859999999</v>
      </c>
      <c r="F1175" s="2">
        <f>VLOOKUP(A1175,sys!$A:$F,6,0)</f>
        <v>-12405113.779999999</v>
      </c>
      <c r="G1175" s="2">
        <f t="shared" si="18"/>
        <v>-2197108.16</v>
      </c>
    </row>
    <row r="1176" spans="1:7" x14ac:dyDescent="0.25">
      <c r="A1176" t="s">
        <v>1178</v>
      </c>
      <c r="B1176">
        <v>596154.23</v>
      </c>
      <c r="C1176">
        <v>596154.23</v>
      </c>
      <c r="D1176">
        <v>788</v>
      </c>
      <c r="E1176" s="2">
        <f>VLOOKUP(A1176,sys!$A:$F,5,0)</f>
        <v>-10205233.98</v>
      </c>
      <c r="F1176" s="2">
        <f>VLOOKUP(A1176,sys!$A:$F,6,0)</f>
        <v>-10801388.210000001</v>
      </c>
      <c r="G1176" s="2">
        <f t="shared" si="18"/>
        <v>1192308.4600000009</v>
      </c>
    </row>
    <row r="1177" spans="1:7" x14ac:dyDescent="0.25">
      <c r="A1177" t="s">
        <v>1179</v>
      </c>
      <c r="B1177">
        <v>21352.95</v>
      </c>
      <c r="C1177">
        <v>21352.95</v>
      </c>
      <c r="D1177">
        <v>32</v>
      </c>
      <c r="E1177" s="2">
        <f>VLOOKUP(A1177,sys!$A:$F,5,0)</f>
        <v>-35973.85</v>
      </c>
      <c r="F1177" s="2">
        <f>VLOOKUP(A1177,sys!$A:$F,6,0)</f>
        <v>-57326.8</v>
      </c>
      <c r="G1177" s="2">
        <f t="shared" si="18"/>
        <v>42705.900000000009</v>
      </c>
    </row>
    <row r="1178" spans="1:7" x14ac:dyDescent="0.25">
      <c r="A1178" t="s">
        <v>1180</v>
      </c>
      <c r="B1178">
        <v>-8502185.7899999991</v>
      </c>
      <c r="C1178">
        <v>-8502185.7899999991</v>
      </c>
      <c r="D1178">
        <v>3214</v>
      </c>
      <c r="E1178" s="2">
        <f>VLOOKUP(A1178,sys!$A:$F,5,0)</f>
        <v>-27048937.440000001</v>
      </c>
      <c r="F1178" s="2">
        <f>VLOOKUP(A1178,sys!$A:$F,6,0)</f>
        <v>-18546751.649999999</v>
      </c>
      <c r="G1178" s="2">
        <f t="shared" si="18"/>
        <v>-17004371.580000006</v>
      </c>
    </row>
    <row r="1179" spans="1:7" x14ac:dyDescent="0.25">
      <c r="A1179" t="s">
        <v>1181</v>
      </c>
      <c r="B1179">
        <v>22504.17</v>
      </c>
      <c r="C1179">
        <v>22504.17</v>
      </c>
      <c r="D1179">
        <v>38</v>
      </c>
      <c r="E1179" s="2">
        <f>VLOOKUP(A1179,sys!$A:$F,5,0)</f>
        <v>-79916.990000000005</v>
      </c>
      <c r="F1179" s="2">
        <f>VLOOKUP(A1179,sys!$A:$F,6,0)</f>
        <v>-102421.16</v>
      </c>
      <c r="G1179" s="2">
        <f t="shared" si="18"/>
        <v>45008.34</v>
      </c>
    </row>
    <row r="1180" spans="1:7" x14ac:dyDescent="0.25">
      <c r="A1180" t="s">
        <v>1182</v>
      </c>
      <c r="B1180">
        <v>-74977.56</v>
      </c>
      <c r="C1180">
        <v>-74977.56</v>
      </c>
      <c r="D1180">
        <v>11</v>
      </c>
      <c r="E1180" s="2">
        <f>VLOOKUP(A1180,sys!$A:$F,5,0)</f>
        <v>-84648.72</v>
      </c>
      <c r="F1180" s="2">
        <f>VLOOKUP(A1180,sys!$A:$F,6,0)</f>
        <v>-9671.16</v>
      </c>
      <c r="G1180" s="2">
        <f t="shared" si="18"/>
        <v>-149955.12</v>
      </c>
    </row>
    <row r="1181" spans="1:7" x14ac:dyDescent="0.25">
      <c r="A1181" t="s">
        <v>1183</v>
      </c>
      <c r="B1181">
        <v>24589.78</v>
      </c>
      <c r="C1181">
        <v>24589.78</v>
      </c>
      <c r="D1181">
        <v>3</v>
      </c>
      <c r="E1181" s="2">
        <f>VLOOKUP(A1181,sys!$A:$F,5,0)</f>
        <v>-27022.45</v>
      </c>
      <c r="F1181" s="2">
        <f>VLOOKUP(A1181,sys!$A:$F,6,0)</f>
        <v>-51612.23</v>
      </c>
      <c r="G1181" s="2">
        <f t="shared" si="18"/>
        <v>49179.56</v>
      </c>
    </row>
    <row r="1182" spans="1:7" x14ac:dyDescent="0.25">
      <c r="A1182" t="s">
        <v>1184</v>
      </c>
      <c r="B1182">
        <v>1823300.25</v>
      </c>
      <c r="C1182">
        <v>1823300.25</v>
      </c>
      <c r="D1182">
        <v>3078</v>
      </c>
      <c r="E1182" s="2">
        <f>VLOOKUP(A1182,sys!$A:$F,5,0)</f>
        <v>-35729865.409999996</v>
      </c>
      <c r="F1182" s="2">
        <f>VLOOKUP(A1182,sys!$A:$F,6,0)</f>
        <v>-37553165.659999996</v>
      </c>
      <c r="G1182" s="2">
        <f t="shared" si="18"/>
        <v>3646600.5</v>
      </c>
    </row>
    <row r="1183" spans="1:7" x14ac:dyDescent="0.25">
      <c r="A1183" t="s">
        <v>1185</v>
      </c>
      <c r="B1183">
        <v>4819.41</v>
      </c>
      <c r="C1183">
        <v>4819.41</v>
      </c>
      <c r="D1183">
        <v>8</v>
      </c>
      <c r="E1183" s="2">
        <f>VLOOKUP(A1183,sys!$A:$F,5,0)</f>
        <v>-180073.29</v>
      </c>
      <c r="F1183" s="2">
        <f>VLOOKUP(A1183,sys!$A:$F,6,0)</f>
        <v>-184892.7</v>
      </c>
      <c r="G1183" s="2">
        <f t="shared" si="18"/>
        <v>9638.820000000007</v>
      </c>
    </row>
    <row r="1184" spans="1:7" x14ac:dyDescent="0.25">
      <c r="A1184" t="s">
        <v>1186</v>
      </c>
      <c r="B1184">
        <v>104870.17</v>
      </c>
      <c r="C1184">
        <v>104870.17</v>
      </c>
      <c r="D1184">
        <v>260</v>
      </c>
      <c r="E1184" s="2">
        <f>VLOOKUP(A1184,sys!$A:$F,5,0)</f>
        <v>-3107374.63</v>
      </c>
      <c r="F1184" s="2">
        <f>VLOOKUP(A1184,sys!$A:$F,6,0)</f>
        <v>-3212244.8</v>
      </c>
      <c r="G1184" s="2">
        <f t="shared" si="18"/>
        <v>209740.33999999985</v>
      </c>
    </row>
    <row r="1185" spans="1:7" x14ac:dyDescent="0.25">
      <c r="A1185" t="s">
        <v>1187</v>
      </c>
      <c r="B1185">
        <v>428501.26</v>
      </c>
      <c r="C1185">
        <v>428501.26</v>
      </c>
      <c r="D1185">
        <v>72</v>
      </c>
      <c r="E1185" s="2">
        <f>VLOOKUP(A1185,sys!$A:$F,5,0)</f>
        <v>-699373.72</v>
      </c>
      <c r="F1185" s="2">
        <f>VLOOKUP(A1185,sys!$A:$F,6,0)</f>
        <v>-1127874.98</v>
      </c>
      <c r="G1185" s="2">
        <f t="shared" si="18"/>
        <v>857002.52</v>
      </c>
    </row>
    <row r="1186" spans="1:7" x14ac:dyDescent="0.25">
      <c r="A1186" t="s">
        <v>1188</v>
      </c>
      <c r="B1186">
        <v>5170.21</v>
      </c>
      <c r="C1186">
        <v>5170.21</v>
      </c>
      <c r="D1186">
        <v>25</v>
      </c>
      <c r="E1186" s="2">
        <f>VLOOKUP(A1186,sys!$A:$F,5,0)</f>
        <v>-176525.87</v>
      </c>
      <c r="F1186" s="2">
        <f>VLOOKUP(A1186,sys!$A:$F,6,0)</f>
        <v>-181696.08</v>
      </c>
      <c r="G1186" s="2">
        <f t="shared" si="18"/>
        <v>10340.419999999984</v>
      </c>
    </row>
    <row r="1187" spans="1:7" x14ac:dyDescent="0.25">
      <c r="A1187" t="s">
        <v>1189</v>
      </c>
      <c r="B1187">
        <v>422325.27</v>
      </c>
      <c r="C1187">
        <v>422325.27</v>
      </c>
      <c r="D1187">
        <v>543</v>
      </c>
      <c r="E1187" s="2">
        <f>VLOOKUP(A1187,sys!$A:$F,5,0)</f>
        <v>-4235760.8</v>
      </c>
      <c r="F1187" s="2">
        <f>VLOOKUP(A1187,sys!$A:$F,6,0)</f>
        <v>-4658086.07</v>
      </c>
      <c r="G1187" s="2">
        <f t="shared" si="18"/>
        <v>844650.5400000005</v>
      </c>
    </row>
    <row r="1188" spans="1:7" x14ac:dyDescent="0.25">
      <c r="A1188" t="s">
        <v>1190</v>
      </c>
      <c r="B1188">
        <v>30548.799999999999</v>
      </c>
      <c r="C1188">
        <v>30548.799999999999</v>
      </c>
      <c r="D1188">
        <v>26</v>
      </c>
      <c r="E1188" s="2">
        <f>VLOOKUP(A1188,sys!$A:$F,5,0)</f>
        <v>-170936.97</v>
      </c>
      <c r="F1188" s="2">
        <f>VLOOKUP(A1188,sys!$A:$F,6,0)</f>
        <v>-201485.77</v>
      </c>
      <c r="G1188" s="2">
        <f t="shared" si="18"/>
        <v>61097.599999999977</v>
      </c>
    </row>
    <row r="1189" spans="1:7" x14ac:dyDescent="0.25">
      <c r="A1189" t="s">
        <v>1191</v>
      </c>
      <c r="B1189">
        <v>377922.3</v>
      </c>
      <c r="C1189">
        <v>377922.3</v>
      </c>
      <c r="D1189">
        <v>373</v>
      </c>
      <c r="E1189" s="2">
        <f>VLOOKUP(A1189,sys!$A:$F,5,0)</f>
        <v>-4061388.69</v>
      </c>
      <c r="F1189" s="2">
        <f>VLOOKUP(A1189,sys!$A:$F,6,0)</f>
        <v>-4439310.99</v>
      </c>
      <c r="G1189" s="2">
        <f t="shared" si="18"/>
        <v>755844.60000000009</v>
      </c>
    </row>
    <row r="1190" spans="1:7" x14ac:dyDescent="0.25">
      <c r="A1190" t="s">
        <v>1192</v>
      </c>
      <c r="B1190">
        <v>2487179.34</v>
      </c>
      <c r="C1190">
        <v>2487179.34</v>
      </c>
      <c r="D1190">
        <v>4837</v>
      </c>
      <c r="E1190" s="2">
        <f>VLOOKUP(A1190,sys!$A:$F,5,0)</f>
        <v>-62058185.990000002</v>
      </c>
      <c r="F1190" s="2">
        <f>VLOOKUP(A1190,sys!$A:$F,6,0)</f>
        <v>-64545365.329999998</v>
      </c>
      <c r="G1190" s="2">
        <f t="shared" si="18"/>
        <v>4974358.6799999923</v>
      </c>
    </row>
    <row r="1191" spans="1:7" x14ac:dyDescent="0.25">
      <c r="A1191" t="s">
        <v>1193</v>
      </c>
      <c r="B1191">
        <v>2562.37</v>
      </c>
      <c r="C1191">
        <v>2562.37</v>
      </c>
      <c r="D1191">
        <v>8</v>
      </c>
      <c r="E1191" s="2">
        <f>VLOOKUP(A1191,sys!$A:$F,5,0)</f>
        <v>-73511.69</v>
      </c>
      <c r="F1191" s="2">
        <f>VLOOKUP(A1191,sys!$A:$F,6,0)</f>
        <v>-76074.06</v>
      </c>
      <c r="G1191" s="2">
        <f t="shared" si="18"/>
        <v>5124.7399999999907</v>
      </c>
    </row>
    <row r="1192" spans="1:7" x14ac:dyDescent="0.25">
      <c r="A1192" t="s">
        <v>1194</v>
      </c>
      <c r="B1192">
        <v>196168.14</v>
      </c>
      <c r="C1192">
        <v>196168.14</v>
      </c>
      <c r="D1192">
        <v>471</v>
      </c>
      <c r="E1192" s="2">
        <f>VLOOKUP(A1192,sys!$A:$F,5,0)</f>
        <v>-5322424.7699999996</v>
      </c>
      <c r="F1192" s="2">
        <f>VLOOKUP(A1192,sys!$A:$F,6,0)</f>
        <v>-5518592.9100000001</v>
      </c>
      <c r="G1192" s="2">
        <f t="shared" si="18"/>
        <v>392336.28000000026</v>
      </c>
    </row>
    <row r="1193" spans="1:7" x14ac:dyDescent="0.25">
      <c r="A1193" t="s">
        <v>1195</v>
      </c>
      <c r="B1193">
        <v>921926.71</v>
      </c>
      <c r="C1193">
        <v>921926.71</v>
      </c>
      <c r="D1193">
        <v>330</v>
      </c>
      <c r="E1193" s="2">
        <f>VLOOKUP(A1193,sys!$A:$F,5,0)</f>
        <v>-3308055.59</v>
      </c>
      <c r="F1193" s="2">
        <f>VLOOKUP(A1193,sys!$A:$F,6,0)</f>
        <v>-4229982.3</v>
      </c>
      <c r="G1193" s="2">
        <f t="shared" si="18"/>
        <v>1843853.42</v>
      </c>
    </row>
    <row r="1194" spans="1:7" x14ac:dyDescent="0.25">
      <c r="A1194" t="s">
        <v>1196</v>
      </c>
      <c r="B1194">
        <v>10824.03</v>
      </c>
      <c r="C1194">
        <v>10824.03</v>
      </c>
      <c r="D1194">
        <v>25</v>
      </c>
      <c r="E1194" s="2">
        <f>VLOOKUP(A1194,sys!$A:$F,5,0)</f>
        <v>-295459.99</v>
      </c>
      <c r="F1194" s="2">
        <f>VLOOKUP(A1194,sys!$A:$F,6,0)</f>
        <v>-306284.02</v>
      </c>
      <c r="G1194" s="2">
        <f t="shared" si="18"/>
        <v>21648.060000000056</v>
      </c>
    </row>
    <row r="1195" spans="1:7" x14ac:dyDescent="0.25">
      <c r="A1195" t="s">
        <v>1197</v>
      </c>
      <c r="B1195">
        <v>183264.2</v>
      </c>
      <c r="C1195">
        <v>183264.2</v>
      </c>
      <c r="D1195">
        <v>501</v>
      </c>
      <c r="E1195" s="2">
        <f>VLOOKUP(A1195,sys!$A:$F,5,0)</f>
        <v>-5302472.0199999996</v>
      </c>
      <c r="F1195" s="2">
        <f>VLOOKUP(A1195,sys!$A:$F,6,0)</f>
        <v>-5485736.2199999997</v>
      </c>
      <c r="G1195" s="2">
        <f t="shared" si="18"/>
        <v>366528.40000000037</v>
      </c>
    </row>
    <row r="1196" spans="1:7" x14ac:dyDescent="0.25">
      <c r="A1196" t="s">
        <v>1198</v>
      </c>
      <c r="B1196">
        <v>1636034.92</v>
      </c>
      <c r="C1196">
        <v>1636034.92</v>
      </c>
      <c r="D1196">
        <v>2591</v>
      </c>
      <c r="E1196" s="2">
        <f>VLOOKUP(A1196,sys!$A:$F,5,0)</f>
        <v>-29851386.039999999</v>
      </c>
      <c r="F1196" s="2">
        <f>VLOOKUP(A1196,sys!$A:$F,6,0)</f>
        <v>-31487420.960000001</v>
      </c>
      <c r="G1196" s="2">
        <f t="shared" si="18"/>
        <v>3272069.8400000036</v>
      </c>
    </row>
    <row r="1197" spans="1:7" x14ac:dyDescent="0.25">
      <c r="A1197" t="s">
        <v>1199</v>
      </c>
      <c r="B1197">
        <v>194430.86</v>
      </c>
      <c r="C1197">
        <v>194430.86</v>
      </c>
      <c r="D1197">
        <v>134</v>
      </c>
      <c r="E1197" s="2">
        <f>VLOOKUP(A1197,sys!$A:$F,5,0)</f>
        <v>-1634002.73</v>
      </c>
      <c r="F1197" s="2">
        <f>VLOOKUP(A1197,sys!$A:$F,6,0)</f>
        <v>-1828433.59</v>
      </c>
      <c r="G1197" s="2">
        <f t="shared" si="18"/>
        <v>388861.72</v>
      </c>
    </row>
    <row r="1198" spans="1:7" x14ac:dyDescent="0.25">
      <c r="A1198" t="s">
        <v>1200</v>
      </c>
      <c r="B1198">
        <v>9292</v>
      </c>
      <c r="C1198">
        <v>9292</v>
      </c>
      <c r="D1198">
        <v>9</v>
      </c>
      <c r="E1198" s="2">
        <f>VLOOKUP(A1198,sys!$A:$F,5,0)</f>
        <v>-48885.87</v>
      </c>
      <c r="F1198" s="2">
        <f>VLOOKUP(A1198,sys!$A:$F,6,0)</f>
        <v>-58177.87</v>
      </c>
      <c r="G1198" s="2">
        <f t="shared" si="18"/>
        <v>18584</v>
      </c>
    </row>
    <row r="1199" spans="1:7" x14ac:dyDescent="0.25">
      <c r="A1199" t="s">
        <v>1201</v>
      </c>
      <c r="B1199">
        <v>104691.89</v>
      </c>
      <c r="C1199">
        <v>104691.89</v>
      </c>
      <c r="D1199">
        <v>261</v>
      </c>
      <c r="E1199" s="2">
        <f>VLOOKUP(A1199,sys!$A:$F,5,0)</f>
        <v>-2515244.4900000002</v>
      </c>
      <c r="F1199" s="2">
        <f>VLOOKUP(A1199,sys!$A:$F,6,0)</f>
        <v>-2619936.38</v>
      </c>
      <c r="G1199" s="2">
        <f t="shared" si="18"/>
        <v>209383.7799999998</v>
      </c>
    </row>
    <row r="1200" spans="1:7" x14ac:dyDescent="0.25">
      <c r="A1200" t="s">
        <v>1202</v>
      </c>
      <c r="B1200">
        <v>-2370571</v>
      </c>
      <c r="C1200">
        <v>-2370571</v>
      </c>
      <c r="D1200">
        <v>14727</v>
      </c>
      <c r="E1200" s="2">
        <f>VLOOKUP(A1200,sys!$A:$F,5,0)</f>
        <v>-5155825.2300000004</v>
      </c>
      <c r="F1200" s="2">
        <f>VLOOKUP(A1200,sys!$A:$F,6,0)</f>
        <v>-2785254.23</v>
      </c>
      <c r="G1200" s="2">
        <f t="shared" si="18"/>
        <v>-4741142</v>
      </c>
    </row>
    <row r="1201" spans="1:7" x14ac:dyDescent="0.25">
      <c r="A1201" t="s">
        <v>1203</v>
      </c>
      <c r="B1201">
        <v>-10366.65</v>
      </c>
      <c r="C1201">
        <v>-10366.65</v>
      </c>
      <c r="D1201">
        <v>124</v>
      </c>
      <c r="E1201" s="2">
        <f>VLOOKUP(A1201,sys!$A:$F,5,0)</f>
        <v>-15717.99</v>
      </c>
      <c r="F1201" s="2">
        <f>VLOOKUP(A1201,sys!$A:$F,6,0)</f>
        <v>-5351.34</v>
      </c>
      <c r="G1201" s="2">
        <f t="shared" si="18"/>
        <v>-20733.3</v>
      </c>
    </row>
    <row r="1202" spans="1:7" x14ac:dyDescent="0.25">
      <c r="A1202" t="s">
        <v>1204</v>
      </c>
      <c r="B1202">
        <v>3428.71</v>
      </c>
      <c r="C1202">
        <v>431503</v>
      </c>
      <c r="D1202">
        <v>15</v>
      </c>
      <c r="E1202" s="2">
        <f>VLOOKUP(A1202,sys!$A:$F,5,0)</f>
        <v>0</v>
      </c>
      <c r="F1202" s="2">
        <f>VLOOKUP(A1202,sys!$A:$F,6,0)</f>
        <v>-3428.71</v>
      </c>
      <c r="G1202" s="2">
        <f t="shared" si="18"/>
        <v>6857.42</v>
      </c>
    </row>
    <row r="1203" spans="1:7" x14ac:dyDescent="0.25">
      <c r="A1203" t="s">
        <v>1205</v>
      </c>
      <c r="B1203">
        <v>-1900697.02</v>
      </c>
      <c r="C1203">
        <v>-2096673.33</v>
      </c>
      <c r="D1203">
        <v>68</v>
      </c>
      <c r="E1203" s="2">
        <f>VLOOKUP(A1203,sys!$A:$F,5,0)</f>
        <v>-1923303.74</v>
      </c>
      <c r="F1203" s="2">
        <f>VLOOKUP(A1203,sys!$A:$F,6,0)</f>
        <v>-22606.720000000001</v>
      </c>
      <c r="G1203" s="2">
        <f t="shared" si="18"/>
        <v>-3801394.0399999996</v>
      </c>
    </row>
    <row r="1204" spans="1:7" x14ac:dyDescent="0.25">
      <c r="A1204" t="s">
        <v>1206</v>
      </c>
      <c r="B1204">
        <v>679828.25</v>
      </c>
      <c r="C1204">
        <v>679828.25</v>
      </c>
      <c r="D1204">
        <v>102</v>
      </c>
      <c r="E1204" s="2">
        <f>VLOOKUP(A1204,sys!$A:$F,5,0)</f>
        <v>-466</v>
      </c>
      <c r="F1204" s="2">
        <f>VLOOKUP(A1204,sys!$A:$F,6,0)</f>
        <v>-680294.25</v>
      </c>
      <c r="G1204" s="2">
        <f t="shared" si="18"/>
        <v>1359656.5</v>
      </c>
    </row>
    <row r="1205" spans="1:7" x14ac:dyDescent="0.25">
      <c r="A1205" t="s">
        <v>1207</v>
      </c>
      <c r="B1205">
        <v>1053643.3</v>
      </c>
      <c r="C1205">
        <v>1053643.3</v>
      </c>
      <c r="D1205">
        <v>296</v>
      </c>
      <c r="E1205" s="2">
        <f>VLOOKUP(A1205,sys!$A:$F,5,0)</f>
        <v>-633004.41</v>
      </c>
      <c r="F1205" s="2">
        <f>VLOOKUP(A1205,sys!$A:$F,6,0)</f>
        <v>-1686647.71</v>
      </c>
      <c r="G1205" s="2">
        <f t="shared" si="18"/>
        <v>2107286.6</v>
      </c>
    </row>
    <row r="1206" spans="1:7" x14ac:dyDescent="0.25">
      <c r="A1206" t="s">
        <v>1208</v>
      </c>
      <c r="B1206">
        <v>73194.649999999994</v>
      </c>
      <c r="C1206">
        <v>73194.649999999994</v>
      </c>
      <c r="D1206">
        <v>8615</v>
      </c>
      <c r="E1206" s="2">
        <f>VLOOKUP(A1206,sys!$A:$F,5,0)</f>
        <v>281674.02</v>
      </c>
      <c r="F1206" s="2">
        <f>VLOOKUP(A1206,sys!$A:$F,6,0)</f>
        <v>208479.37</v>
      </c>
      <c r="G1206" s="2">
        <f t="shared" si="18"/>
        <v>146389.30000000005</v>
      </c>
    </row>
    <row r="1207" spans="1:7" x14ac:dyDescent="0.25">
      <c r="A1207" t="s">
        <v>1209</v>
      </c>
      <c r="B1207">
        <v>-2619.89</v>
      </c>
      <c r="C1207">
        <v>-2619.89</v>
      </c>
      <c r="D1207">
        <v>60</v>
      </c>
      <c r="E1207" s="2">
        <f>VLOOKUP(A1207,sys!$A:$F,5,0)</f>
        <v>460.03</v>
      </c>
      <c r="F1207" s="2">
        <f>VLOOKUP(A1207,sys!$A:$F,6,0)</f>
        <v>3079.92</v>
      </c>
      <c r="G1207" s="2">
        <f t="shared" si="18"/>
        <v>-5239.78</v>
      </c>
    </row>
    <row r="1208" spans="1:7" x14ac:dyDescent="0.25">
      <c r="A1208" t="s">
        <v>1210</v>
      </c>
      <c r="B1208">
        <v>-3428.71</v>
      </c>
      <c r="C1208">
        <v>-431503</v>
      </c>
      <c r="D1208">
        <v>9</v>
      </c>
      <c r="E1208" s="2">
        <f>VLOOKUP(A1208,sys!$A:$F,5,0)</f>
        <v>0</v>
      </c>
      <c r="F1208" s="2">
        <f>VLOOKUP(A1208,sys!$A:$F,6,0)</f>
        <v>3428.71</v>
      </c>
      <c r="G1208" s="2">
        <f t="shared" si="18"/>
        <v>-6857.42</v>
      </c>
    </row>
    <row r="1209" spans="1:7" x14ac:dyDescent="0.25">
      <c r="A1209" t="s">
        <v>1211</v>
      </c>
      <c r="B1209">
        <v>10030.25</v>
      </c>
      <c r="C1209">
        <v>11069.38</v>
      </c>
      <c r="D1209">
        <v>10</v>
      </c>
      <c r="E1209" s="2">
        <f>VLOOKUP(A1209,sys!$A:$F,5,0)</f>
        <v>10030.25</v>
      </c>
      <c r="F1209" s="2">
        <f>VLOOKUP(A1209,sys!$A:$F,6,0)</f>
        <v>0</v>
      </c>
      <c r="G1209" s="2">
        <f t="shared" si="18"/>
        <v>20060.5</v>
      </c>
    </row>
    <row r="1210" spans="1:7" x14ac:dyDescent="0.25">
      <c r="A1210" t="s">
        <v>1212</v>
      </c>
      <c r="B1210">
        <v>-3518.25</v>
      </c>
      <c r="C1210">
        <v>-3518.25</v>
      </c>
      <c r="D1210">
        <v>78</v>
      </c>
      <c r="E1210" s="2">
        <f>VLOOKUP(A1210,sys!$A:$F,5,0)</f>
        <v>583.42999999999995</v>
      </c>
      <c r="F1210" s="2">
        <f>VLOOKUP(A1210,sys!$A:$F,6,0)</f>
        <v>4101.68</v>
      </c>
      <c r="G1210" s="2">
        <f t="shared" si="18"/>
        <v>-7036.5</v>
      </c>
    </row>
    <row r="1211" spans="1:7" x14ac:dyDescent="0.25">
      <c r="A1211" t="s">
        <v>1213</v>
      </c>
      <c r="B1211">
        <v>1222062.07</v>
      </c>
      <c r="C1211">
        <v>1348666.53</v>
      </c>
      <c r="D1211">
        <v>20</v>
      </c>
      <c r="E1211" s="2">
        <f>VLOOKUP(A1211,sys!$A:$F,5,0)</f>
        <v>1222090.18</v>
      </c>
      <c r="F1211" s="2">
        <f>VLOOKUP(A1211,sys!$A:$F,6,0)</f>
        <v>28.11</v>
      </c>
      <c r="G1211" s="2">
        <f t="shared" si="18"/>
        <v>2444124.14</v>
      </c>
    </row>
    <row r="1212" spans="1:7" x14ac:dyDescent="0.25">
      <c r="A1212" t="s">
        <v>1214</v>
      </c>
      <c r="B1212">
        <v>-464360.68</v>
      </c>
      <c r="C1212">
        <v>-464360.68</v>
      </c>
      <c r="D1212">
        <v>17</v>
      </c>
      <c r="E1212" s="2">
        <f>VLOOKUP(A1212,sys!$A:$F,5,0)</f>
        <v>562.99</v>
      </c>
      <c r="F1212" s="2">
        <f>VLOOKUP(A1212,sys!$A:$F,6,0)</f>
        <v>464923.67</v>
      </c>
      <c r="G1212" s="2">
        <f t="shared" si="18"/>
        <v>-928721.36</v>
      </c>
    </row>
    <row r="1213" spans="1:7" x14ac:dyDescent="0.25">
      <c r="A1213" t="s">
        <v>1215</v>
      </c>
      <c r="B1213">
        <v>8607.36</v>
      </c>
      <c r="C1213">
        <v>8607.36</v>
      </c>
      <c r="D1213">
        <v>23</v>
      </c>
      <c r="E1213" s="2">
        <f>VLOOKUP(A1213,sys!$A:$F,5,0)</f>
        <v>8607.36</v>
      </c>
      <c r="F1213" s="2">
        <f>VLOOKUP(A1213,sys!$A:$F,6,0)</f>
        <v>0</v>
      </c>
      <c r="G1213" s="2">
        <f t="shared" si="18"/>
        <v>17214.72</v>
      </c>
    </row>
    <row r="1214" spans="1:7" x14ac:dyDescent="0.25">
      <c r="A1214" t="s">
        <v>1216</v>
      </c>
      <c r="B1214">
        <v>2756647.92</v>
      </c>
      <c r="C1214">
        <v>2756647.92</v>
      </c>
      <c r="D1214">
        <v>5994</v>
      </c>
      <c r="E1214" s="2">
        <f>VLOOKUP(A1214,sys!$A:$F,5,0)</f>
        <v>4864397.43</v>
      </c>
      <c r="F1214" s="2">
        <f>VLOOKUP(A1214,sys!$A:$F,6,0)</f>
        <v>2107749.5099999998</v>
      </c>
      <c r="G1214" s="2">
        <f t="shared" si="18"/>
        <v>5513295.8399999999</v>
      </c>
    </row>
    <row r="1215" spans="1:7" x14ac:dyDescent="0.25">
      <c r="A1215" t="s">
        <v>1217</v>
      </c>
      <c r="B1215">
        <v>12986.54</v>
      </c>
      <c r="C1215">
        <v>12986.54</v>
      </c>
      <c r="D1215">
        <v>64</v>
      </c>
      <c r="E1215" s="2">
        <f>VLOOKUP(A1215,sys!$A:$F,5,0)</f>
        <v>15257.96</v>
      </c>
      <c r="F1215" s="2">
        <f>VLOOKUP(A1215,sys!$A:$F,6,0)</f>
        <v>2271.42</v>
      </c>
      <c r="G1215" s="2">
        <f t="shared" si="18"/>
        <v>25973.08</v>
      </c>
    </row>
    <row r="1216" spans="1:7" x14ac:dyDescent="0.25">
      <c r="A1216" t="s">
        <v>1218</v>
      </c>
      <c r="B1216" s="2">
        <v>0</v>
      </c>
      <c r="C1216" s="2">
        <v>0</v>
      </c>
      <c r="D1216">
        <v>6</v>
      </c>
      <c r="E1216" s="2" t="e">
        <f>VLOOKUP(A1216,sys!$A:$F,5,0)</f>
        <v>#N/A</v>
      </c>
      <c r="F1216" s="2" t="e">
        <f>VLOOKUP(A1216,sys!$A:$F,6,0)</f>
        <v>#N/A</v>
      </c>
      <c r="G1216" s="2" t="e">
        <f t="shared" si="18"/>
        <v>#N/A</v>
      </c>
    </row>
    <row r="1217" spans="1:7" x14ac:dyDescent="0.25">
      <c r="A1217" t="s">
        <v>1219</v>
      </c>
      <c r="B1217">
        <v>668604.71</v>
      </c>
      <c r="C1217">
        <v>736937.42</v>
      </c>
      <c r="D1217">
        <v>39</v>
      </c>
      <c r="E1217" s="2">
        <f>VLOOKUP(A1217,sys!$A:$F,5,0)</f>
        <v>691183.32</v>
      </c>
      <c r="F1217" s="2">
        <f>VLOOKUP(A1217,sys!$A:$F,6,0)</f>
        <v>22578.61</v>
      </c>
      <c r="G1217" s="2">
        <f t="shared" si="18"/>
        <v>1337209.4199999997</v>
      </c>
    </row>
    <row r="1218" spans="1:7" x14ac:dyDescent="0.25">
      <c r="A1218" t="s">
        <v>1220</v>
      </c>
      <c r="B1218">
        <v>-679828.25</v>
      </c>
      <c r="C1218">
        <v>-679828.25</v>
      </c>
      <c r="D1218">
        <v>102</v>
      </c>
      <c r="E1218" s="2">
        <f>VLOOKUP(A1218,sys!$A:$F,5,0)</f>
        <v>466</v>
      </c>
      <c r="F1218" s="2">
        <f>VLOOKUP(A1218,sys!$A:$F,6,0)</f>
        <v>680294.25</v>
      </c>
      <c r="G1218" s="2">
        <f t="shared" si="18"/>
        <v>-1359656.5</v>
      </c>
    </row>
    <row r="1219" spans="1:7" x14ac:dyDescent="0.25">
      <c r="A1219" t="s">
        <v>1221</v>
      </c>
      <c r="B1219">
        <v>-1053643.3</v>
      </c>
      <c r="C1219">
        <v>-1053643.3</v>
      </c>
      <c r="D1219">
        <v>296</v>
      </c>
      <c r="E1219" s="2">
        <f>VLOOKUP(A1219,sys!$A:$F,5,0)</f>
        <v>633004.42000000004</v>
      </c>
      <c r="F1219" s="2">
        <f>VLOOKUP(A1219,sys!$A:$F,6,0)</f>
        <v>1686647.72</v>
      </c>
      <c r="G1219" s="2">
        <f t="shared" ref="G1219:G1282" si="19">E1219+B1219-F1219</f>
        <v>-2107286.6</v>
      </c>
    </row>
    <row r="1220" spans="1:7" x14ac:dyDescent="0.25">
      <c r="A1220" t="s">
        <v>1222</v>
      </c>
      <c r="B1220">
        <v>24399.54</v>
      </c>
      <c r="C1220">
        <v>24399.54</v>
      </c>
      <c r="D1220">
        <v>13</v>
      </c>
      <c r="E1220" s="2">
        <f>VLOOKUP(A1220,sys!$A:$F,5,0)</f>
        <v>-29524.79</v>
      </c>
      <c r="F1220" s="2">
        <f>VLOOKUP(A1220,sys!$A:$F,6,0)</f>
        <v>-53924.33</v>
      </c>
      <c r="G1220" s="2">
        <f t="shared" si="19"/>
        <v>48799.08</v>
      </c>
    </row>
    <row r="1221" spans="1:7" x14ac:dyDescent="0.25">
      <c r="A1221" t="s">
        <v>1223</v>
      </c>
      <c r="B1221">
        <v>-307439.46999999997</v>
      </c>
      <c r="C1221">
        <v>-307439.46999999997</v>
      </c>
      <c r="D1221">
        <v>4864</v>
      </c>
      <c r="E1221" s="2">
        <f>VLOOKUP(A1221,sys!$A:$F,5,0)</f>
        <v>-17071253.710000001</v>
      </c>
      <c r="F1221" s="2">
        <f>VLOOKUP(A1221,sys!$A:$F,6,0)</f>
        <v>-16763814.24</v>
      </c>
      <c r="G1221" s="2">
        <f t="shared" si="19"/>
        <v>-614878.93999999948</v>
      </c>
    </row>
    <row r="1222" spans="1:7" x14ac:dyDescent="0.25">
      <c r="A1222" t="s">
        <v>1224</v>
      </c>
      <c r="B1222">
        <v>3040.31</v>
      </c>
      <c r="C1222">
        <v>3040.31</v>
      </c>
      <c r="D1222">
        <v>1</v>
      </c>
      <c r="E1222" s="2">
        <f>VLOOKUP(A1222,sys!$A:$F,5,0)</f>
        <v>-1194.23</v>
      </c>
      <c r="F1222" s="2">
        <f>VLOOKUP(A1222,sys!$A:$F,6,0)</f>
        <v>-4234.54</v>
      </c>
      <c r="G1222" s="2">
        <f t="shared" si="19"/>
        <v>6080.62</v>
      </c>
    </row>
    <row r="1223" spans="1:7" x14ac:dyDescent="0.25">
      <c r="A1223" t="s">
        <v>1225</v>
      </c>
      <c r="B1223">
        <v>-49516.08</v>
      </c>
      <c r="C1223">
        <v>-49516.08</v>
      </c>
      <c r="D1223">
        <v>215</v>
      </c>
      <c r="E1223" s="2">
        <f>VLOOKUP(A1223,sys!$A:$F,5,0)</f>
        <v>-590086.54</v>
      </c>
      <c r="F1223" s="2">
        <f>VLOOKUP(A1223,sys!$A:$F,6,0)</f>
        <v>-540570.46</v>
      </c>
      <c r="G1223" s="2">
        <f t="shared" si="19"/>
        <v>-99032.160000000033</v>
      </c>
    </row>
    <row r="1224" spans="1:7" x14ac:dyDescent="0.25">
      <c r="A1224" t="s">
        <v>1226</v>
      </c>
      <c r="B1224">
        <v>-144392.57</v>
      </c>
      <c r="C1224">
        <v>-144392.57</v>
      </c>
      <c r="D1224">
        <v>1694</v>
      </c>
      <c r="E1224" s="2">
        <f>VLOOKUP(A1224,sys!$A:$F,5,0)</f>
        <v>-970325.41</v>
      </c>
      <c r="F1224" s="2">
        <f>VLOOKUP(A1224,sys!$A:$F,6,0)</f>
        <v>-825932.84</v>
      </c>
      <c r="G1224" s="2">
        <f t="shared" si="19"/>
        <v>-288785.14</v>
      </c>
    </row>
    <row r="1225" spans="1:7" x14ac:dyDescent="0.25">
      <c r="A1225" t="s">
        <v>1227</v>
      </c>
      <c r="B1225" s="2">
        <v>0</v>
      </c>
      <c r="C1225" s="2">
        <v>0</v>
      </c>
      <c r="D1225">
        <v>2</v>
      </c>
      <c r="E1225" s="2" t="e">
        <f>VLOOKUP(A1225,sys!$A:$F,5,0)</f>
        <v>#N/A</v>
      </c>
      <c r="F1225" s="2" t="e">
        <f>VLOOKUP(A1225,sys!$A:$F,6,0)</f>
        <v>#N/A</v>
      </c>
      <c r="G1225" s="2" t="e">
        <f t="shared" si="19"/>
        <v>#N/A</v>
      </c>
    </row>
    <row r="1226" spans="1:7" x14ac:dyDescent="0.25">
      <c r="A1226" t="s">
        <v>1228</v>
      </c>
      <c r="B1226" s="2">
        <v>0</v>
      </c>
      <c r="C1226" s="2">
        <v>0</v>
      </c>
      <c r="D1226">
        <v>24</v>
      </c>
      <c r="E1226" s="2" t="e">
        <f>VLOOKUP(A1226,sys!$A:$F,5,0)</f>
        <v>#N/A</v>
      </c>
      <c r="F1226" s="2" t="e">
        <f>VLOOKUP(A1226,sys!$A:$F,6,0)</f>
        <v>#N/A</v>
      </c>
      <c r="G1226" s="2" t="e">
        <f t="shared" si="19"/>
        <v>#N/A</v>
      </c>
    </row>
    <row r="1227" spans="1:7" x14ac:dyDescent="0.25">
      <c r="A1227" t="s">
        <v>1229</v>
      </c>
      <c r="B1227">
        <v>156584.04</v>
      </c>
      <c r="C1227">
        <v>156584.04</v>
      </c>
      <c r="D1227">
        <v>60</v>
      </c>
      <c r="E1227" s="2">
        <f>VLOOKUP(A1227,sys!$A:$F,5,0)</f>
        <v>-184436.23</v>
      </c>
      <c r="F1227" s="2">
        <f>VLOOKUP(A1227,sys!$A:$F,6,0)</f>
        <v>-341020.27</v>
      </c>
      <c r="G1227" s="2">
        <f t="shared" si="19"/>
        <v>313168.08</v>
      </c>
    </row>
    <row r="1228" spans="1:7" x14ac:dyDescent="0.25">
      <c r="A1228" t="s">
        <v>1230</v>
      </c>
      <c r="B1228" s="2">
        <v>0</v>
      </c>
      <c r="C1228" s="2">
        <v>0</v>
      </c>
      <c r="D1228">
        <v>41</v>
      </c>
      <c r="E1228" s="2" t="e">
        <f>VLOOKUP(A1228,sys!$A:$F,5,0)</f>
        <v>#N/A</v>
      </c>
      <c r="F1228" s="2" t="e">
        <f>VLOOKUP(A1228,sys!$A:$F,6,0)</f>
        <v>#N/A</v>
      </c>
      <c r="G1228" s="2" t="e">
        <f t="shared" si="19"/>
        <v>#N/A</v>
      </c>
    </row>
    <row r="1229" spans="1:7" x14ac:dyDescent="0.25">
      <c r="A1229" t="s">
        <v>1231</v>
      </c>
      <c r="B1229">
        <v>-329762.13</v>
      </c>
      <c r="C1229">
        <v>-329762.13</v>
      </c>
      <c r="D1229">
        <v>5197</v>
      </c>
      <c r="E1229" s="2">
        <f>VLOOKUP(A1229,sys!$A:$F,5,0)</f>
        <v>-2240007.34</v>
      </c>
      <c r="F1229" s="2">
        <f>VLOOKUP(A1229,sys!$A:$F,6,0)</f>
        <v>-1910245.21</v>
      </c>
      <c r="G1229" s="2">
        <f t="shared" si="19"/>
        <v>-659524.25999999978</v>
      </c>
    </row>
    <row r="1230" spans="1:7" x14ac:dyDescent="0.25">
      <c r="A1230" t="s">
        <v>1232</v>
      </c>
      <c r="B1230" s="2">
        <v>0</v>
      </c>
      <c r="C1230" s="2">
        <v>0</v>
      </c>
      <c r="D1230">
        <v>8</v>
      </c>
      <c r="E1230" s="2" t="e">
        <f>VLOOKUP(A1230,sys!$A:$F,5,0)</f>
        <v>#N/A</v>
      </c>
      <c r="F1230" s="2" t="e">
        <f>VLOOKUP(A1230,sys!$A:$F,6,0)</f>
        <v>#N/A</v>
      </c>
      <c r="G1230" s="2" t="e">
        <f t="shared" si="19"/>
        <v>#N/A</v>
      </c>
    </row>
    <row r="1231" spans="1:7" x14ac:dyDescent="0.25">
      <c r="A1231" t="s">
        <v>1233</v>
      </c>
      <c r="B1231" s="2">
        <v>0</v>
      </c>
      <c r="C1231" s="2">
        <v>0</v>
      </c>
      <c r="D1231">
        <v>42</v>
      </c>
      <c r="E1231" s="2" t="e">
        <f>VLOOKUP(A1231,sys!$A:$F,5,0)</f>
        <v>#N/A</v>
      </c>
      <c r="F1231" s="2" t="e">
        <f>VLOOKUP(A1231,sys!$A:$F,6,0)</f>
        <v>#N/A</v>
      </c>
      <c r="G1231" s="2" t="e">
        <f t="shared" si="19"/>
        <v>#N/A</v>
      </c>
    </row>
    <row r="1232" spans="1:7" x14ac:dyDescent="0.25">
      <c r="A1232" t="s">
        <v>1234</v>
      </c>
      <c r="B1232">
        <v>681.13</v>
      </c>
      <c r="C1232">
        <v>681.13</v>
      </c>
      <c r="D1232">
        <v>5</v>
      </c>
      <c r="E1232" s="2">
        <f>VLOOKUP(A1232,sys!$A:$F,5,0)</f>
        <v>0</v>
      </c>
      <c r="F1232" s="2">
        <f>VLOOKUP(A1232,sys!$A:$F,6,0)</f>
        <v>-681.13</v>
      </c>
      <c r="G1232" s="2">
        <f t="shared" si="19"/>
        <v>1362.26</v>
      </c>
    </row>
    <row r="1233" spans="1:7" x14ac:dyDescent="0.25">
      <c r="A1233" t="s">
        <v>1235</v>
      </c>
      <c r="B1233" s="2">
        <v>0</v>
      </c>
      <c r="C1233" s="2">
        <v>0</v>
      </c>
      <c r="D1233">
        <v>32</v>
      </c>
      <c r="E1233" s="2" t="e">
        <f>VLOOKUP(A1233,sys!$A:$F,5,0)</f>
        <v>#N/A</v>
      </c>
      <c r="F1233" s="2" t="e">
        <f>VLOOKUP(A1233,sys!$A:$F,6,0)</f>
        <v>#N/A</v>
      </c>
      <c r="G1233" s="2" t="e">
        <f t="shared" si="19"/>
        <v>#N/A</v>
      </c>
    </row>
    <row r="1234" spans="1:7" x14ac:dyDescent="0.25">
      <c r="A1234" t="s">
        <v>1236</v>
      </c>
      <c r="B1234">
        <v>11802.05</v>
      </c>
      <c r="C1234">
        <v>11802.05</v>
      </c>
      <c r="D1234">
        <v>4002</v>
      </c>
      <c r="E1234" s="2">
        <f>VLOOKUP(A1234,sys!$A:$F,5,0)</f>
        <v>-128279.41</v>
      </c>
      <c r="F1234" s="2">
        <f>VLOOKUP(A1234,sys!$A:$F,6,0)</f>
        <v>-140081.46</v>
      </c>
      <c r="G1234" s="2">
        <f t="shared" si="19"/>
        <v>23604.099999999991</v>
      </c>
    </row>
    <row r="1235" spans="1:7" x14ac:dyDescent="0.25">
      <c r="A1235" t="s">
        <v>1237</v>
      </c>
      <c r="B1235">
        <v>4354.54</v>
      </c>
      <c r="C1235">
        <v>4354.54</v>
      </c>
      <c r="D1235">
        <v>412</v>
      </c>
      <c r="E1235" s="2">
        <f>VLOOKUP(A1235,sys!$A:$F,5,0)</f>
        <v>0</v>
      </c>
      <c r="F1235" s="2">
        <f>VLOOKUP(A1235,sys!$A:$F,6,0)</f>
        <v>-4354.54</v>
      </c>
      <c r="G1235" s="2">
        <f t="shared" si="19"/>
        <v>8709.08</v>
      </c>
    </row>
    <row r="1236" spans="1:7" x14ac:dyDescent="0.25">
      <c r="A1236" t="s">
        <v>1238</v>
      </c>
      <c r="B1236">
        <v>-1127.73</v>
      </c>
      <c r="C1236">
        <v>-1127.73</v>
      </c>
      <c r="D1236">
        <v>11</v>
      </c>
      <c r="E1236" s="2">
        <f>VLOOKUP(A1236,sys!$A:$F,5,0)</f>
        <v>-24746.79</v>
      </c>
      <c r="F1236" s="2">
        <f>VLOOKUP(A1236,sys!$A:$F,6,0)</f>
        <v>-23619.06</v>
      </c>
      <c r="G1236" s="2">
        <f t="shared" si="19"/>
        <v>-2255.4599999999991</v>
      </c>
    </row>
    <row r="1237" spans="1:7" x14ac:dyDescent="0.25">
      <c r="A1237" t="s">
        <v>1239</v>
      </c>
      <c r="B1237" s="2">
        <v>0</v>
      </c>
      <c r="C1237" s="2">
        <v>0</v>
      </c>
      <c r="D1237">
        <v>5</v>
      </c>
      <c r="E1237" s="2" t="e">
        <f>VLOOKUP(A1237,sys!$A:$F,5,0)</f>
        <v>#N/A</v>
      </c>
      <c r="F1237" s="2" t="e">
        <f>VLOOKUP(A1237,sys!$A:$F,6,0)</f>
        <v>#N/A</v>
      </c>
      <c r="G1237" s="2" t="e">
        <f t="shared" si="19"/>
        <v>#N/A</v>
      </c>
    </row>
    <row r="1238" spans="1:7" x14ac:dyDescent="0.25">
      <c r="A1238" t="s">
        <v>1240</v>
      </c>
      <c r="B1238">
        <v>60646535.600000001</v>
      </c>
      <c r="C1238">
        <v>60646535.600000001</v>
      </c>
      <c r="D1238">
        <v>182486</v>
      </c>
      <c r="E1238" s="2">
        <f>VLOOKUP(A1238,sys!$A:$F,5,0)</f>
        <v>-203516539.77000001</v>
      </c>
      <c r="F1238" s="2">
        <f>VLOOKUP(A1238,sys!$A:$F,6,0)</f>
        <v>-264163075.37</v>
      </c>
      <c r="G1238" s="2">
        <f t="shared" si="19"/>
        <v>121293071.19999999</v>
      </c>
    </row>
    <row r="1239" spans="1:7" x14ac:dyDescent="0.25">
      <c r="A1239" t="s">
        <v>1241</v>
      </c>
      <c r="B1239">
        <v>-35876.75</v>
      </c>
      <c r="C1239">
        <v>-35876.75</v>
      </c>
      <c r="D1239">
        <v>254</v>
      </c>
      <c r="E1239" s="2">
        <f>VLOOKUP(A1239,sys!$A:$F,5,0)</f>
        <v>12137.35</v>
      </c>
      <c r="F1239" s="2">
        <f>VLOOKUP(A1239,sys!$A:$F,6,0)</f>
        <v>48014.1</v>
      </c>
      <c r="G1239" s="2">
        <f t="shared" si="19"/>
        <v>-71753.5</v>
      </c>
    </row>
    <row r="1240" spans="1:7" x14ac:dyDescent="0.25">
      <c r="A1240" t="s">
        <v>1242</v>
      </c>
      <c r="B1240">
        <v>-9408872.6899999995</v>
      </c>
      <c r="C1240">
        <v>-9408872.6899999995</v>
      </c>
      <c r="D1240">
        <v>8033</v>
      </c>
      <c r="E1240" s="2">
        <f>VLOOKUP(A1240,sys!$A:$F,5,0)</f>
        <v>-11286831.550000001</v>
      </c>
      <c r="F1240" s="2">
        <f>VLOOKUP(A1240,sys!$A:$F,6,0)</f>
        <v>-1877958.86</v>
      </c>
      <c r="G1240" s="2">
        <f t="shared" si="19"/>
        <v>-18817745.380000003</v>
      </c>
    </row>
    <row r="1241" spans="1:7" x14ac:dyDescent="0.25">
      <c r="A1241" t="s">
        <v>1243</v>
      </c>
      <c r="B1241" s="2">
        <v>0</v>
      </c>
      <c r="C1241" s="2">
        <v>0</v>
      </c>
      <c r="D1241">
        <v>6</v>
      </c>
      <c r="E1241" s="2" t="e">
        <f>VLOOKUP(A1241,sys!$A:$F,5,0)</f>
        <v>#N/A</v>
      </c>
      <c r="F1241" s="2" t="e">
        <f>VLOOKUP(A1241,sys!$A:$F,6,0)</f>
        <v>#N/A</v>
      </c>
      <c r="G1241" s="2" t="e">
        <f t="shared" si="19"/>
        <v>#N/A</v>
      </c>
    </row>
    <row r="1242" spans="1:7" x14ac:dyDescent="0.25">
      <c r="A1242" t="s">
        <v>1244</v>
      </c>
      <c r="B1242">
        <v>-77395.56</v>
      </c>
      <c r="C1242">
        <v>-77395.56</v>
      </c>
      <c r="D1242">
        <v>942</v>
      </c>
      <c r="E1242" s="2">
        <f>VLOOKUP(A1242,sys!$A:$F,5,0)</f>
        <v>-551773.29</v>
      </c>
      <c r="F1242" s="2">
        <f>VLOOKUP(A1242,sys!$A:$F,6,0)</f>
        <v>-474377.73</v>
      </c>
      <c r="G1242" s="2">
        <f t="shared" si="19"/>
        <v>-154791.12000000011</v>
      </c>
    </row>
    <row r="1243" spans="1:7" x14ac:dyDescent="0.25">
      <c r="A1243" t="s">
        <v>1245</v>
      </c>
      <c r="B1243" s="2">
        <v>0</v>
      </c>
      <c r="C1243" s="2">
        <v>0</v>
      </c>
      <c r="D1243">
        <v>47</v>
      </c>
      <c r="E1243" s="2" t="e">
        <f>VLOOKUP(A1243,sys!$A:$F,5,0)</f>
        <v>#N/A</v>
      </c>
      <c r="F1243" s="2" t="e">
        <f>VLOOKUP(A1243,sys!$A:$F,6,0)</f>
        <v>#N/A</v>
      </c>
      <c r="G1243" s="2" t="e">
        <f t="shared" si="19"/>
        <v>#N/A</v>
      </c>
    </row>
    <row r="1244" spans="1:7" x14ac:dyDescent="0.25">
      <c r="A1244" t="s">
        <v>1246</v>
      </c>
      <c r="B1244">
        <v>14934.25</v>
      </c>
      <c r="C1244">
        <v>14934.25</v>
      </c>
      <c r="D1244">
        <v>7</v>
      </c>
      <c r="E1244" s="2">
        <f>VLOOKUP(A1244,sys!$A:$F,5,0)</f>
        <v>0</v>
      </c>
      <c r="F1244" s="2">
        <f>VLOOKUP(A1244,sys!$A:$F,6,0)</f>
        <v>-14934.25</v>
      </c>
      <c r="G1244" s="2">
        <f t="shared" si="19"/>
        <v>29868.5</v>
      </c>
    </row>
    <row r="1245" spans="1:7" x14ac:dyDescent="0.25">
      <c r="A1245" t="s">
        <v>1247</v>
      </c>
      <c r="B1245">
        <v>15390.94</v>
      </c>
      <c r="C1245">
        <v>15390.94</v>
      </c>
      <c r="D1245">
        <v>8</v>
      </c>
      <c r="E1245" s="2">
        <f>VLOOKUP(A1245,sys!$A:$F,5,0)</f>
        <v>-1016360.49</v>
      </c>
      <c r="F1245" s="2">
        <f>VLOOKUP(A1245,sys!$A:$F,6,0)</f>
        <v>-1031751.43</v>
      </c>
      <c r="G1245" s="2">
        <f t="shared" si="19"/>
        <v>30781.880000000005</v>
      </c>
    </row>
    <row r="1246" spans="1:7" x14ac:dyDescent="0.25">
      <c r="A1246" t="s">
        <v>1248</v>
      </c>
      <c r="B1246">
        <v>505313.49</v>
      </c>
      <c r="C1246">
        <v>505313.49</v>
      </c>
      <c r="D1246">
        <v>236</v>
      </c>
      <c r="E1246" s="2">
        <f>VLOOKUP(A1246,sys!$A:$F,5,0)</f>
        <v>-2302178.83</v>
      </c>
      <c r="F1246" s="2">
        <f>VLOOKUP(A1246,sys!$A:$F,6,0)</f>
        <v>-2807492.32</v>
      </c>
      <c r="G1246" s="2">
        <f t="shared" si="19"/>
        <v>1010626.9799999997</v>
      </c>
    </row>
    <row r="1247" spans="1:7" x14ac:dyDescent="0.25">
      <c r="A1247" t="s">
        <v>1249</v>
      </c>
      <c r="B1247" s="2">
        <v>0</v>
      </c>
      <c r="C1247" s="2">
        <v>0</v>
      </c>
      <c r="D1247">
        <v>114</v>
      </c>
      <c r="E1247" s="2" t="e">
        <f>VLOOKUP(A1247,sys!$A:$F,5,0)</f>
        <v>#N/A</v>
      </c>
      <c r="F1247" s="2" t="e">
        <f>VLOOKUP(A1247,sys!$A:$F,6,0)</f>
        <v>#N/A</v>
      </c>
      <c r="G1247" s="2" t="e">
        <f t="shared" si="19"/>
        <v>#N/A</v>
      </c>
    </row>
    <row r="1248" spans="1:7" x14ac:dyDescent="0.25">
      <c r="A1248" t="s">
        <v>1250</v>
      </c>
      <c r="B1248">
        <v>0.69</v>
      </c>
      <c r="C1248">
        <v>0.69</v>
      </c>
      <c r="D1248">
        <v>48</v>
      </c>
      <c r="E1248" s="2">
        <f>VLOOKUP(A1248,sys!$A:$F,5,0)</f>
        <v>-9999.31</v>
      </c>
      <c r="F1248" s="2">
        <f>VLOOKUP(A1248,sys!$A:$F,6,0)</f>
        <v>-10000</v>
      </c>
      <c r="G1248" s="2">
        <f t="shared" si="19"/>
        <v>1.3800000000010186</v>
      </c>
    </row>
    <row r="1249" spans="1:7" x14ac:dyDescent="0.25">
      <c r="A1249" t="s">
        <v>1251</v>
      </c>
      <c r="B1249" s="2">
        <v>0</v>
      </c>
      <c r="C1249" s="2">
        <v>0</v>
      </c>
      <c r="D1249">
        <v>6</v>
      </c>
      <c r="E1249" s="2" t="e">
        <f>VLOOKUP(A1249,sys!$A:$F,5,0)</f>
        <v>#N/A</v>
      </c>
      <c r="F1249" s="2" t="e">
        <f>VLOOKUP(A1249,sys!$A:$F,6,0)</f>
        <v>#N/A</v>
      </c>
      <c r="G1249" s="2" t="e">
        <f t="shared" si="19"/>
        <v>#N/A</v>
      </c>
    </row>
    <row r="1250" spans="1:7" x14ac:dyDescent="0.25">
      <c r="A1250" t="s">
        <v>1252</v>
      </c>
      <c r="B1250" s="2">
        <v>0</v>
      </c>
      <c r="C1250" s="2">
        <v>0</v>
      </c>
      <c r="D1250">
        <v>248</v>
      </c>
      <c r="E1250" s="2" t="e">
        <f>VLOOKUP(A1250,sys!$A:$F,5,0)</f>
        <v>#N/A</v>
      </c>
      <c r="F1250" s="2" t="e">
        <f>VLOOKUP(A1250,sys!$A:$F,6,0)</f>
        <v>#N/A</v>
      </c>
      <c r="G1250" s="2" t="e">
        <f t="shared" si="19"/>
        <v>#N/A</v>
      </c>
    </row>
    <row r="1251" spans="1:7" x14ac:dyDescent="0.25">
      <c r="A1251" t="s">
        <v>1253</v>
      </c>
      <c r="B1251" s="2">
        <v>0</v>
      </c>
      <c r="C1251" s="2">
        <v>0</v>
      </c>
      <c r="D1251">
        <v>6</v>
      </c>
      <c r="E1251" s="2" t="e">
        <f>VLOOKUP(A1251,sys!$A:$F,5,0)</f>
        <v>#N/A</v>
      </c>
      <c r="F1251" s="2" t="e">
        <f>VLOOKUP(A1251,sys!$A:$F,6,0)</f>
        <v>#N/A</v>
      </c>
      <c r="G1251" s="2" t="e">
        <f t="shared" si="19"/>
        <v>#N/A</v>
      </c>
    </row>
    <row r="1252" spans="1:7" x14ac:dyDescent="0.25">
      <c r="A1252" t="s">
        <v>1254</v>
      </c>
      <c r="B1252" s="2">
        <v>0</v>
      </c>
      <c r="C1252" s="2">
        <v>0</v>
      </c>
      <c r="D1252">
        <v>3</v>
      </c>
      <c r="E1252" s="2" t="e">
        <f>VLOOKUP(A1252,sys!$A:$F,5,0)</f>
        <v>#N/A</v>
      </c>
      <c r="F1252" s="2" t="e">
        <f>VLOOKUP(A1252,sys!$A:$F,6,0)</f>
        <v>#N/A</v>
      </c>
      <c r="G1252" s="2" t="e">
        <f t="shared" si="19"/>
        <v>#N/A</v>
      </c>
    </row>
    <row r="1253" spans="1:7" x14ac:dyDescent="0.25">
      <c r="A1253" t="s">
        <v>1255</v>
      </c>
      <c r="B1253">
        <v>1132505.1100000001</v>
      </c>
      <c r="C1253">
        <v>1132505.1100000001</v>
      </c>
      <c r="D1253">
        <v>3147</v>
      </c>
      <c r="E1253" s="2">
        <f>VLOOKUP(A1253,sys!$A:$F,5,0)</f>
        <v>-674803.62</v>
      </c>
      <c r="F1253" s="2">
        <f>VLOOKUP(A1253,sys!$A:$F,6,0)</f>
        <v>-1807308.73</v>
      </c>
      <c r="G1253" s="2">
        <f t="shared" si="19"/>
        <v>2265010.2200000002</v>
      </c>
    </row>
    <row r="1254" spans="1:7" x14ac:dyDescent="0.25">
      <c r="A1254" t="s">
        <v>1256</v>
      </c>
      <c r="B1254" s="2">
        <v>0</v>
      </c>
      <c r="C1254" s="2">
        <v>0</v>
      </c>
      <c r="D1254">
        <v>99</v>
      </c>
      <c r="E1254" s="2" t="e">
        <f>VLOOKUP(A1254,sys!$A:$F,5,0)</f>
        <v>#N/A</v>
      </c>
      <c r="F1254" s="2" t="e">
        <f>VLOOKUP(A1254,sys!$A:$F,6,0)</f>
        <v>#N/A</v>
      </c>
      <c r="G1254" s="2" t="e">
        <f t="shared" si="19"/>
        <v>#N/A</v>
      </c>
    </row>
    <row r="1255" spans="1:7" x14ac:dyDescent="0.25">
      <c r="A1255" t="s">
        <v>1257</v>
      </c>
      <c r="B1255">
        <v>57265.74</v>
      </c>
      <c r="C1255">
        <v>57265.74</v>
      </c>
      <c r="D1255">
        <v>604</v>
      </c>
      <c r="E1255" s="2">
        <f>VLOOKUP(A1255,sys!$A:$F,5,0)</f>
        <v>-199336.38</v>
      </c>
      <c r="F1255" s="2">
        <f>VLOOKUP(A1255,sys!$A:$F,6,0)</f>
        <v>-256602.12</v>
      </c>
      <c r="G1255" s="2">
        <f t="shared" si="19"/>
        <v>114531.47999999998</v>
      </c>
    </row>
    <row r="1256" spans="1:7" x14ac:dyDescent="0.25">
      <c r="A1256" t="s">
        <v>1258</v>
      </c>
      <c r="B1256">
        <v>78537.990000000005</v>
      </c>
      <c r="C1256">
        <v>78537.990000000005</v>
      </c>
      <c r="D1256">
        <v>46</v>
      </c>
      <c r="E1256" s="2">
        <f>VLOOKUP(A1256,sys!$A:$F,5,0)</f>
        <v>0</v>
      </c>
      <c r="F1256" s="2">
        <f>VLOOKUP(A1256,sys!$A:$F,6,0)</f>
        <v>-78537.990000000005</v>
      </c>
      <c r="G1256" s="2">
        <f t="shared" si="19"/>
        <v>157075.98000000001</v>
      </c>
    </row>
    <row r="1257" spans="1:7" x14ac:dyDescent="0.25">
      <c r="A1257" t="s">
        <v>1259</v>
      </c>
      <c r="B1257">
        <v>1411811.05</v>
      </c>
      <c r="C1257">
        <v>1411811.05</v>
      </c>
      <c r="D1257">
        <v>65539</v>
      </c>
      <c r="E1257" s="2">
        <f>VLOOKUP(A1257,sys!$A:$F,5,0)</f>
        <v>-23351271.530000001</v>
      </c>
      <c r="F1257" s="2">
        <f>VLOOKUP(A1257,sys!$A:$F,6,0)</f>
        <v>-24763082.579999998</v>
      </c>
      <c r="G1257" s="2">
        <f t="shared" si="19"/>
        <v>2823622.0999999978</v>
      </c>
    </row>
    <row r="1258" spans="1:7" x14ac:dyDescent="0.25">
      <c r="A1258" t="s">
        <v>1260</v>
      </c>
      <c r="B1258" s="2">
        <v>0</v>
      </c>
      <c r="C1258" s="2">
        <v>0</v>
      </c>
      <c r="D1258">
        <v>6</v>
      </c>
      <c r="E1258" s="2" t="e">
        <f>VLOOKUP(A1258,sys!$A:$F,5,0)</f>
        <v>#N/A</v>
      </c>
      <c r="F1258" s="2" t="e">
        <f>VLOOKUP(A1258,sys!$A:$F,6,0)</f>
        <v>#N/A</v>
      </c>
      <c r="G1258" s="2" t="e">
        <f t="shared" si="19"/>
        <v>#N/A</v>
      </c>
    </row>
    <row r="1259" spans="1:7" x14ac:dyDescent="0.25">
      <c r="A1259" t="s">
        <v>1261</v>
      </c>
      <c r="B1259">
        <v>183742.92</v>
      </c>
      <c r="C1259">
        <v>183742.92</v>
      </c>
      <c r="D1259">
        <v>1067</v>
      </c>
      <c r="E1259" s="2">
        <f>VLOOKUP(A1259,sys!$A:$F,5,0)</f>
        <v>-44044.43</v>
      </c>
      <c r="F1259" s="2">
        <f>VLOOKUP(A1259,sys!$A:$F,6,0)</f>
        <v>-227787.35</v>
      </c>
      <c r="G1259" s="2">
        <f t="shared" si="19"/>
        <v>367485.84</v>
      </c>
    </row>
    <row r="1260" spans="1:7" x14ac:dyDescent="0.25">
      <c r="A1260" t="s">
        <v>1262</v>
      </c>
      <c r="B1260">
        <v>39968.449999999997</v>
      </c>
      <c r="C1260">
        <v>39968.449999999997</v>
      </c>
      <c r="D1260">
        <v>20</v>
      </c>
      <c r="E1260" s="2">
        <f>VLOOKUP(A1260,sys!$A:$F,5,0)</f>
        <v>0</v>
      </c>
      <c r="F1260" s="2">
        <f>VLOOKUP(A1260,sys!$A:$F,6,0)</f>
        <v>-39968.449999999997</v>
      </c>
      <c r="G1260" s="2">
        <f t="shared" si="19"/>
        <v>79936.899999999994</v>
      </c>
    </row>
    <row r="1261" spans="1:7" x14ac:dyDescent="0.25">
      <c r="A1261" t="s">
        <v>1263</v>
      </c>
      <c r="B1261" s="2">
        <v>0</v>
      </c>
      <c r="C1261" s="2">
        <v>0</v>
      </c>
      <c r="D1261">
        <v>8</v>
      </c>
      <c r="E1261" s="2" t="e">
        <f>VLOOKUP(A1261,sys!$A:$F,5,0)</f>
        <v>#N/A</v>
      </c>
      <c r="F1261" s="2" t="e">
        <f>VLOOKUP(A1261,sys!$A:$F,6,0)</f>
        <v>#N/A</v>
      </c>
      <c r="G1261" s="2" t="e">
        <f t="shared" si="19"/>
        <v>#N/A</v>
      </c>
    </row>
    <row r="1262" spans="1:7" x14ac:dyDescent="0.25">
      <c r="A1262" t="s">
        <v>1264</v>
      </c>
      <c r="B1262">
        <v>-687805.5</v>
      </c>
      <c r="C1262">
        <v>-687805.5</v>
      </c>
      <c r="D1262">
        <v>25</v>
      </c>
      <c r="E1262" s="2">
        <f>VLOOKUP(A1262,sys!$A:$F,5,0)</f>
        <v>-705801.33</v>
      </c>
      <c r="F1262" s="2">
        <f>VLOOKUP(A1262,sys!$A:$F,6,0)</f>
        <v>-17995.830000000002</v>
      </c>
      <c r="G1262" s="2">
        <f t="shared" si="19"/>
        <v>-1375611</v>
      </c>
    </row>
    <row r="1263" spans="1:7" x14ac:dyDescent="0.25">
      <c r="A1263" t="s">
        <v>1265</v>
      </c>
      <c r="B1263" s="2">
        <v>0</v>
      </c>
      <c r="C1263" s="2">
        <v>0</v>
      </c>
      <c r="D1263">
        <v>2</v>
      </c>
      <c r="E1263" s="2" t="e">
        <f>VLOOKUP(A1263,sys!$A:$F,5,0)</f>
        <v>#N/A</v>
      </c>
      <c r="F1263" s="2" t="e">
        <f>VLOOKUP(A1263,sys!$A:$F,6,0)</f>
        <v>#N/A</v>
      </c>
      <c r="G1263" s="2" t="e">
        <f t="shared" si="19"/>
        <v>#N/A</v>
      </c>
    </row>
    <row r="1264" spans="1:7" x14ac:dyDescent="0.25">
      <c r="A1264" t="s">
        <v>1266</v>
      </c>
      <c r="B1264">
        <v>-12974.09</v>
      </c>
      <c r="C1264">
        <v>-12974.09</v>
      </c>
      <c r="D1264">
        <v>28</v>
      </c>
      <c r="E1264" s="2">
        <f>VLOOKUP(A1264,sys!$A:$F,5,0)</f>
        <v>-12974.09</v>
      </c>
      <c r="F1264" s="2">
        <f>VLOOKUP(A1264,sys!$A:$F,6,0)</f>
        <v>0</v>
      </c>
      <c r="G1264" s="2">
        <f t="shared" si="19"/>
        <v>-25948.18</v>
      </c>
    </row>
    <row r="1265" spans="1:7" x14ac:dyDescent="0.25">
      <c r="A1265" t="s">
        <v>1267</v>
      </c>
      <c r="B1265">
        <v>777549.98</v>
      </c>
      <c r="C1265">
        <v>777549.98</v>
      </c>
      <c r="D1265">
        <v>220653</v>
      </c>
      <c r="E1265" s="2">
        <f>VLOOKUP(A1265,sys!$A:$F,5,0)</f>
        <v>-622987.61</v>
      </c>
      <c r="F1265" s="2">
        <f>VLOOKUP(A1265,sys!$A:$F,6,0)</f>
        <v>-1400537.59</v>
      </c>
      <c r="G1265" s="2">
        <f t="shared" si="19"/>
        <v>1555099.96</v>
      </c>
    </row>
    <row r="1266" spans="1:7" x14ac:dyDescent="0.25">
      <c r="A1266" t="s">
        <v>1268</v>
      </c>
      <c r="B1266">
        <v>13.69</v>
      </c>
      <c r="C1266">
        <v>13.69</v>
      </c>
      <c r="D1266">
        <v>102</v>
      </c>
      <c r="E1266" s="2">
        <f>VLOOKUP(A1266,sys!$A:$F,5,0)</f>
        <v>0</v>
      </c>
      <c r="F1266" s="2">
        <f>VLOOKUP(A1266,sys!$A:$F,6,0)</f>
        <v>-13.69</v>
      </c>
      <c r="G1266" s="2">
        <f t="shared" si="19"/>
        <v>27.38</v>
      </c>
    </row>
    <row r="1267" spans="1:7" x14ac:dyDescent="0.25">
      <c r="A1267" t="s">
        <v>1269</v>
      </c>
      <c r="B1267" s="2">
        <v>0</v>
      </c>
      <c r="C1267" s="2">
        <v>0</v>
      </c>
      <c r="D1267">
        <v>8</v>
      </c>
      <c r="E1267" s="2" t="e">
        <f>VLOOKUP(A1267,sys!$A:$F,5,0)</f>
        <v>#N/A</v>
      </c>
      <c r="F1267" s="2" t="e">
        <f>VLOOKUP(A1267,sys!$A:$F,6,0)</f>
        <v>#N/A</v>
      </c>
      <c r="G1267" s="2" t="e">
        <f t="shared" si="19"/>
        <v>#N/A</v>
      </c>
    </row>
    <row r="1268" spans="1:7" x14ac:dyDescent="0.25">
      <c r="A1268" t="s">
        <v>1270</v>
      </c>
      <c r="B1268">
        <v>4997.6899999999996</v>
      </c>
      <c r="C1268">
        <v>4997.6899999999996</v>
      </c>
      <c r="D1268">
        <v>3974</v>
      </c>
      <c r="E1268" s="2">
        <f>VLOOKUP(A1268,sys!$A:$F,5,0)</f>
        <v>-6382.66</v>
      </c>
      <c r="F1268" s="2">
        <f>VLOOKUP(A1268,sys!$A:$F,6,0)</f>
        <v>-11380.35</v>
      </c>
      <c r="G1268" s="2">
        <f t="shared" si="19"/>
        <v>9995.380000000001</v>
      </c>
    </row>
    <row r="1269" spans="1:7" x14ac:dyDescent="0.25">
      <c r="A1269" t="s">
        <v>1271</v>
      </c>
      <c r="B1269">
        <v>209.84</v>
      </c>
      <c r="C1269">
        <v>209.84</v>
      </c>
      <c r="D1269">
        <v>75</v>
      </c>
      <c r="E1269" s="2">
        <f>VLOOKUP(A1269,sys!$A:$F,5,0)</f>
        <v>0</v>
      </c>
      <c r="F1269" s="2">
        <f>VLOOKUP(A1269,sys!$A:$F,6,0)</f>
        <v>-209.84</v>
      </c>
      <c r="G1269" s="2">
        <f t="shared" si="19"/>
        <v>419.68</v>
      </c>
    </row>
    <row r="1270" spans="1:7" x14ac:dyDescent="0.25">
      <c r="A1270" t="s">
        <v>1272</v>
      </c>
      <c r="B1270">
        <v>1380.54</v>
      </c>
      <c r="C1270">
        <v>13529.01</v>
      </c>
      <c r="D1270">
        <v>144</v>
      </c>
      <c r="E1270" s="2">
        <f>VLOOKUP(A1270,sys!$A:$F,5,0)</f>
        <v>0</v>
      </c>
      <c r="F1270" s="2">
        <f>VLOOKUP(A1270,sys!$A:$F,6,0)</f>
        <v>-1380.54</v>
      </c>
      <c r="G1270" s="2">
        <f t="shared" si="19"/>
        <v>2761.08</v>
      </c>
    </row>
    <row r="1271" spans="1:7" x14ac:dyDescent="0.25">
      <c r="A1271" t="s">
        <v>1273</v>
      </c>
      <c r="B1271">
        <v>-310.93</v>
      </c>
      <c r="C1271">
        <v>-330.28</v>
      </c>
      <c r="D1271">
        <v>339</v>
      </c>
      <c r="E1271" s="2">
        <f>VLOOKUP(A1271,sys!$A:$F,5,0)</f>
        <v>-534.51</v>
      </c>
      <c r="F1271" s="2">
        <f>VLOOKUP(A1271,sys!$A:$F,6,0)</f>
        <v>-223.58</v>
      </c>
      <c r="G1271" s="2">
        <f t="shared" si="19"/>
        <v>-621.86</v>
      </c>
    </row>
    <row r="1272" spans="1:7" x14ac:dyDescent="0.25">
      <c r="A1272" t="s">
        <v>1274</v>
      </c>
      <c r="B1272">
        <v>605.09</v>
      </c>
      <c r="C1272">
        <v>605.09</v>
      </c>
      <c r="D1272">
        <v>3690</v>
      </c>
      <c r="E1272" s="2">
        <f>VLOOKUP(A1272,sys!$A:$F,5,0)</f>
        <v>-11358.95</v>
      </c>
      <c r="F1272" s="2">
        <f>VLOOKUP(A1272,sys!$A:$F,6,0)</f>
        <v>-11964.04</v>
      </c>
      <c r="G1272" s="2">
        <f t="shared" si="19"/>
        <v>1210.1800000000003</v>
      </c>
    </row>
    <row r="1273" spans="1:7" x14ac:dyDescent="0.25">
      <c r="A1273" t="s">
        <v>1275</v>
      </c>
      <c r="B1273">
        <v>132680.35</v>
      </c>
      <c r="C1273">
        <v>132680.35</v>
      </c>
      <c r="D1273">
        <v>7272</v>
      </c>
      <c r="E1273" s="2">
        <f>VLOOKUP(A1273,sys!$A:$F,5,0)</f>
        <v>-53260.37</v>
      </c>
      <c r="F1273" s="2">
        <f>VLOOKUP(A1273,sys!$A:$F,6,0)</f>
        <v>-185940.72</v>
      </c>
      <c r="G1273" s="2">
        <f t="shared" si="19"/>
        <v>265360.7</v>
      </c>
    </row>
    <row r="1274" spans="1:7" x14ac:dyDescent="0.25">
      <c r="A1274" t="s">
        <v>1276</v>
      </c>
      <c r="B1274">
        <v>-3321.95</v>
      </c>
      <c r="C1274">
        <v>-3321.95</v>
      </c>
      <c r="D1274">
        <v>150</v>
      </c>
      <c r="E1274" s="2">
        <f>VLOOKUP(A1274,sys!$A:$F,5,0)</f>
        <v>-3321.95</v>
      </c>
      <c r="F1274" s="2">
        <f>VLOOKUP(A1274,sys!$A:$F,6,0)</f>
        <v>0</v>
      </c>
      <c r="G1274" s="2">
        <f t="shared" si="19"/>
        <v>-6643.9</v>
      </c>
    </row>
    <row r="1275" spans="1:7" x14ac:dyDescent="0.25">
      <c r="A1275" t="s">
        <v>1277</v>
      </c>
      <c r="B1275">
        <v>1701.61</v>
      </c>
      <c r="C1275">
        <v>1701.61</v>
      </c>
      <c r="D1275">
        <v>24</v>
      </c>
      <c r="E1275" s="2">
        <f>VLOOKUP(A1275,sys!$A:$F,5,0)</f>
        <v>-288.8</v>
      </c>
      <c r="F1275" s="2">
        <f>VLOOKUP(A1275,sys!$A:$F,6,0)</f>
        <v>-1990.41</v>
      </c>
      <c r="G1275" s="2">
        <f t="shared" si="19"/>
        <v>3403.2200000000003</v>
      </c>
    </row>
    <row r="1276" spans="1:7" x14ac:dyDescent="0.25">
      <c r="A1276" t="s">
        <v>1278</v>
      </c>
      <c r="B1276" s="2">
        <v>0</v>
      </c>
      <c r="C1276" s="2">
        <v>0</v>
      </c>
      <c r="D1276">
        <v>18</v>
      </c>
      <c r="E1276" s="2" t="e">
        <f>VLOOKUP(A1276,sys!$A:$F,5,0)</f>
        <v>#N/A</v>
      </c>
      <c r="F1276" s="2" t="e">
        <f>VLOOKUP(A1276,sys!$A:$F,6,0)</f>
        <v>#N/A</v>
      </c>
      <c r="G1276" s="2" t="e">
        <f t="shared" si="19"/>
        <v>#N/A</v>
      </c>
    </row>
    <row r="1277" spans="1:7" x14ac:dyDescent="0.25">
      <c r="A1277" t="s">
        <v>1279</v>
      </c>
      <c r="B1277">
        <v>1298574.69</v>
      </c>
      <c r="C1277">
        <v>1298574.69</v>
      </c>
      <c r="D1277">
        <v>3167</v>
      </c>
      <c r="E1277" s="2">
        <f>VLOOKUP(A1277,sys!$A:$F,5,0)</f>
        <v>-2096967.36</v>
      </c>
      <c r="F1277" s="2">
        <f>VLOOKUP(A1277,sys!$A:$F,6,0)</f>
        <v>-3395542.05</v>
      </c>
      <c r="G1277" s="2">
        <f t="shared" si="19"/>
        <v>2597149.38</v>
      </c>
    </row>
    <row r="1278" spans="1:7" x14ac:dyDescent="0.25">
      <c r="A1278" t="s">
        <v>1280</v>
      </c>
      <c r="B1278" s="2">
        <v>0</v>
      </c>
      <c r="C1278" s="2">
        <v>0</v>
      </c>
      <c r="D1278">
        <v>34</v>
      </c>
      <c r="E1278" s="2" t="e">
        <f>VLOOKUP(A1278,sys!$A:$F,5,0)</f>
        <v>#N/A</v>
      </c>
      <c r="F1278" s="2" t="e">
        <f>VLOOKUP(A1278,sys!$A:$F,6,0)</f>
        <v>#N/A</v>
      </c>
      <c r="G1278" s="2" t="e">
        <f t="shared" si="19"/>
        <v>#N/A</v>
      </c>
    </row>
    <row r="1279" spans="1:7" x14ac:dyDescent="0.25">
      <c r="A1279" t="s">
        <v>1281</v>
      </c>
      <c r="B1279">
        <v>-31840.77</v>
      </c>
      <c r="C1279">
        <v>-31840.77</v>
      </c>
      <c r="D1279">
        <v>149</v>
      </c>
      <c r="E1279" s="2">
        <f>VLOOKUP(A1279,sys!$A:$F,5,0)</f>
        <v>-162242.41</v>
      </c>
      <c r="F1279" s="2">
        <f>VLOOKUP(A1279,sys!$A:$F,6,0)</f>
        <v>-130401.64</v>
      </c>
      <c r="G1279" s="2">
        <f t="shared" si="19"/>
        <v>-63681.539999999994</v>
      </c>
    </row>
    <row r="1280" spans="1:7" x14ac:dyDescent="0.25">
      <c r="A1280" t="s">
        <v>1282</v>
      </c>
      <c r="B1280">
        <v>-532476.22</v>
      </c>
      <c r="C1280">
        <v>-532476.22</v>
      </c>
      <c r="D1280">
        <v>499</v>
      </c>
      <c r="E1280" s="2">
        <f>VLOOKUP(A1280,sys!$A:$F,5,0)</f>
        <v>-781408.38</v>
      </c>
      <c r="F1280" s="2">
        <f>VLOOKUP(A1280,sys!$A:$F,6,0)</f>
        <v>-248932.16</v>
      </c>
      <c r="G1280" s="2">
        <f t="shared" si="19"/>
        <v>-1064952.4400000002</v>
      </c>
    </row>
    <row r="1281" spans="1:7" x14ac:dyDescent="0.25">
      <c r="A1281" t="s">
        <v>1283</v>
      </c>
      <c r="B1281" s="2">
        <v>0</v>
      </c>
      <c r="C1281" s="2">
        <v>0</v>
      </c>
      <c r="D1281">
        <v>1540</v>
      </c>
      <c r="E1281" s="2" t="e">
        <f>VLOOKUP(A1281,sys!$A:$F,5,0)</f>
        <v>#N/A</v>
      </c>
      <c r="F1281" s="2" t="e">
        <f>VLOOKUP(A1281,sys!$A:$F,6,0)</f>
        <v>#N/A</v>
      </c>
      <c r="G1281" s="2" t="e">
        <f t="shared" si="19"/>
        <v>#N/A</v>
      </c>
    </row>
    <row r="1282" spans="1:7" x14ac:dyDescent="0.25">
      <c r="A1282" t="s">
        <v>1284</v>
      </c>
      <c r="B1282" s="2">
        <v>0</v>
      </c>
      <c r="C1282" s="2">
        <v>0</v>
      </c>
      <c r="D1282">
        <v>71</v>
      </c>
      <c r="E1282" s="2" t="e">
        <f>VLOOKUP(A1282,sys!$A:$F,5,0)</f>
        <v>#N/A</v>
      </c>
      <c r="F1282" s="2" t="e">
        <f>VLOOKUP(A1282,sys!$A:$F,6,0)</f>
        <v>#N/A</v>
      </c>
      <c r="G1282" s="2" t="e">
        <f t="shared" si="19"/>
        <v>#N/A</v>
      </c>
    </row>
    <row r="1283" spans="1:7" x14ac:dyDescent="0.25">
      <c r="A1283" t="s">
        <v>1285</v>
      </c>
      <c r="B1283">
        <v>14722.65</v>
      </c>
      <c r="C1283">
        <v>14722.65</v>
      </c>
      <c r="D1283">
        <v>1865</v>
      </c>
      <c r="E1283" s="2">
        <f>VLOOKUP(A1283,sys!$A:$F,5,0)</f>
        <v>-74109.47</v>
      </c>
      <c r="F1283" s="2">
        <f>VLOOKUP(A1283,sys!$A:$F,6,0)</f>
        <v>-88832.12</v>
      </c>
      <c r="G1283" s="2">
        <f t="shared" ref="G1283:G1346" si="20">E1283+B1283-F1283</f>
        <v>29445.299999999996</v>
      </c>
    </row>
    <row r="1284" spans="1:7" x14ac:dyDescent="0.25">
      <c r="A1284" t="s">
        <v>1286</v>
      </c>
      <c r="B1284">
        <v>-169.4</v>
      </c>
      <c r="C1284">
        <v>-169.4</v>
      </c>
      <c r="D1284">
        <v>76</v>
      </c>
      <c r="E1284" s="2">
        <f>VLOOKUP(A1284,sys!$A:$F,5,0)</f>
        <v>-5981.23</v>
      </c>
      <c r="F1284" s="2">
        <f>VLOOKUP(A1284,sys!$A:$F,6,0)</f>
        <v>-5811.83</v>
      </c>
      <c r="G1284" s="2">
        <f t="shared" si="20"/>
        <v>-338.79999999999927</v>
      </c>
    </row>
    <row r="1285" spans="1:7" x14ac:dyDescent="0.25">
      <c r="A1285" t="s">
        <v>1287</v>
      </c>
      <c r="B1285">
        <v>271102.2</v>
      </c>
      <c r="C1285">
        <v>271102.2</v>
      </c>
      <c r="D1285">
        <v>1204169</v>
      </c>
      <c r="E1285" s="2">
        <f>VLOOKUP(A1285,sys!$A:$F,5,0)</f>
        <v>-10296435.93</v>
      </c>
      <c r="F1285" s="2">
        <f>VLOOKUP(A1285,sys!$A:$F,6,0)</f>
        <v>-10567538.130000001</v>
      </c>
      <c r="G1285" s="2">
        <f t="shared" si="20"/>
        <v>542204.40000000037</v>
      </c>
    </row>
    <row r="1286" spans="1:7" x14ac:dyDescent="0.25">
      <c r="A1286" t="s">
        <v>1288</v>
      </c>
      <c r="B1286">
        <v>-68129.27</v>
      </c>
      <c r="C1286">
        <v>-68129.27</v>
      </c>
      <c r="D1286">
        <v>45025</v>
      </c>
      <c r="E1286" s="2">
        <f>VLOOKUP(A1286,sys!$A:$F,5,0)</f>
        <v>-468362.63</v>
      </c>
      <c r="F1286" s="2">
        <f>VLOOKUP(A1286,sys!$A:$F,6,0)</f>
        <v>-400233.36</v>
      </c>
      <c r="G1286" s="2">
        <f t="shared" si="20"/>
        <v>-136258.54000000004</v>
      </c>
    </row>
    <row r="1287" spans="1:7" x14ac:dyDescent="0.25">
      <c r="A1287" t="s">
        <v>1289</v>
      </c>
      <c r="B1287">
        <v>1030.56</v>
      </c>
      <c r="C1287">
        <v>1030.56</v>
      </c>
      <c r="D1287">
        <v>2721</v>
      </c>
      <c r="E1287" s="2">
        <f>VLOOKUP(A1287,sys!$A:$F,5,0)</f>
        <v>-268.63</v>
      </c>
      <c r="F1287" s="2">
        <f>VLOOKUP(A1287,sys!$A:$F,6,0)</f>
        <v>-1299.19</v>
      </c>
      <c r="G1287" s="2">
        <f t="shared" si="20"/>
        <v>2061.12</v>
      </c>
    </row>
    <row r="1288" spans="1:7" x14ac:dyDescent="0.25">
      <c r="A1288" t="s">
        <v>1290</v>
      </c>
      <c r="B1288">
        <v>6720</v>
      </c>
      <c r="C1288">
        <v>6720</v>
      </c>
      <c r="D1288">
        <v>128</v>
      </c>
      <c r="E1288" s="2">
        <f>VLOOKUP(A1288,sys!$A:$F,5,0)</f>
        <v>-1280</v>
      </c>
      <c r="F1288" s="2">
        <f>VLOOKUP(A1288,sys!$A:$F,6,0)</f>
        <v>-8000</v>
      </c>
      <c r="G1288" s="2">
        <f t="shared" si="20"/>
        <v>13440</v>
      </c>
    </row>
    <row r="1289" spans="1:7" x14ac:dyDescent="0.25">
      <c r="A1289" t="s">
        <v>1291</v>
      </c>
      <c r="B1289">
        <v>1903.16</v>
      </c>
      <c r="C1289">
        <v>1903.16</v>
      </c>
      <c r="D1289">
        <v>1636</v>
      </c>
      <c r="E1289" s="2">
        <f>VLOOKUP(A1289,sys!$A:$F,5,0)</f>
        <v>-56612.02</v>
      </c>
      <c r="F1289" s="2">
        <f>VLOOKUP(A1289,sys!$A:$F,6,0)</f>
        <v>-58515.18</v>
      </c>
      <c r="G1289" s="2">
        <f t="shared" si="20"/>
        <v>3806.320000000007</v>
      </c>
    </row>
    <row r="1290" spans="1:7" x14ac:dyDescent="0.25">
      <c r="A1290" t="s">
        <v>1292</v>
      </c>
      <c r="B1290">
        <v>-4837.1400000000003</v>
      </c>
      <c r="C1290">
        <v>-4837.1400000000003</v>
      </c>
      <c r="D1290">
        <v>64</v>
      </c>
      <c r="E1290" s="2">
        <f>VLOOKUP(A1290,sys!$A:$F,5,0)</f>
        <v>-9237.02</v>
      </c>
      <c r="F1290" s="2">
        <f>VLOOKUP(A1290,sys!$A:$F,6,0)</f>
        <v>-4399.88</v>
      </c>
      <c r="G1290" s="2">
        <f t="shared" si="20"/>
        <v>-9674.2799999999988</v>
      </c>
    </row>
    <row r="1291" spans="1:7" x14ac:dyDescent="0.25">
      <c r="A1291" t="s">
        <v>1293</v>
      </c>
      <c r="B1291">
        <v>-185.04</v>
      </c>
      <c r="C1291">
        <v>-185.04</v>
      </c>
      <c r="D1291">
        <v>32</v>
      </c>
      <c r="E1291" s="2">
        <f>VLOOKUP(A1291,sys!$A:$F,5,0)</f>
        <v>-185.04</v>
      </c>
      <c r="F1291" s="2">
        <f>VLOOKUP(A1291,sys!$A:$F,6,0)</f>
        <v>0</v>
      </c>
      <c r="G1291" s="2">
        <f t="shared" si="20"/>
        <v>-370.08</v>
      </c>
    </row>
    <row r="1292" spans="1:7" x14ac:dyDescent="0.25">
      <c r="A1292" t="s">
        <v>1294</v>
      </c>
      <c r="B1292">
        <v>-416402.31</v>
      </c>
      <c r="C1292">
        <v>-416402.31</v>
      </c>
      <c r="D1292">
        <v>113819</v>
      </c>
      <c r="E1292" s="2">
        <f>VLOOKUP(A1292,sys!$A:$F,5,0)</f>
        <v>-9546858.9600000009</v>
      </c>
      <c r="F1292" s="2">
        <f>VLOOKUP(A1292,sys!$A:$F,6,0)</f>
        <v>-9130456.6500000004</v>
      </c>
      <c r="G1292" s="2">
        <f t="shared" si="20"/>
        <v>-832804.62000000104</v>
      </c>
    </row>
    <row r="1293" spans="1:7" x14ac:dyDescent="0.25">
      <c r="A1293" t="s">
        <v>1295</v>
      </c>
      <c r="B1293" s="2">
        <v>0</v>
      </c>
      <c r="C1293" s="2">
        <v>0</v>
      </c>
      <c r="D1293">
        <v>71</v>
      </c>
      <c r="E1293" s="2" t="e">
        <f>VLOOKUP(A1293,sys!$A:$F,5,0)</f>
        <v>#N/A</v>
      </c>
      <c r="F1293" s="2" t="e">
        <f>VLOOKUP(A1293,sys!$A:$F,6,0)</f>
        <v>#N/A</v>
      </c>
      <c r="G1293" s="2" t="e">
        <f t="shared" si="20"/>
        <v>#N/A</v>
      </c>
    </row>
    <row r="1294" spans="1:7" x14ac:dyDescent="0.25">
      <c r="A1294" t="s">
        <v>1296</v>
      </c>
      <c r="B1294">
        <v>10719.22</v>
      </c>
      <c r="C1294">
        <v>10719.22</v>
      </c>
      <c r="D1294">
        <v>4308</v>
      </c>
      <c r="E1294" s="2">
        <f>VLOOKUP(A1294,sys!$A:$F,5,0)</f>
        <v>-19134.87</v>
      </c>
      <c r="F1294" s="2">
        <f>VLOOKUP(A1294,sys!$A:$F,6,0)</f>
        <v>-29854.09</v>
      </c>
      <c r="G1294" s="2">
        <f t="shared" si="20"/>
        <v>21438.440000000002</v>
      </c>
    </row>
    <row r="1295" spans="1:7" x14ac:dyDescent="0.25">
      <c r="A1295" t="s">
        <v>1297</v>
      </c>
      <c r="B1295">
        <v>52896.35</v>
      </c>
      <c r="C1295">
        <v>52896.35</v>
      </c>
      <c r="D1295">
        <v>120</v>
      </c>
      <c r="E1295" s="2">
        <f>VLOOKUP(A1295,sys!$A:$F,5,0)</f>
        <v>-112835.87</v>
      </c>
      <c r="F1295" s="2">
        <f>VLOOKUP(A1295,sys!$A:$F,6,0)</f>
        <v>-165732.22</v>
      </c>
      <c r="G1295" s="2">
        <f t="shared" si="20"/>
        <v>105792.70000000001</v>
      </c>
    </row>
    <row r="1296" spans="1:7" x14ac:dyDescent="0.25">
      <c r="A1296" t="s">
        <v>1298</v>
      </c>
      <c r="B1296">
        <v>-1983230.39</v>
      </c>
      <c r="C1296">
        <v>-1983230.39</v>
      </c>
      <c r="D1296">
        <v>22</v>
      </c>
      <c r="E1296" s="2">
        <f>VLOOKUP(A1296,sys!$A:$F,5,0)</f>
        <v>1812862.2899999998</v>
      </c>
      <c r="F1296" s="2">
        <f>VLOOKUP(A1296,sys!$A:$F,6,0)</f>
        <v>3995769.53</v>
      </c>
      <c r="G1296" s="2">
        <f t="shared" si="20"/>
        <v>-4166137.63</v>
      </c>
    </row>
    <row r="1297" spans="1:7" x14ac:dyDescent="0.25">
      <c r="A1297" t="s">
        <v>1299</v>
      </c>
      <c r="B1297">
        <v>-1472419.24</v>
      </c>
      <c r="C1297">
        <v>-1472419.24</v>
      </c>
      <c r="D1297">
        <v>1</v>
      </c>
      <c r="E1297" s="2">
        <f>VLOOKUP(A1297,sys!$A:$F,5,0)</f>
        <v>-1472419.24</v>
      </c>
      <c r="F1297" s="2">
        <f>VLOOKUP(A1297,sys!$A:$F,6,0)</f>
        <v>0</v>
      </c>
      <c r="G1297" s="2">
        <f t="shared" si="20"/>
        <v>-2944838.48</v>
      </c>
    </row>
    <row r="1298" spans="1:7" x14ac:dyDescent="0.25">
      <c r="A1298" t="s">
        <v>1300</v>
      </c>
      <c r="B1298">
        <v>-7557.13</v>
      </c>
      <c r="C1298">
        <v>-7557.13</v>
      </c>
      <c r="D1298">
        <v>1</v>
      </c>
      <c r="E1298" s="2">
        <f>VLOOKUP(A1298,sys!$A:$F,5,0)</f>
        <v>-7557.13</v>
      </c>
      <c r="F1298" s="2">
        <f>VLOOKUP(A1298,sys!$A:$F,6,0)</f>
        <v>0</v>
      </c>
      <c r="G1298" s="2">
        <f t="shared" si="20"/>
        <v>-15114.26</v>
      </c>
    </row>
    <row r="1299" spans="1:7" x14ac:dyDescent="0.25">
      <c r="A1299" t="s">
        <v>1301</v>
      </c>
      <c r="B1299">
        <v>-31448.19</v>
      </c>
      <c r="C1299">
        <v>-31448.19</v>
      </c>
      <c r="D1299">
        <v>1</v>
      </c>
      <c r="E1299" s="2">
        <f>VLOOKUP(A1299,sys!$A:$F,5,0)</f>
        <v>-31448.19</v>
      </c>
      <c r="F1299" s="2">
        <f>VLOOKUP(A1299,sys!$A:$F,6,0)</f>
        <v>0</v>
      </c>
      <c r="G1299" s="2">
        <f t="shared" si="20"/>
        <v>-62896.38</v>
      </c>
    </row>
    <row r="1300" spans="1:7" x14ac:dyDescent="0.25">
      <c r="A1300" t="s">
        <v>1302</v>
      </c>
      <c r="B1300">
        <v>-26509.919999999998</v>
      </c>
      <c r="C1300">
        <v>-26509.919999999998</v>
      </c>
      <c r="D1300">
        <v>1</v>
      </c>
      <c r="E1300" s="2">
        <f>VLOOKUP(A1300,sys!$A:$F,5,0)</f>
        <v>-26509.919999999998</v>
      </c>
      <c r="F1300" s="2">
        <f>VLOOKUP(A1300,sys!$A:$F,6,0)</f>
        <v>0</v>
      </c>
      <c r="G1300" s="2">
        <f t="shared" si="20"/>
        <v>-53019.839999999997</v>
      </c>
    </row>
    <row r="1301" spans="1:7" x14ac:dyDescent="0.25">
      <c r="A1301" t="s">
        <v>1303</v>
      </c>
      <c r="B1301">
        <v>1750.38</v>
      </c>
      <c r="C1301">
        <v>1750.38</v>
      </c>
      <c r="D1301">
        <v>5</v>
      </c>
      <c r="E1301" s="2">
        <f>VLOOKUP(A1301,sys!$A:$F,5,0)</f>
        <v>0</v>
      </c>
      <c r="F1301" s="2">
        <f>VLOOKUP(A1301,sys!$A:$F,6,0)</f>
        <v>-1750.38</v>
      </c>
      <c r="G1301" s="2">
        <f t="shared" si="20"/>
        <v>3500.76</v>
      </c>
    </row>
    <row r="1302" spans="1:7" x14ac:dyDescent="0.25">
      <c r="A1302" t="s">
        <v>1304</v>
      </c>
      <c r="B1302">
        <v>-4642.8900000000003</v>
      </c>
      <c r="C1302">
        <v>-4642.8900000000003</v>
      </c>
      <c r="D1302">
        <v>132</v>
      </c>
      <c r="E1302" s="2">
        <f>VLOOKUP(A1302,sys!$A:$F,5,0)</f>
        <v>-7566.55</v>
      </c>
      <c r="F1302" s="2">
        <f>VLOOKUP(A1302,sys!$A:$F,6,0)</f>
        <v>-2923.66</v>
      </c>
      <c r="G1302" s="2">
        <f t="shared" si="20"/>
        <v>-9285.7800000000007</v>
      </c>
    </row>
    <row r="1303" spans="1:7" x14ac:dyDescent="0.25">
      <c r="A1303" t="s">
        <v>1305</v>
      </c>
      <c r="B1303" s="2">
        <v>0</v>
      </c>
      <c r="C1303" s="2">
        <v>0</v>
      </c>
      <c r="D1303">
        <v>4</v>
      </c>
      <c r="E1303" s="2" t="e">
        <f>VLOOKUP(A1303,sys!$A:$F,5,0)</f>
        <v>#N/A</v>
      </c>
      <c r="F1303" s="2" t="e">
        <f>VLOOKUP(A1303,sys!$A:$F,6,0)</f>
        <v>#N/A</v>
      </c>
      <c r="G1303" s="2" t="e">
        <f t="shared" si="20"/>
        <v>#N/A</v>
      </c>
    </row>
    <row r="1304" spans="1:7" x14ac:dyDescent="0.25">
      <c r="A1304" t="s">
        <v>1306</v>
      </c>
      <c r="B1304">
        <v>-2362.84</v>
      </c>
      <c r="C1304">
        <v>-2362.84</v>
      </c>
      <c r="D1304">
        <v>5</v>
      </c>
      <c r="E1304" s="2">
        <f>VLOOKUP(A1304,sys!$A:$F,5,0)</f>
        <v>-2362.84</v>
      </c>
      <c r="F1304" s="2">
        <f>VLOOKUP(A1304,sys!$A:$F,6,0)</f>
        <v>0</v>
      </c>
      <c r="G1304" s="2">
        <f t="shared" si="20"/>
        <v>-4725.68</v>
      </c>
    </row>
    <row r="1305" spans="1:7" x14ac:dyDescent="0.25">
      <c r="A1305" t="s">
        <v>1307</v>
      </c>
      <c r="B1305" s="2">
        <v>0</v>
      </c>
      <c r="C1305" s="2">
        <v>0</v>
      </c>
      <c r="D1305">
        <v>2</v>
      </c>
      <c r="E1305" s="2" t="e">
        <f>VLOOKUP(A1305,sys!$A:$F,5,0)</f>
        <v>#N/A</v>
      </c>
      <c r="F1305" s="2" t="e">
        <f>VLOOKUP(A1305,sys!$A:$F,6,0)</f>
        <v>#N/A</v>
      </c>
      <c r="G1305" s="2" t="e">
        <f t="shared" si="20"/>
        <v>#N/A</v>
      </c>
    </row>
    <row r="1306" spans="1:7" x14ac:dyDescent="0.25">
      <c r="A1306" t="s">
        <v>1308</v>
      </c>
      <c r="B1306">
        <v>0</v>
      </c>
      <c r="C1306">
        <v>0</v>
      </c>
      <c r="D1306">
        <v>246</v>
      </c>
      <c r="E1306" s="2">
        <f>VLOOKUP(A1306,sys!$A:$F,5,0)</f>
        <v>-275.77999999999997</v>
      </c>
      <c r="F1306" s="2">
        <f>VLOOKUP(A1306,sys!$A:$F,6,0)</f>
        <v>-275.77999999999997</v>
      </c>
      <c r="G1306" s="2">
        <f t="shared" si="20"/>
        <v>0</v>
      </c>
    </row>
    <row r="1307" spans="1:7" x14ac:dyDescent="0.25">
      <c r="A1307" t="s">
        <v>1309</v>
      </c>
      <c r="B1307">
        <v>140.85</v>
      </c>
      <c r="C1307">
        <v>140.85</v>
      </c>
      <c r="D1307">
        <v>2</v>
      </c>
      <c r="E1307" s="2">
        <f>VLOOKUP(A1307,sys!$A:$F,5,0)</f>
        <v>0</v>
      </c>
      <c r="F1307" s="2">
        <f>VLOOKUP(A1307,sys!$A:$F,6,0)</f>
        <v>-140.85</v>
      </c>
      <c r="G1307" s="2">
        <f t="shared" si="20"/>
        <v>281.7</v>
      </c>
    </row>
    <row r="1308" spans="1:7" x14ac:dyDescent="0.25">
      <c r="A1308" t="s">
        <v>1310</v>
      </c>
      <c r="B1308">
        <v>5.96</v>
      </c>
      <c r="C1308">
        <v>5.96</v>
      </c>
      <c r="D1308">
        <v>1</v>
      </c>
      <c r="E1308" s="2">
        <f>VLOOKUP(A1308,sys!$A:$F,5,0)</f>
        <v>0</v>
      </c>
      <c r="F1308" s="2">
        <f>VLOOKUP(A1308,sys!$A:$F,6,0)</f>
        <v>-5.96</v>
      </c>
      <c r="G1308" s="2">
        <f t="shared" si="20"/>
        <v>11.92</v>
      </c>
    </row>
    <row r="1309" spans="1:7" x14ac:dyDescent="0.25">
      <c r="A1309" t="s">
        <v>1311</v>
      </c>
      <c r="B1309">
        <v>125.52</v>
      </c>
      <c r="C1309">
        <v>125.52</v>
      </c>
      <c r="D1309">
        <v>1</v>
      </c>
      <c r="E1309" s="2">
        <f>VLOOKUP(A1309,sys!$A:$F,5,0)</f>
        <v>-1074.4000000000001</v>
      </c>
      <c r="F1309" s="2">
        <f>VLOOKUP(A1309,sys!$A:$F,6,0)</f>
        <v>-1199.92</v>
      </c>
      <c r="G1309" s="2">
        <f t="shared" si="20"/>
        <v>251.03999999999996</v>
      </c>
    </row>
    <row r="1310" spans="1:7" x14ac:dyDescent="0.25">
      <c r="A1310" t="s">
        <v>1312</v>
      </c>
      <c r="B1310">
        <v>-87251.21</v>
      </c>
      <c r="C1310">
        <v>-87251.21</v>
      </c>
      <c r="D1310">
        <v>372</v>
      </c>
      <c r="E1310" s="2">
        <f>VLOOKUP(A1310,sys!$A:$F,5,0)</f>
        <v>-98117.63</v>
      </c>
      <c r="F1310" s="2">
        <f>VLOOKUP(A1310,sys!$A:$F,6,0)</f>
        <v>-10866.42</v>
      </c>
      <c r="G1310" s="2">
        <f t="shared" si="20"/>
        <v>-174502.42</v>
      </c>
    </row>
    <row r="1311" spans="1:7" x14ac:dyDescent="0.25">
      <c r="A1311" t="s">
        <v>1313</v>
      </c>
      <c r="B1311">
        <v>75301.53</v>
      </c>
      <c r="C1311">
        <v>75301.53</v>
      </c>
      <c r="D1311">
        <v>217421</v>
      </c>
      <c r="E1311" s="2">
        <f>VLOOKUP(A1311,sys!$A:$F,5,0)</f>
        <v>71536.91</v>
      </c>
      <c r="F1311" s="2">
        <f>VLOOKUP(A1311,sys!$A:$F,6,0)</f>
        <v>-3764.62</v>
      </c>
      <c r="G1311" s="2">
        <f t="shared" si="20"/>
        <v>150603.06</v>
      </c>
    </row>
    <row r="1312" spans="1:7" x14ac:dyDescent="0.25">
      <c r="A1312" t="s">
        <v>1314</v>
      </c>
      <c r="B1312">
        <v>0</v>
      </c>
      <c r="C1312">
        <v>0</v>
      </c>
      <c r="D1312">
        <v>173161</v>
      </c>
      <c r="E1312" s="2">
        <f>VLOOKUP(A1312,sys!$A:$F,5,0)</f>
        <v>-28573</v>
      </c>
      <c r="F1312" s="2">
        <f>VLOOKUP(A1312,sys!$A:$F,6,0)</f>
        <v>-28573</v>
      </c>
      <c r="G1312" s="2">
        <f t="shared" si="20"/>
        <v>0</v>
      </c>
    </row>
    <row r="1313" spans="1:7" x14ac:dyDescent="0.25">
      <c r="A1313" t="s">
        <v>1315</v>
      </c>
      <c r="B1313">
        <v>5181.7</v>
      </c>
      <c r="C1313">
        <v>5181.7</v>
      </c>
      <c r="D1313">
        <v>1352</v>
      </c>
      <c r="E1313" s="2">
        <f>VLOOKUP(A1313,sys!$A:$F,5,0)</f>
        <v>24587.46</v>
      </c>
      <c r="F1313" s="2">
        <f>VLOOKUP(A1313,sys!$A:$F,6,0)</f>
        <v>19405.759999999998</v>
      </c>
      <c r="G1313" s="2">
        <f t="shared" si="20"/>
        <v>10363.400000000001</v>
      </c>
    </row>
    <row r="1314" spans="1:7" x14ac:dyDescent="0.25">
      <c r="A1314" t="s">
        <v>1316</v>
      </c>
      <c r="B1314" s="2">
        <v>0</v>
      </c>
      <c r="C1314" s="2">
        <v>0</v>
      </c>
      <c r="D1314">
        <v>145</v>
      </c>
      <c r="E1314" s="2" t="e">
        <f>VLOOKUP(A1314,sys!$A:$F,5,0)</f>
        <v>#N/A</v>
      </c>
      <c r="F1314" s="2" t="e">
        <f>VLOOKUP(A1314,sys!$A:$F,6,0)</f>
        <v>#N/A</v>
      </c>
      <c r="G1314" s="2" t="e">
        <f t="shared" si="20"/>
        <v>#N/A</v>
      </c>
    </row>
    <row r="1315" spans="1:7" x14ac:dyDescent="0.25">
      <c r="A1315" t="s">
        <v>1317</v>
      </c>
      <c r="B1315">
        <v>176362</v>
      </c>
      <c r="C1315">
        <v>176362</v>
      </c>
      <c r="D1315">
        <v>16</v>
      </c>
      <c r="E1315" s="2">
        <f>VLOOKUP(A1315,sys!$A:$F,5,0)</f>
        <v>176362</v>
      </c>
      <c r="F1315" s="2">
        <f>VLOOKUP(A1315,sys!$A:$F,6,0)</f>
        <v>0</v>
      </c>
      <c r="G1315" s="2">
        <f t="shared" si="20"/>
        <v>352724</v>
      </c>
    </row>
    <row r="1316" spans="1:7" x14ac:dyDescent="0.25">
      <c r="A1316" t="s">
        <v>1318</v>
      </c>
      <c r="B1316">
        <v>35026.32</v>
      </c>
      <c r="C1316">
        <v>35026.32</v>
      </c>
      <c r="D1316">
        <v>71</v>
      </c>
      <c r="E1316" s="2">
        <f>VLOOKUP(A1316,sys!$A:$F,5,0)</f>
        <v>-874335.76</v>
      </c>
      <c r="F1316" s="2">
        <f>VLOOKUP(A1316,sys!$A:$F,6,0)</f>
        <v>-909362.08</v>
      </c>
      <c r="G1316" s="2">
        <f t="shared" si="20"/>
        <v>70052.639999999898</v>
      </c>
    </row>
    <row r="1317" spans="1:7" x14ac:dyDescent="0.25">
      <c r="A1317" t="s">
        <v>1319</v>
      </c>
      <c r="B1317">
        <v>-5407.47</v>
      </c>
      <c r="C1317">
        <v>-5407.47</v>
      </c>
      <c r="D1317">
        <v>16</v>
      </c>
      <c r="E1317" s="2">
        <f>VLOOKUP(A1317,sys!$A:$F,5,0)</f>
        <v>-15685.31</v>
      </c>
      <c r="F1317" s="2">
        <f>VLOOKUP(A1317,sys!$A:$F,6,0)</f>
        <v>-10277.84</v>
      </c>
      <c r="G1317" s="2">
        <f t="shared" si="20"/>
        <v>-10814.939999999999</v>
      </c>
    </row>
    <row r="1318" spans="1:7" x14ac:dyDescent="0.25">
      <c r="A1318" t="s">
        <v>1320</v>
      </c>
      <c r="B1318">
        <v>-222.26</v>
      </c>
      <c r="C1318">
        <v>0</v>
      </c>
      <c r="D1318">
        <v>8</v>
      </c>
      <c r="E1318" s="2">
        <f>VLOOKUP(A1318,sys!$A:$F,5,0)</f>
        <v>-6957.51</v>
      </c>
      <c r="F1318" s="2">
        <f>VLOOKUP(A1318,sys!$A:$F,6,0)</f>
        <v>-6735.25</v>
      </c>
      <c r="G1318" s="2">
        <f t="shared" si="20"/>
        <v>-444.52000000000044</v>
      </c>
    </row>
    <row r="1319" spans="1:7" x14ac:dyDescent="0.25">
      <c r="A1319" t="s">
        <v>1321</v>
      </c>
      <c r="B1319">
        <v>200.14</v>
      </c>
      <c r="C1319">
        <v>200.14</v>
      </c>
      <c r="D1319">
        <v>1</v>
      </c>
      <c r="E1319" s="2">
        <f>VLOOKUP(A1319,sys!$A:$F,5,0)</f>
        <v>-1013722.65</v>
      </c>
      <c r="F1319" s="2">
        <f>VLOOKUP(A1319,sys!$A:$F,6,0)</f>
        <v>-1013922.79</v>
      </c>
      <c r="G1319" s="2">
        <f t="shared" si="20"/>
        <v>400.28000000002794</v>
      </c>
    </row>
    <row r="1320" spans="1:7" x14ac:dyDescent="0.25">
      <c r="A1320" t="s">
        <v>1322</v>
      </c>
      <c r="B1320">
        <v>4951558.75</v>
      </c>
      <c r="C1320">
        <v>4951558.75</v>
      </c>
      <c r="D1320">
        <v>2</v>
      </c>
      <c r="E1320" s="2">
        <f>VLOOKUP(A1320,sys!$A:$F,5,0)</f>
        <v>-988355.4</v>
      </c>
      <c r="F1320" s="2">
        <f>VLOOKUP(A1320,sys!$A:$F,6,0)</f>
        <v>-5939914.1500000004</v>
      </c>
      <c r="G1320" s="2">
        <f t="shared" si="20"/>
        <v>9903117.5</v>
      </c>
    </row>
    <row r="1321" spans="1:7" x14ac:dyDescent="0.25">
      <c r="A1321" t="s">
        <v>1323</v>
      </c>
      <c r="B1321">
        <v>4401.3900000000003</v>
      </c>
      <c r="C1321">
        <v>4401.3900000000003</v>
      </c>
      <c r="D1321">
        <v>10</v>
      </c>
      <c r="E1321" s="2">
        <f>VLOOKUP(A1321,sys!$A:$F,5,0)</f>
        <v>-1611.81</v>
      </c>
      <c r="F1321" s="2">
        <f>VLOOKUP(A1321,sys!$A:$F,6,0)</f>
        <v>-6013.2</v>
      </c>
      <c r="G1321" s="2">
        <f t="shared" si="20"/>
        <v>8802.7800000000007</v>
      </c>
    </row>
    <row r="1322" spans="1:7" x14ac:dyDescent="0.25">
      <c r="A1322" t="s">
        <v>1324</v>
      </c>
      <c r="B1322">
        <v>-36009.360000000001</v>
      </c>
      <c r="C1322">
        <v>-36009.360000000001</v>
      </c>
      <c r="D1322">
        <v>2</v>
      </c>
      <c r="E1322" s="2">
        <f>VLOOKUP(A1322,sys!$A:$F,5,0)</f>
        <v>-562419.62</v>
      </c>
      <c r="F1322" s="2">
        <f>VLOOKUP(A1322,sys!$A:$F,6,0)</f>
        <v>-526410.26</v>
      </c>
      <c r="G1322" s="2">
        <f t="shared" si="20"/>
        <v>-72018.719999999972</v>
      </c>
    </row>
    <row r="1323" spans="1:7" x14ac:dyDescent="0.25">
      <c r="A1323" t="s">
        <v>1325</v>
      </c>
      <c r="B1323">
        <v>7659.64</v>
      </c>
      <c r="C1323">
        <v>7659.64</v>
      </c>
      <c r="D1323">
        <v>4649</v>
      </c>
      <c r="E1323" s="2">
        <f>VLOOKUP(A1323,sys!$A:$F,5,0)</f>
        <v>0</v>
      </c>
      <c r="F1323" s="2">
        <f>VLOOKUP(A1323,sys!$A:$F,6,0)</f>
        <v>-7659.64</v>
      </c>
      <c r="G1323" s="2">
        <f t="shared" si="20"/>
        <v>15319.28</v>
      </c>
    </row>
    <row r="1324" spans="1:7" x14ac:dyDescent="0.25">
      <c r="A1324" t="s">
        <v>1326</v>
      </c>
      <c r="B1324">
        <v>-13494.63</v>
      </c>
      <c r="C1324">
        <v>-13494.63</v>
      </c>
      <c r="D1324">
        <v>120251</v>
      </c>
      <c r="E1324" s="2">
        <f>VLOOKUP(A1324,sys!$A:$F,5,0)</f>
        <v>-218852.44</v>
      </c>
      <c r="F1324" s="2">
        <f>VLOOKUP(A1324,sys!$A:$F,6,0)</f>
        <v>-205357.81</v>
      </c>
      <c r="G1324" s="2">
        <f t="shared" si="20"/>
        <v>-26989.260000000009</v>
      </c>
    </row>
    <row r="1325" spans="1:7" x14ac:dyDescent="0.25">
      <c r="A1325" t="s">
        <v>1327</v>
      </c>
      <c r="B1325">
        <v>994408.46</v>
      </c>
      <c r="C1325">
        <v>994408.46</v>
      </c>
      <c r="D1325">
        <v>1235</v>
      </c>
      <c r="E1325" s="2">
        <f>VLOOKUP(A1325,sys!$A:$F,5,0)</f>
        <v>2472213.3199999998</v>
      </c>
      <c r="F1325" s="2">
        <f>VLOOKUP(A1325,sys!$A:$F,6,0)</f>
        <v>1477804.86</v>
      </c>
      <c r="G1325" s="2">
        <f t="shared" si="20"/>
        <v>1988816.9199999997</v>
      </c>
    </row>
    <row r="1326" spans="1:7" x14ac:dyDescent="0.25">
      <c r="A1326" t="s">
        <v>1328</v>
      </c>
      <c r="B1326">
        <v>118119.98</v>
      </c>
      <c r="C1326">
        <v>118119.98</v>
      </c>
      <c r="D1326">
        <v>44</v>
      </c>
      <c r="E1326" s="2">
        <f>VLOOKUP(A1326,sys!$A:$F,5,0)</f>
        <v>0</v>
      </c>
      <c r="F1326" s="2">
        <f>VLOOKUP(A1326,sys!$A:$F,6,0)</f>
        <v>-118119.98</v>
      </c>
      <c r="G1326" s="2">
        <f t="shared" si="20"/>
        <v>236239.96</v>
      </c>
    </row>
    <row r="1327" spans="1:7" x14ac:dyDescent="0.25">
      <c r="A1327" t="s">
        <v>1329</v>
      </c>
      <c r="B1327">
        <v>-0.94</v>
      </c>
      <c r="C1327">
        <v>0</v>
      </c>
      <c r="D1327">
        <v>24</v>
      </c>
      <c r="E1327" s="2">
        <f>VLOOKUP(A1327,sys!$A:$F,5,0)</f>
        <v>-25.95</v>
      </c>
      <c r="F1327" s="2">
        <f>VLOOKUP(A1327,sys!$A:$F,6,0)</f>
        <v>-25.01</v>
      </c>
      <c r="G1327" s="2">
        <f t="shared" si="20"/>
        <v>-1.879999999999999</v>
      </c>
    </row>
    <row r="1328" spans="1:7" x14ac:dyDescent="0.25">
      <c r="A1328" t="s">
        <v>1330</v>
      </c>
      <c r="B1328">
        <v>-143976.4</v>
      </c>
      <c r="C1328">
        <v>-158892.35</v>
      </c>
      <c r="D1328">
        <v>9</v>
      </c>
      <c r="E1328" s="2">
        <f>VLOOKUP(A1328,sys!$A:$F,5,0)</f>
        <v>-143976.4</v>
      </c>
      <c r="F1328" s="2">
        <f>VLOOKUP(A1328,sys!$A:$F,6,0)</f>
        <v>0</v>
      </c>
      <c r="G1328" s="2">
        <f t="shared" si="20"/>
        <v>-287952.8</v>
      </c>
    </row>
    <row r="1329" spans="1:7" x14ac:dyDescent="0.25">
      <c r="A1329" t="s">
        <v>1331</v>
      </c>
      <c r="B1329">
        <v>-1343917.25</v>
      </c>
      <c r="C1329">
        <v>-1343917.25</v>
      </c>
      <c r="D1329">
        <v>2063</v>
      </c>
      <c r="E1329" s="2">
        <f>VLOOKUP(A1329,sys!$A:$F,5,0)</f>
        <v>-6189860.0599999996</v>
      </c>
      <c r="F1329" s="2">
        <f>VLOOKUP(A1329,sys!$A:$F,6,0)</f>
        <v>-4845942.8099999996</v>
      </c>
      <c r="G1329" s="2">
        <f t="shared" si="20"/>
        <v>-2687834.5</v>
      </c>
    </row>
    <row r="1330" spans="1:7" x14ac:dyDescent="0.25">
      <c r="A1330" t="s">
        <v>1332</v>
      </c>
      <c r="B1330">
        <v>-978.39</v>
      </c>
      <c r="C1330">
        <v>-978.39</v>
      </c>
      <c r="D1330">
        <v>6</v>
      </c>
      <c r="E1330" s="2">
        <f>VLOOKUP(A1330,sys!$A:$F,5,0)</f>
        <v>-1081.19</v>
      </c>
      <c r="F1330" s="2">
        <f>VLOOKUP(A1330,sys!$A:$F,6,0)</f>
        <v>-102.8</v>
      </c>
      <c r="G1330" s="2">
        <f t="shared" si="20"/>
        <v>-1956.78</v>
      </c>
    </row>
    <row r="1331" spans="1:7" x14ac:dyDescent="0.25">
      <c r="A1331" t="s">
        <v>1333</v>
      </c>
      <c r="B1331">
        <v>-386.39</v>
      </c>
      <c r="C1331">
        <v>-386.39</v>
      </c>
      <c r="D1331">
        <v>130</v>
      </c>
      <c r="E1331" s="2">
        <f>VLOOKUP(A1331,sys!$A:$F,5,0)</f>
        <v>-5649.82</v>
      </c>
      <c r="F1331" s="2">
        <f>VLOOKUP(A1331,sys!$A:$F,6,0)</f>
        <v>-5263.43</v>
      </c>
      <c r="G1331" s="2">
        <f t="shared" si="20"/>
        <v>-772.77999999999975</v>
      </c>
    </row>
    <row r="1332" spans="1:7" x14ac:dyDescent="0.25">
      <c r="A1332" t="s">
        <v>1334</v>
      </c>
      <c r="B1332">
        <v>47394.07</v>
      </c>
      <c r="C1332">
        <v>47394.07</v>
      </c>
      <c r="D1332">
        <v>473</v>
      </c>
      <c r="E1332" s="2">
        <f>VLOOKUP(A1332,sys!$A:$F,5,0)</f>
        <v>-6219.91</v>
      </c>
      <c r="F1332" s="2">
        <f>VLOOKUP(A1332,sys!$A:$F,6,0)</f>
        <v>-53613.98</v>
      </c>
      <c r="G1332" s="2">
        <f t="shared" si="20"/>
        <v>94788.140000000014</v>
      </c>
    </row>
    <row r="1333" spans="1:7" x14ac:dyDescent="0.25">
      <c r="A1333" t="s">
        <v>1335</v>
      </c>
      <c r="B1333">
        <v>-2.17</v>
      </c>
      <c r="C1333">
        <v>-2.17</v>
      </c>
      <c r="D1333">
        <v>8</v>
      </c>
      <c r="E1333" s="2">
        <f>VLOOKUP(A1333,sys!$A:$F,5,0)</f>
        <v>-2.17</v>
      </c>
      <c r="F1333" s="2">
        <f>VLOOKUP(A1333,sys!$A:$F,6,0)</f>
        <v>0</v>
      </c>
      <c r="G1333" s="2">
        <f t="shared" si="20"/>
        <v>-4.34</v>
      </c>
    </row>
    <row r="1334" spans="1:7" x14ac:dyDescent="0.25">
      <c r="A1334" t="s">
        <v>1336</v>
      </c>
      <c r="B1334">
        <v>-1486002.51</v>
      </c>
      <c r="C1334">
        <v>-1486002.51</v>
      </c>
      <c r="D1334">
        <v>98</v>
      </c>
      <c r="E1334" s="2">
        <f>VLOOKUP(A1334,sys!$A:$F,5,0)</f>
        <v>-4218497.4400000004</v>
      </c>
      <c r="F1334" s="2">
        <f>VLOOKUP(A1334,sys!$A:$F,6,0)</f>
        <v>-2732494.93</v>
      </c>
      <c r="G1334" s="2">
        <f t="shared" si="20"/>
        <v>-2972005.02</v>
      </c>
    </row>
    <row r="1335" spans="1:7" x14ac:dyDescent="0.25">
      <c r="A1335" t="s">
        <v>1337</v>
      </c>
      <c r="B1335">
        <v>389.88</v>
      </c>
      <c r="C1335">
        <v>389.88</v>
      </c>
      <c r="D1335">
        <v>1</v>
      </c>
      <c r="E1335" s="2">
        <f>VLOOKUP(A1335,sys!$A:$F,5,0)</f>
        <v>0</v>
      </c>
      <c r="F1335" s="2">
        <f>VLOOKUP(A1335,sys!$A:$F,6,0)</f>
        <v>-389.88</v>
      </c>
      <c r="G1335" s="2">
        <f t="shared" si="20"/>
        <v>779.76</v>
      </c>
    </row>
    <row r="1336" spans="1:7" x14ac:dyDescent="0.25">
      <c r="A1336" t="s">
        <v>1338</v>
      </c>
      <c r="B1336">
        <v>-800483.15</v>
      </c>
      <c r="C1336">
        <v>-800483.15</v>
      </c>
      <c r="D1336">
        <v>100811</v>
      </c>
      <c r="E1336" s="2">
        <f>VLOOKUP(A1336,sys!$A:$F,5,0)</f>
        <v>-1842020.23</v>
      </c>
      <c r="F1336" s="2">
        <f>VLOOKUP(A1336,sys!$A:$F,6,0)</f>
        <v>-1041537.08</v>
      </c>
      <c r="G1336" s="2">
        <f t="shared" si="20"/>
        <v>-1600966.2999999998</v>
      </c>
    </row>
    <row r="1337" spans="1:7" x14ac:dyDescent="0.25">
      <c r="A1337" t="s">
        <v>1339</v>
      </c>
      <c r="B1337">
        <v>14035.5</v>
      </c>
      <c r="C1337">
        <v>14035.5</v>
      </c>
      <c r="D1337">
        <v>50</v>
      </c>
      <c r="E1337" s="2">
        <f>VLOOKUP(A1337,sys!$A:$F,5,0)</f>
        <v>0</v>
      </c>
      <c r="F1337" s="2">
        <f>VLOOKUP(A1337,sys!$A:$F,6,0)</f>
        <v>-14035.5</v>
      </c>
      <c r="G1337" s="2">
        <f t="shared" si="20"/>
        <v>28071</v>
      </c>
    </row>
    <row r="1338" spans="1:7" x14ac:dyDescent="0.25">
      <c r="A1338" t="s">
        <v>1340</v>
      </c>
      <c r="B1338">
        <v>-751546.12</v>
      </c>
      <c r="C1338">
        <v>-751546.12</v>
      </c>
      <c r="D1338">
        <v>116347</v>
      </c>
      <c r="E1338" s="2">
        <f>VLOOKUP(A1338,sys!$A:$F,5,0)</f>
        <v>-2567833.67</v>
      </c>
      <c r="F1338" s="2">
        <f>VLOOKUP(A1338,sys!$A:$F,6,0)</f>
        <v>-1816287.55</v>
      </c>
      <c r="G1338" s="2">
        <f t="shared" si="20"/>
        <v>-1503092.24</v>
      </c>
    </row>
    <row r="1339" spans="1:7" x14ac:dyDescent="0.25">
      <c r="A1339" t="s">
        <v>1341</v>
      </c>
      <c r="B1339">
        <v>-80055.839999999997</v>
      </c>
      <c r="C1339">
        <v>-88349.63</v>
      </c>
      <c r="D1339">
        <v>19</v>
      </c>
      <c r="E1339" s="2">
        <f>VLOOKUP(A1339,sys!$A:$F,5,0)</f>
        <v>-80055.839999999997</v>
      </c>
      <c r="F1339" s="2">
        <f>VLOOKUP(A1339,sys!$A:$F,6,0)</f>
        <v>0</v>
      </c>
      <c r="G1339" s="2">
        <f t="shared" si="20"/>
        <v>-160111.67999999999</v>
      </c>
    </row>
    <row r="1340" spans="1:7" x14ac:dyDescent="0.25">
      <c r="A1340" t="s">
        <v>1342</v>
      </c>
      <c r="B1340">
        <v>-192.46</v>
      </c>
      <c r="C1340">
        <v>-210.99</v>
      </c>
      <c r="D1340">
        <v>47</v>
      </c>
      <c r="E1340" s="2">
        <f>VLOOKUP(A1340,sys!$A:$F,5,0)</f>
        <v>-226.23</v>
      </c>
      <c r="F1340" s="2">
        <f>VLOOKUP(A1340,sys!$A:$F,6,0)</f>
        <v>-33.770000000000003</v>
      </c>
      <c r="G1340" s="2">
        <f t="shared" si="20"/>
        <v>-384.92</v>
      </c>
    </row>
    <row r="1341" spans="1:7" x14ac:dyDescent="0.25">
      <c r="A1341" t="s">
        <v>1343</v>
      </c>
      <c r="B1341">
        <v>68.17</v>
      </c>
      <c r="C1341">
        <v>78.05</v>
      </c>
      <c r="D1341">
        <v>6</v>
      </c>
      <c r="E1341" s="2">
        <f>VLOOKUP(A1341,sys!$A:$F,5,0)</f>
        <v>0</v>
      </c>
      <c r="F1341" s="2">
        <f>VLOOKUP(A1341,sys!$A:$F,6,0)</f>
        <v>-68.17</v>
      </c>
      <c r="G1341" s="2">
        <f t="shared" si="20"/>
        <v>136.34</v>
      </c>
    </row>
    <row r="1342" spans="1:7" x14ac:dyDescent="0.25">
      <c r="A1342" t="s">
        <v>1344</v>
      </c>
      <c r="B1342">
        <v>250.24</v>
      </c>
      <c r="C1342">
        <v>289.44</v>
      </c>
      <c r="D1342">
        <v>15</v>
      </c>
      <c r="E1342" s="2">
        <f>VLOOKUP(A1342,sys!$A:$F,5,0)</f>
        <v>-70.72</v>
      </c>
      <c r="F1342" s="2">
        <f>VLOOKUP(A1342,sys!$A:$F,6,0)</f>
        <v>-320.95999999999998</v>
      </c>
      <c r="G1342" s="2">
        <f t="shared" si="20"/>
        <v>500.48</v>
      </c>
    </row>
    <row r="1343" spans="1:7" x14ac:dyDescent="0.25">
      <c r="A1343" t="s">
        <v>1345</v>
      </c>
      <c r="B1343">
        <v>-5237.8500000000004</v>
      </c>
      <c r="C1343">
        <v>-5237.8500000000004</v>
      </c>
      <c r="D1343">
        <v>160</v>
      </c>
      <c r="E1343" s="2">
        <f>VLOOKUP(A1343,sys!$A:$F,5,0)</f>
        <v>-66566.2</v>
      </c>
      <c r="F1343" s="2">
        <f>VLOOKUP(A1343,sys!$A:$F,6,0)</f>
        <v>-61328.35</v>
      </c>
      <c r="G1343" s="2">
        <f t="shared" si="20"/>
        <v>-10475.700000000004</v>
      </c>
    </row>
    <row r="1344" spans="1:7" x14ac:dyDescent="0.25">
      <c r="A1344" t="s">
        <v>1346</v>
      </c>
      <c r="B1344">
        <v>-321.33</v>
      </c>
      <c r="C1344">
        <v>-321.33</v>
      </c>
      <c r="D1344">
        <v>13</v>
      </c>
      <c r="E1344" s="2">
        <f>VLOOKUP(A1344,sys!$A:$F,5,0)</f>
        <v>-39160.39</v>
      </c>
      <c r="F1344" s="2">
        <f>VLOOKUP(A1344,sys!$A:$F,6,0)</f>
        <v>-38839.06</v>
      </c>
      <c r="G1344" s="2">
        <f t="shared" si="20"/>
        <v>-642.66000000000349</v>
      </c>
    </row>
    <row r="1345" spans="1:7" x14ac:dyDescent="0.25">
      <c r="A1345" t="s">
        <v>1347</v>
      </c>
      <c r="B1345" s="2">
        <v>0</v>
      </c>
      <c r="C1345" s="2">
        <v>0</v>
      </c>
      <c r="D1345">
        <v>2</v>
      </c>
      <c r="E1345" s="2" t="e">
        <f>VLOOKUP(A1345,sys!$A:$F,5,0)</f>
        <v>#N/A</v>
      </c>
      <c r="F1345" s="2" t="e">
        <f>VLOOKUP(A1345,sys!$A:$F,6,0)</f>
        <v>#N/A</v>
      </c>
      <c r="G1345" s="2" t="e">
        <f t="shared" si="20"/>
        <v>#N/A</v>
      </c>
    </row>
    <row r="1346" spans="1:7" x14ac:dyDescent="0.25">
      <c r="A1346" t="s">
        <v>1348</v>
      </c>
      <c r="B1346">
        <v>6358.54</v>
      </c>
      <c r="C1346">
        <v>6358.54</v>
      </c>
      <c r="D1346">
        <v>2</v>
      </c>
      <c r="E1346" s="2">
        <f>VLOOKUP(A1346,sys!$A:$F,5,0)</f>
        <v>-225634.19</v>
      </c>
      <c r="F1346" s="2">
        <f>VLOOKUP(A1346,sys!$A:$F,6,0)</f>
        <v>-231992.73</v>
      </c>
      <c r="G1346" s="2">
        <f t="shared" si="20"/>
        <v>12717.080000000016</v>
      </c>
    </row>
    <row r="1347" spans="1:7" x14ac:dyDescent="0.25">
      <c r="A1347" t="s">
        <v>1349</v>
      </c>
      <c r="B1347">
        <v>-11608.54</v>
      </c>
      <c r="C1347">
        <v>-11608.54</v>
      </c>
      <c r="D1347">
        <v>1</v>
      </c>
      <c r="E1347" s="2">
        <f>VLOOKUP(A1347,sys!$A:$F,5,0)</f>
        <v>-396477.54</v>
      </c>
      <c r="F1347" s="2">
        <f>VLOOKUP(A1347,sys!$A:$F,6,0)</f>
        <v>-384869</v>
      </c>
      <c r="G1347" s="2">
        <f t="shared" ref="G1347:G1410" si="21">E1347+B1347-F1347</f>
        <v>-23217.079999999958</v>
      </c>
    </row>
    <row r="1348" spans="1:7" x14ac:dyDescent="0.25">
      <c r="A1348" t="s">
        <v>1350</v>
      </c>
      <c r="B1348">
        <v>-5874.6</v>
      </c>
      <c r="C1348">
        <v>-5874.6</v>
      </c>
      <c r="D1348">
        <v>1</v>
      </c>
      <c r="E1348" s="2">
        <f>VLOOKUP(A1348,sys!$A:$F,5,0)</f>
        <v>211214.6</v>
      </c>
      <c r="F1348" s="2">
        <f>VLOOKUP(A1348,sys!$A:$F,6,0)</f>
        <v>217089.2</v>
      </c>
      <c r="G1348" s="2">
        <f t="shared" si="21"/>
        <v>-11749.200000000012</v>
      </c>
    </row>
    <row r="1349" spans="1:7" x14ac:dyDescent="0.25">
      <c r="A1349" t="s">
        <v>1351</v>
      </c>
      <c r="B1349">
        <v>94407.28</v>
      </c>
      <c r="C1349">
        <v>94407.28</v>
      </c>
      <c r="D1349">
        <v>112</v>
      </c>
      <c r="E1349" s="2">
        <f>VLOOKUP(A1349,sys!$A:$F,5,0)</f>
        <v>-258184.75</v>
      </c>
      <c r="F1349" s="2">
        <f>VLOOKUP(A1349,sys!$A:$F,6,0)</f>
        <v>-352592.03</v>
      </c>
      <c r="G1349" s="2">
        <f t="shared" si="21"/>
        <v>188814.56000000003</v>
      </c>
    </row>
    <row r="1350" spans="1:7" x14ac:dyDescent="0.25">
      <c r="A1350" t="s">
        <v>1352</v>
      </c>
      <c r="B1350">
        <v>-10770.14</v>
      </c>
      <c r="C1350">
        <v>-10770.14</v>
      </c>
      <c r="D1350">
        <v>17</v>
      </c>
      <c r="E1350" s="2">
        <f>VLOOKUP(A1350,sys!$A:$F,5,0)</f>
        <v>-10770.14</v>
      </c>
      <c r="F1350" s="2">
        <f>VLOOKUP(A1350,sys!$A:$F,6,0)</f>
        <v>0</v>
      </c>
      <c r="G1350" s="2">
        <f t="shared" si="21"/>
        <v>-21540.28</v>
      </c>
    </row>
    <row r="1351" spans="1:7" x14ac:dyDescent="0.25">
      <c r="A1351" t="s">
        <v>1353</v>
      </c>
      <c r="B1351">
        <v>115.73</v>
      </c>
      <c r="C1351">
        <v>115.73</v>
      </c>
      <c r="D1351">
        <v>14</v>
      </c>
      <c r="E1351" s="2">
        <f>VLOOKUP(A1351,sys!$A:$F,5,0)</f>
        <v>115.73</v>
      </c>
      <c r="F1351" s="2">
        <f>VLOOKUP(A1351,sys!$A:$F,6,0)</f>
        <v>0</v>
      </c>
      <c r="G1351" s="2">
        <f t="shared" si="21"/>
        <v>231.46</v>
      </c>
    </row>
    <row r="1352" spans="1:7" x14ac:dyDescent="0.25">
      <c r="A1352" t="s">
        <v>1354</v>
      </c>
      <c r="B1352">
        <v>-58491.87</v>
      </c>
      <c r="C1352">
        <v>-58491.87</v>
      </c>
      <c r="D1352">
        <v>9</v>
      </c>
      <c r="E1352" s="2">
        <f>VLOOKUP(A1352,sys!$A:$F,5,0)</f>
        <v>-256030.07999999999</v>
      </c>
      <c r="F1352" s="2">
        <f>VLOOKUP(A1352,sys!$A:$F,6,0)</f>
        <v>-197538.21</v>
      </c>
      <c r="G1352" s="2">
        <f t="shared" si="21"/>
        <v>-116983.74000000002</v>
      </c>
    </row>
    <row r="1353" spans="1:7" x14ac:dyDescent="0.25">
      <c r="A1353" t="s">
        <v>1355</v>
      </c>
      <c r="B1353">
        <v>-19019.04</v>
      </c>
      <c r="C1353">
        <v>-19019.04</v>
      </c>
      <c r="D1353">
        <v>1472</v>
      </c>
      <c r="E1353" s="2">
        <f>VLOOKUP(A1353,sys!$A:$F,5,0)</f>
        <v>-208188.21</v>
      </c>
      <c r="F1353" s="2">
        <f>VLOOKUP(A1353,sys!$A:$F,6,0)</f>
        <v>-189169.17</v>
      </c>
      <c r="G1353" s="2">
        <f t="shared" si="21"/>
        <v>-38038.079999999987</v>
      </c>
    </row>
    <row r="1354" spans="1:7" x14ac:dyDescent="0.25">
      <c r="A1354" t="s">
        <v>1356</v>
      </c>
      <c r="B1354">
        <v>1817</v>
      </c>
      <c r="C1354">
        <v>1817</v>
      </c>
      <c r="D1354">
        <v>113</v>
      </c>
      <c r="E1354" s="2">
        <f>VLOOKUP(A1354,sys!$A:$F,5,0)</f>
        <v>-2870.73</v>
      </c>
      <c r="F1354" s="2">
        <f>VLOOKUP(A1354,sys!$A:$F,6,0)</f>
        <v>-4687.7299999999996</v>
      </c>
      <c r="G1354" s="2">
        <f t="shared" si="21"/>
        <v>3633.9999999999995</v>
      </c>
    </row>
    <row r="1355" spans="1:7" x14ac:dyDescent="0.25">
      <c r="A1355" t="s">
        <v>1357</v>
      </c>
      <c r="B1355">
        <v>215.68</v>
      </c>
      <c r="C1355">
        <v>215.68</v>
      </c>
      <c r="D1355">
        <v>196</v>
      </c>
      <c r="E1355" s="2">
        <f>VLOOKUP(A1355,sys!$A:$F,5,0)</f>
        <v>-141.61000000000001</v>
      </c>
      <c r="F1355" s="2">
        <f>VLOOKUP(A1355,sys!$A:$F,6,0)</f>
        <v>-357.29</v>
      </c>
      <c r="G1355" s="2">
        <f t="shared" si="21"/>
        <v>431.36</v>
      </c>
    </row>
    <row r="1356" spans="1:7" x14ac:dyDescent="0.25">
      <c r="A1356" t="s">
        <v>1358</v>
      </c>
      <c r="B1356">
        <v>-346.47</v>
      </c>
      <c r="C1356">
        <v>-346.47</v>
      </c>
      <c r="D1356">
        <v>5</v>
      </c>
      <c r="E1356" s="2">
        <f>VLOOKUP(A1356,sys!$A:$F,5,0)</f>
        <v>-346.47</v>
      </c>
      <c r="F1356" s="2">
        <f>VLOOKUP(A1356,sys!$A:$F,6,0)</f>
        <v>0</v>
      </c>
      <c r="G1356" s="2">
        <f t="shared" si="21"/>
        <v>-692.94</v>
      </c>
    </row>
    <row r="1357" spans="1:7" x14ac:dyDescent="0.25">
      <c r="A1357" t="s">
        <v>1359</v>
      </c>
      <c r="B1357">
        <v>22.51</v>
      </c>
      <c r="C1357">
        <v>25.77</v>
      </c>
      <c r="D1357">
        <v>17</v>
      </c>
      <c r="E1357" s="2">
        <f>VLOOKUP(A1357,sys!$A:$F,5,0)</f>
        <v>0</v>
      </c>
      <c r="F1357" s="2">
        <f>VLOOKUP(A1357,sys!$A:$F,6,0)</f>
        <v>-22.51</v>
      </c>
      <c r="G1357" s="2">
        <f t="shared" si="21"/>
        <v>45.02</v>
      </c>
    </row>
    <row r="1358" spans="1:7" x14ac:dyDescent="0.25">
      <c r="A1358" t="s">
        <v>1360</v>
      </c>
      <c r="B1358">
        <v>128489.17</v>
      </c>
      <c r="C1358">
        <v>128489.17</v>
      </c>
      <c r="D1358">
        <v>9</v>
      </c>
      <c r="E1358" s="2">
        <f>VLOOKUP(A1358,sys!$A:$F,5,0)</f>
        <v>-32785.96</v>
      </c>
      <c r="F1358" s="2">
        <f>VLOOKUP(A1358,sys!$A:$F,6,0)</f>
        <v>-161275.13</v>
      </c>
      <c r="G1358" s="2">
        <f t="shared" si="21"/>
        <v>256978.34</v>
      </c>
    </row>
    <row r="1359" spans="1:7" x14ac:dyDescent="0.25">
      <c r="A1359" t="s">
        <v>1361</v>
      </c>
      <c r="B1359" s="2">
        <v>0</v>
      </c>
      <c r="C1359" s="2">
        <v>0</v>
      </c>
      <c r="D1359">
        <v>135</v>
      </c>
      <c r="E1359" s="2" t="e">
        <f>VLOOKUP(A1359,sys!$A:$F,5,0)</f>
        <v>#N/A</v>
      </c>
      <c r="F1359" s="2" t="e">
        <f>VLOOKUP(A1359,sys!$A:$F,6,0)</f>
        <v>#N/A</v>
      </c>
      <c r="G1359" s="2" t="e">
        <f t="shared" si="21"/>
        <v>#N/A</v>
      </c>
    </row>
    <row r="1360" spans="1:7" x14ac:dyDescent="0.25">
      <c r="A1360" t="s">
        <v>1362</v>
      </c>
      <c r="B1360">
        <v>41939.18</v>
      </c>
      <c r="C1360">
        <v>41939.18</v>
      </c>
      <c r="D1360">
        <v>7</v>
      </c>
      <c r="E1360" s="2">
        <f>VLOOKUP(A1360,sys!$A:$F,5,0)</f>
        <v>129562.53</v>
      </c>
      <c r="F1360" s="2">
        <f>VLOOKUP(A1360,sys!$A:$F,6,0)</f>
        <v>87623.35</v>
      </c>
      <c r="G1360" s="2">
        <f t="shared" si="21"/>
        <v>83878.359999999986</v>
      </c>
    </row>
    <row r="1361" spans="1:7" x14ac:dyDescent="0.25">
      <c r="A1361" t="s">
        <v>1363</v>
      </c>
      <c r="B1361" s="2">
        <v>0</v>
      </c>
      <c r="C1361" s="2">
        <v>0</v>
      </c>
      <c r="D1361">
        <v>2</v>
      </c>
      <c r="E1361" s="2" t="e">
        <f>VLOOKUP(A1361,sys!$A:$F,5,0)</f>
        <v>#N/A</v>
      </c>
      <c r="F1361" s="2" t="e">
        <f>VLOOKUP(A1361,sys!$A:$F,6,0)</f>
        <v>#N/A</v>
      </c>
      <c r="G1361" s="2" t="e">
        <f t="shared" si="21"/>
        <v>#N/A</v>
      </c>
    </row>
    <row r="1362" spans="1:7" x14ac:dyDescent="0.25">
      <c r="A1362" t="s">
        <v>1364</v>
      </c>
      <c r="B1362" s="2">
        <v>0</v>
      </c>
      <c r="C1362" s="2">
        <v>0</v>
      </c>
      <c r="D1362">
        <v>50</v>
      </c>
      <c r="E1362" s="2" t="e">
        <f>VLOOKUP(A1362,sys!$A:$F,5,0)</f>
        <v>#N/A</v>
      </c>
      <c r="F1362" s="2" t="e">
        <f>VLOOKUP(A1362,sys!$A:$F,6,0)</f>
        <v>#N/A</v>
      </c>
      <c r="G1362" s="2" t="e">
        <f t="shared" si="21"/>
        <v>#N/A</v>
      </c>
    </row>
    <row r="1363" spans="1:7" x14ac:dyDescent="0.25">
      <c r="A1363" t="s">
        <v>1365</v>
      </c>
      <c r="B1363">
        <v>69799.92</v>
      </c>
      <c r="C1363">
        <v>69799.92</v>
      </c>
      <c r="D1363">
        <v>210</v>
      </c>
      <c r="E1363" s="2">
        <f>VLOOKUP(A1363,sys!$A:$F,5,0)</f>
        <v>-3280096.97</v>
      </c>
      <c r="F1363" s="2">
        <f>VLOOKUP(A1363,sys!$A:$F,6,0)</f>
        <v>-3349896.89</v>
      </c>
      <c r="G1363" s="2">
        <f t="shared" si="21"/>
        <v>139599.83999999985</v>
      </c>
    </row>
    <row r="1364" spans="1:7" x14ac:dyDescent="0.25">
      <c r="A1364" t="s">
        <v>1366</v>
      </c>
      <c r="B1364">
        <v>-26890.44</v>
      </c>
      <c r="C1364">
        <v>-26890.44</v>
      </c>
      <c r="D1364">
        <v>2</v>
      </c>
      <c r="E1364" s="2">
        <f>VLOOKUP(A1364,sys!$A:$F,5,0)</f>
        <v>-26890.44</v>
      </c>
      <c r="F1364" s="2">
        <f>VLOOKUP(A1364,sys!$A:$F,6,0)</f>
        <v>0</v>
      </c>
      <c r="G1364" s="2">
        <f t="shared" si="21"/>
        <v>-53780.88</v>
      </c>
    </row>
    <row r="1365" spans="1:7" x14ac:dyDescent="0.25">
      <c r="A1365" t="s">
        <v>1367</v>
      </c>
      <c r="B1365" s="2">
        <v>0</v>
      </c>
      <c r="C1365" s="2">
        <v>0</v>
      </c>
      <c r="D1365">
        <v>2</v>
      </c>
      <c r="E1365" s="2" t="e">
        <f>VLOOKUP(A1365,sys!$A:$F,5,0)</f>
        <v>#N/A</v>
      </c>
      <c r="F1365" s="2" t="e">
        <f>VLOOKUP(A1365,sys!$A:$F,6,0)</f>
        <v>#N/A</v>
      </c>
      <c r="G1365" s="2" t="e">
        <f t="shared" si="21"/>
        <v>#N/A</v>
      </c>
    </row>
    <row r="1366" spans="1:7" x14ac:dyDescent="0.25">
      <c r="A1366" t="s">
        <v>1368</v>
      </c>
      <c r="B1366">
        <v>-283636.09999999998</v>
      </c>
      <c r="C1366">
        <v>-283636.09999999998</v>
      </c>
      <c r="D1366">
        <v>104</v>
      </c>
      <c r="E1366" s="2">
        <f>VLOOKUP(A1366,sys!$A:$F,5,0)</f>
        <v>-512020.81</v>
      </c>
      <c r="F1366" s="2">
        <f>VLOOKUP(A1366,sys!$A:$F,6,0)</f>
        <v>-228384.71</v>
      </c>
      <c r="G1366" s="2">
        <f t="shared" si="21"/>
        <v>-567272.19999999995</v>
      </c>
    </row>
    <row r="1367" spans="1:7" x14ac:dyDescent="0.25">
      <c r="A1367" t="s">
        <v>1369</v>
      </c>
      <c r="B1367" s="2">
        <v>0</v>
      </c>
      <c r="C1367" s="2">
        <v>0</v>
      </c>
      <c r="D1367">
        <v>8</v>
      </c>
      <c r="E1367" s="2" t="e">
        <f>VLOOKUP(A1367,sys!$A:$F,5,0)</f>
        <v>#N/A</v>
      </c>
      <c r="F1367" s="2" t="e">
        <f>VLOOKUP(A1367,sys!$A:$F,6,0)</f>
        <v>#N/A</v>
      </c>
      <c r="G1367" s="2" t="e">
        <f t="shared" si="21"/>
        <v>#N/A</v>
      </c>
    </row>
    <row r="1368" spans="1:7" x14ac:dyDescent="0.25">
      <c r="A1368" t="s">
        <v>1370</v>
      </c>
      <c r="B1368">
        <v>111671.99</v>
      </c>
      <c r="C1368">
        <v>111671.99</v>
      </c>
      <c r="D1368">
        <v>84</v>
      </c>
      <c r="E1368" s="2">
        <f>VLOOKUP(A1368,sys!$A:$F,5,0)</f>
        <v>-372782.1</v>
      </c>
      <c r="F1368" s="2">
        <f>VLOOKUP(A1368,sys!$A:$F,6,0)</f>
        <v>-484454.09</v>
      </c>
      <c r="G1368" s="2">
        <f t="shared" si="21"/>
        <v>223343.98000000004</v>
      </c>
    </row>
    <row r="1369" spans="1:7" x14ac:dyDescent="0.25">
      <c r="A1369" t="s">
        <v>1371</v>
      </c>
      <c r="B1369" s="2">
        <v>0</v>
      </c>
      <c r="C1369" s="2">
        <v>0</v>
      </c>
      <c r="D1369">
        <v>4</v>
      </c>
      <c r="E1369" s="2" t="e">
        <f>VLOOKUP(A1369,sys!$A:$F,5,0)</f>
        <v>#N/A</v>
      </c>
      <c r="F1369" s="2" t="e">
        <f>VLOOKUP(A1369,sys!$A:$F,6,0)</f>
        <v>#N/A</v>
      </c>
      <c r="G1369" s="2" t="e">
        <f t="shared" si="21"/>
        <v>#N/A</v>
      </c>
    </row>
    <row r="1370" spans="1:7" x14ac:dyDescent="0.25">
      <c r="A1370" t="s">
        <v>1372</v>
      </c>
      <c r="B1370">
        <v>-1136465.55</v>
      </c>
      <c r="C1370">
        <v>-1136465.55</v>
      </c>
      <c r="D1370">
        <v>47</v>
      </c>
      <c r="E1370" s="2">
        <f>VLOOKUP(A1370,sys!$A:$F,5,0)</f>
        <v>-5460183.6600000001</v>
      </c>
      <c r="F1370" s="2">
        <f>VLOOKUP(A1370,sys!$A:$F,6,0)</f>
        <v>-4323718.1100000003</v>
      </c>
      <c r="G1370" s="2">
        <f t="shared" si="21"/>
        <v>-2272931.0999999996</v>
      </c>
    </row>
    <row r="1371" spans="1:7" x14ac:dyDescent="0.25">
      <c r="A1371" t="s">
        <v>1373</v>
      </c>
      <c r="B1371">
        <v>-5102.07</v>
      </c>
      <c r="C1371">
        <v>-5102.07</v>
      </c>
      <c r="D1371">
        <v>22</v>
      </c>
      <c r="E1371" s="2">
        <f>VLOOKUP(A1371,sys!$A:$F,5,0)</f>
        <v>-75002.98</v>
      </c>
      <c r="F1371" s="2">
        <f>VLOOKUP(A1371,sys!$A:$F,6,0)</f>
        <v>-69900.91</v>
      </c>
      <c r="G1371" s="2">
        <f t="shared" si="21"/>
        <v>-10204.139999999985</v>
      </c>
    </row>
    <row r="1372" spans="1:7" x14ac:dyDescent="0.25">
      <c r="A1372" t="s">
        <v>1374</v>
      </c>
      <c r="B1372" s="2">
        <v>0</v>
      </c>
      <c r="C1372" s="2">
        <v>0</v>
      </c>
      <c r="D1372">
        <v>33</v>
      </c>
      <c r="E1372" s="2" t="e">
        <f>VLOOKUP(A1372,sys!$A:$F,5,0)</f>
        <v>#N/A</v>
      </c>
      <c r="F1372" s="2" t="e">
        <f>VLOOKUP(A1372,sys!$A:$F,6,0)</f>
        <v>#N/A</v>
      </c>
      <c r="G1372" s="2" t="e">
        <f t="shared" si="21"/>
        <v>#N/A</v>
      </c>
    </row>
    <row r="1373" spans="1:7" x14ac:dyDescent="0.25">
      <c r="A1373" t="s">
        <v>1375</v>
      </c>
      <c r="B1373">
        <v>-87029.78</v>
      </c>
      <c r="C1373">
        <v>-87029.78</v>
      </c>
      <c r="D1373">
        <v>13</v>
      </c>
      <c r="E1373" s="2">
        <f>VLOOKUP(A1373,sys!$A:$F,5,0)</f>
        <v>-634954.31999999995</v>
      </c>
      <c r="F1373" s="2">
        <f>VLOOKUP(A1373,sys!$A:$F,6,0)</f>
        <v>-547924.54</v>
      </c>
      <c r="G1373" s="2">
        <f t="shared" si="21"/>
        <v>-174059.55999999994</v>
      </c>
    </row>
    <row r="1374" spans="1:7" x14ac:dyDescent="0.25">
      <c r="A1374" t="s">
        <v>1376</v>
      </c>
      <c r="B1374">
        <v>-6495358.1100000003</v>
      </c>
      <c r="C1374">
        <v>-6495358.1100000003</v>
      </c>
      <c r="D1374">
        <v>1829</v>
      </c>
      <c r="E1374" s="2">
        <f>VLOOKUP(A1374,sys!$A:$F,5,0)</f>
        <v>-27766523.420000002</v>
      </c>
      <c r="F1374" s="2">
        <f>VLOOKUP(A1374,sys!$A:$F,6,0)</f>
        <v>-21271165.309999999</v>
      </c>
      <c r="G1374" s="2">
        <f t="shared" si="21"/>
        <v>-12990716.220000003</v>
      </c>
    </row>
    <row r="1375" spans="1:7" x14ac:dyDescent="0.25">
      <c r="A1375" t="s">
        <v>1377</v>
      </c>
      <c r="B1375">
        <v>265627.94</v>
      </c>
      <c r="C1375">
        <v>265627.94</v>
      </c>
      <c r="D1375">
        <v>28</v>
      </c>
      <c r="E1375" s="2">
        <f>VLOOKUP(A1375,sys!$A:$F,5,0)</f>
        <v>-236109.54</v>
      </c>
      <c r="F1375" s="2">
        <f>VLOOKUP(A1375,sys!$A:$F,6,0)</f>
        <v>-501737.48</v>
      </c>
      <c r="G1375" s="2">
        <f t="shared" si="21"/>
        <v>531255.88</v>
      </c>
    </row>
    <row r="1376" spans="1:7" x14ac:dyDescent="0.25">
      <c r="A1376" t="s">
        <v>1378</v>
      </c>
      <c r="B1376">
        <v>569700.21</v>
      </c>
      <c r="C1376">
        <v>569700.21</v>
      </c>
      <c r="D1376">
        <v>354</v>
      </c>
      <c r="E1376" s="2">
        <f>VLOOKUP(A1376,sys!$A:$F,5,0)</f>
        <v>-428275.39</v>
      </c>
      <c r="F1376" s="2">
        <f>VLOOKUP(A1376,sys!$A:$F,6,0)</f>
        <v>-997975.6</v>
      </c>
      <c r="G1376" s="2">
        <f t="shared" si="21"/>
        <v>1139400.42</v>
      </c>
    </row>
    <row r="1377" spans="1:7" x14ac:dyDescent="0.25">
      <c r="A1377" t="s">
        <v>1379</v>
      </c>
      <c r="B1377">
        <v>-20287.57</v>
      </c>
      <c r="C1377">
        <v>-20287.57</v>
      </c>
      <c r="D1377">
        <v>2</v>
      </c>
      <c r="E1377" s="2">
        <f>VLOOKUP(A1377,sys!$A:$F,5,0)</f>
        <v>-20287.57</v>
      </c>
      <c r="F1377" s="2">
        <f>VLOOKUP(A1377,sys!$A:$F,6,0)</f>
        <v>0</v>
      </c>
      <c r="G1377" s="2">
        <f t="shared" si="21"/>
        <v>-40575.14</v>
      </c>
    </row>
    <row r="1378" spans="1:7" x14ac:dyDescent="0.25">
      <c r="A1378" t="s">
        <v>1380</v>
      </c>
      <c r="B1378" s="2">
        <v>0</v>
      </c>
      <c r="C1378" s="2">
        <v>0</v>
      </c>
      <c r="D1378">
        <v>2</v>
      </c>
      <c r="E1378" s="2" t="e">
        <f>VLOOKUP(A1378,sys!$A:$F,5,0)</f>
        <v>#N/A</v>
      </c>
      <c r="F1378" s="2" t="e">
        <f>VLOOKUP(A1378,sys!$A:$F,6,0)</f>
        <v>#N/A</v>
      </c>
      <c r="G1378" s="2" t="e">
        <f t="shared" si="21"/>
        <v>#N/A</v>
      </c>
    </row>
    <row r="1379" spans="1:7" x14ac:dyDescent="0.25">
      <c r="A1379" t="s">
        <v>1381</v>
      </c>
      <c r="B1379">
        <v>-5759242.6600000001</v>
      </c>
      <c r="C1379">
        <v>-5759242.6600000001</v>
      </c>
      <c r="D1379">
        <v>1341</v>
      </c>
      <c r="E1379" s="2">
        <f>VLOOKUP(A1379,sys!$A:$F,5,0)</f>
        <v>-49153449.32</v>
      </c>
      <c r="F1379" s="2">
        <f>VLOOKUP(A1379,sys!$A:$F,6,0)</f>
        <v>-43394206.659999996</v>
      </c>
      <c r="G1379" s="2">
        <f t="shared" si="21"/>
        <v>-11518485.320000008</v>
      </c>
    </row>
    <row r="1380" spans="1:7" x14ac:dyDescent="0.25">
      <c r="A1380" t="s">
        <v>1382</v>
      </c>
      <c r="B1380">
        <v>44347.45</v>
      </c>
      <c r="C1380">
        <v>44347.45</v>
      </c>
      <c r="D1380">
        <v>11</v>
      </c>
      <c r="E1380" s="2">
        <f>VLOOKUP(A1380,sys!$A:$F,5,0)</f>
        <v>-207988.92</v>
      </c>
      <c r="F1380" s="2">
        <f>VLOOKUP(A1380,sys!$A:$F,6,0)</f>
        <v>-252336.37</v>
      </c>
      <c r="G1380" s="2">
        <f t="shared" si="21"/>
        <v>88694.899999999965</v>
      </c>
    </row>
    <row r="1381" spans="1:7" x14ac:dyDescent="0.25">
      <c r="A1381" t="s">
        <v>1383</v>
      </c>
      <c r="B1381">
        <v>-5343533.91</v>
      </c>
      <c r="C1381">
        <v>-5343533.91</v>
      </c>
      <c r="D1381">
        <v>205</v>
      </c>
      <c r="E1381" s="2">
        <f>VLOOKUP(A1381,sys!$A:$F,5,0)</f>
        <v>-26067650.73</v>
      </c>
      <c r="F1381" s="2">
        <f>VLOOKUP(A1381,sys!$A:$F,6,0)</f>
        <v>-20724116.82</v>
      </c>
      <c r="G1381" s="2">
        <f t="shared" si="21"/>
        <v>-10687067.82</v>
      </c>
    </row>
    <row r="1382" spans="1:7" x14ac:dyDescent="0.25">
      <c r="A1382" t="s">
        <v>1384</v>
      </c>
      <c r="B1382">
        <v>-194454.96</v>
      </c>
      <c r="C1382">
        <v>-194454.96</v>
      </c>
      <c r="D1382">
        <v>1</v>
      </c>
      <c r="E1382" s="2">
        <f>VLOOKUP(A1382,sys!$A:$F,5,0)</f>
        <v>-194454.96</v>
      </c>
      <c r="F1382" s="2">
        <f>VLOOKUP(A1382,sys!$A:$F,6,0)</f>
        <v>0</v>
      </c>
      <c r="G1382" s="2">
        <f t="shared" si="21"/>
        <v>-388909.92</v>
      </c>
    </row>
    <row r="1383" spans="1:7" x14ac:dyDescent="0.25">
      <c r="A1383" t="s">
        <v>1385</v>
      </c>
      <c r="B1383">
        <v>-88798.68</v>
      </c>
      <c r="C1383">
        <v>0</v>
      </c>
      <c r="D1383">
        <v>22</v>
      </c>
      <c r="E1383" s="2">
        <f>VLOOKUP(A1383,sys!$A:$F,5,0)</f>
        <v>-1304003.97</v>
      </c>
      <c r="F1383" s="2">
        <f>VLOOKUP(A1383,sys!$A:$F,6,0)</f>
        <v>-1215205.29</v>
      </c>
      <c r="G1383" s="2">
        <f t="shared" si="21"/>
        <v>-177597.35999999987</v>
      </c>
    </row>
    <row r="1384" spans="1:7" x14ac:dyDescent="0.25">
      <c r="A1384" t="s">
        <v>1386</v>
      </c>
      <c r="B1384">
        <v>-4748.43</v>
      </c>
      <c r="C1384">
        <v>-5240.37</v>
      </c>
      <c r="D1384">
        <v>20</v>
      </c>
      <c r="E1384" s="2">
        <f>VLOOKUP(A1384,sys!$A:$F,5,0)</f>
        <v>-4748.43</v>
      </c>
      <c r="F1384" s="2">
        <f>VLOOKUP(A1384,sys!$A:$F,6,0)</f>
        <v>0</v>
      </c>
      <c r="G1384" s="2">
        <f t="shared" si="21"/>
        <v>-9496.86</v>
      </c>
    </row>
    <row r="1385" spans="1:7" x14ac:dyDescent="0.25">
      <c r="A1385" t="s">
        <v>1387</v>
      </c>
      <c r="B1385">
        <v>-8502.41</v>
      </c>
      <c r="C1385">
        <v>107865.31</v>
      </c>
      <c r="D1385">
        <v>24</v>
      </c>
      <c r="E1385" s="2">
        <f>VLOOKUP(A1385,sys!$A:$F,5,0)</f>
        <v>-1525963.32</v>
      </c>
      <c r="F1385" s="2">
        <f>VLOOKUP(A1385,sys!$A:$F,6,0)</f>
        <v>-1517460.91</v>
      </c>
      <c r="G1385" s="2">
        <f t="shared" si="21"/>
        <v>-17004.820000000065</v>
      </c>
    </row>
    <row r="1386" spans="1:7" x14ac:dyDescent="0.25">
      <c r="A1386" t="s">
        <v>1388</v>
      </c>
      <c r="B1386" s="2">
        <v>0</v>
      </c>
      <c r="C1386" s="2">
        <v>0</v>
      </c>
      <c r="D1386">
        <v>4</v>
      </c>
      <c r="E1386" s="2" t="e">
        <f>VLOOKUP(A1386,sys!$A:$F,5,0)</f>
        <v>#N/A</v>
      </c>
      <c r="F1386" s="2" t="e">
        <f>VLOOKUP(A1386,sys!$A:$F,6,0)</f>
        <v>#N/A</v>
      </c>
      <c r="G1386" s="2" t="e">
        <f t="shared" si="21"/>
        <v>#N/A</v>
      </c>
    </row>
    <row r="1387" spans="1:7" x14ac:dyDescent="0.25">
      <c r="A1387" t="s">
        <v>1389</v>
      </c>
      <c r="B1387">
        <v>-862162.74</v>
      </c>
      <c r="C1387">
        <v>-862162.74</v>
      </c>
      <c r="D1387">
        <v>366123</v>
      </c>
      <c r="E1387" s="2">
        <f>VLOOKUP(A1387,sys!$A:$F,5,0)</f>
        <v>10255325.220000001</v>
      </c>
      <c r="F1387" s="2">
        <f>VLOOKUP(A1387,sys!$A:$F,6,0)</f>
        <v>11117487.960000001</v>
      </c>
      <c r="G1387" s="2">
        <f t="shared" si="21"/>
        <v>-1724325.4800000004</v>
      </c>
    </row>
    <row r="1388" spans="1:7" x14ac:dyDescent="0.25">
      <c r="A1388" t="s">
        <v>1390</v>
      </c>
      <c r="B1388">
        <v>-69775.509999999995</v>
      </c>
      <c r="C1388">
        <v>-69775.509999999995</v>
      </c>
      <c r="D1388">
        <v>5805</v>
      </c>
      <c r="E1388" s="2">
        <f>VLOOKUP(A1388,sys!$A:$F,5,0)</f>
        <v>295645.42</v>
      </c>
      <c r="F1388" s="2">
        <f>VLOOKUP(A1388,sys!$A:$F,6,0)</f>
        <v>365420.93</v>
      </c>
      <c r="G1388" s="2">
        <f t="shared" si="21"/>
        <v>-139551.02000000002</v>
      </c>
    </row>
    <row r="1389" spans="1:7" x14ac:dyDescent="0.25">
      <c r="A1389" t="s">
        <v>1391</v>
      </c>
      <c r="B1389">
        <v>-19997.2</v>
      </c>
      <c r="C1389">
        <v>-149189.59</v>
      </c>
      <c r="D1389">
        <v>1209</v>
      </c>
      <c r="E1389" s="2">
        <f>VLOOKUP(A1389,sys!$A:$F,5,0)</f>
        <v>118478.55</v>
      </c>
      <c r="F1389" s="2">
        <f>VLOOKUP(A1389,sys!$A:$F,6,0)</f>
        <v>138475.75</v>
      </c>
      <c r="G1389" s="2">
        <f t="shared" si="21"/>
        <v>-39994.399999999994</v>
      </c>
    </row>
    <row r="1390" spans="1:7" x14ac:dyDescent="0.25">
      <c r="A1390" t="s">
        <v>1392</v>
      </c>
      <c r="B1390">
        <v>-1756.74</v>
      </c>
      <c r="C1390">
        <v>-4541.4399999999996</v>
      </c>
      <c r="D1390">
        <v>375</v>
      </c>
      <c r="E1390" s="2">
        <f>VLOOKUP(A1390,sys!$A:$F,5,0)</f>
        <v>61109.1</v>
      </c>
      <c r="F1390" s="2">
        <f>VLOOKUP(A1390,sys!$A:$F,6,0)</f>
        <v>62865.84</v>
      </c>
      <c r="G1390" s="2">
        <f t="shared" si="21"/>
        <v>-3513.4799999999959</v>
      </c>
    </row>
    <row r="1391" spans="1:7" x14ac:dyDescent="0.25">
      <c r="A1391" t="s">
        <v>1393</v>
      </c>
      <c r="B1391">
        <v>-155000</v>
      </c>
      <c r="C1391">
        <v>-155000</v>
      </c>
      <c r="D1391">
        <v>1</v>
      </c>
      <c r="E1391" s="2">
        <f>VLOOKUP(A1391,sys!$A:$F,5,0)</f>
        <v>1113792.48</v>
      </c>
      <c r="F1391" s="2">
        <f>VLOOKUP(A1391,sys!$A:$F,6,0)</f>
        <v>1268792.48</v>
      </c>
      <c r="G1391" s="2">
        <f t="shared" si="21"/>
        <v>-310000</v>
      </c>
    </row>
    <row r="1392" spans="1:7" x14ac:dyDescent="0.25">
      <c r="A1392" t="s">
        <v>1394</v>
      </c>
      <c r="B1392">
        <v>-63.86</v>
      </c>
      <c r="C1392">
        <v>0</v>
      </c>
      <c r="D1392">
        <v>40</v>
      </c>
      <c r="E1392" s="2">
        <f>VLOOKUP(A1392,sys!$A:$F,5,0)</f>
        <v>-19.78</v>
      </c>
      <c r="F1392" s="2">
        <f>VLOOKUP(A1392,sys!$A:$F,6,0)</f>
        <v>44.08</v>
      </c>
      <c r="G1392" s="2">
        <f t="shared" si="21"/>
        <v>-127.72</v>
      </c>
    </row>
    <row r="1393" spans="1:7" x14ac:dyDescent="0.25">
      <c r="A1393" t="s">
        <v>1395</v>
      </c>
      <c r="B1393">
        <v>34863.589999999997</v>
      </c>
      <c r="C1393">
        <v>34863.589999999997</v>
      </c>
      <c r="D1393">
        <v>466</v>
      </c>
      <c r="E1393" s="2">
        <f>VLOOKUP(A1393,sys!$A:$F,5,0)</f>
        <v>375793.68</v>
      </c>
      <c r="F1393" s="2">
        <f>VLOOKUP(A1393,sys!$A:$F,6,0)</f>
        <v>340930.09</v>
      </c>
      <c r="G1393" s="2">
        <f t="shared" si="21"/>
        <v>69727.179999999993</v>
      </c>
    </row>
    <row r="1394" spans="1:7" x14ac:dyDescent="0.25">
      <c r="A1394" t="s">
        <v>1396</v>
      </c>
      <c r="B1394">
        <v>-5938.08</v>
      </c>
      <c r="C1394">
        <v>-5938.08</v>
      </c>
      <c r="D1394">
        <v>12</v>
      </c>
      <c r="E1394" s="2">
        <f>VLOOKUP(A1394,sys!$A:$F,5,0)</f>
        <v>240612.95</v>
      </c>
      <c r="F1394" s="2">
        <f>VLOOKUP(A1394,sys!$A:$F,6,0)</f>
        <v>246551.03</v>
      </c>
      <c r="G1394" s="2">
        <f t="shared" si="21"/>
        <v>-11876.159999999974</v>
      </c>
    </row>
    <row r="1395" spans="1:7" x14ac:dyDescent="0.25">
      <c r="A1395" t="s">
        <v>1397</v>
      </c>
      <c r="B1395">
        <v>5417.93</v>
      </c>
      <c r="C1395">
        <v>5871.24</v>
      </c>
      <c r="D1395">
        <v>48</v>
      </c>
      <c r="E1395" s="2">
        <f>VLOOKUP(A1395,sys!$A:$F,5,0)</f>
        <v>12947.36</v>
      </c>
      <c r="F1395" s="2">
        <f>VLOOKUP(A1395,sys!$A:$F,6,0)</f>
        <v>7529.43</v>
      </c>
      <c r="G1395" s="2">
        <f t="shared" si="21"/>
        <v>10835.86</v>
      </c>
    </row>
    <row r="1396" spans="1:7" x14ac:dyDescent="0.25">
      <c r="A1396" t="s">
        <v>1398</v>
      </c>
      <c r="B1396">
        <v>151.86000000000001</v>
      </c>
      <c r="C1396">
        <v>85.34</v>
      </c>
      <c r="D1396">
        <v>24</v>
      </c>
      <c r="E1396" s="2">
        <f>VLOOKUP(A1396,sys!$A:$F,5,0)</f>
        <v>5456.79</v>
      </c>
      <c r="F1396" s="2">
        <f>VLOOKUP(A1396,sys!$A:$F,6,0)</f>
        <v>5304.93</v>
      </c>
      <c r="G1396" s="2">
        <f t="shared" si="21"/>
        <v>303.71999999999935</v>
      </c>
    </row>
    <row r="1397" spans="1:7" x14ac:dyDescent="0.25">
      <c r="A1397" t="s">
        <v>1399</v>
      </c>
      <c r="B1397">
        <v>5190424.9400000004</v>
      </c>
      <c r="C1397">
        <v>5190424.9400000004</v>
      </c>
      <c r="D1397">
        <v>7716</v>
      </c>
      <c r="E1397" s="2">
        <f>VLOOKUP(A1397,sys!$A:$F,5,0)</f>
        <v>63882108.740000002</v>
      </c>
      <c r="F1397" s="2">
        <f>VLOOKUP(A1397,sys!$A:$F,6,0)</f>
        <v>58691683.799999997</v>
      </c>
      <c r="G1397" s="2">
        <f t="shared" si="21"/>
        <v>10380849.88000001</v>
      </c>
    </row>
    <row r="1398" spans="1:7" x14ac:dyDescent="0.25">
      <c r="A1398" t="s">
        <v>1400</v>
      </c>
      <c r="B1398">
        <v>-115613.9</v>
      </c>
      <c r="C1398">
        <v>-115613.9</v>
      </c>
      <c r="D1398">
        <v>297</v>
      </c>
      <c r="E1398" s="2">
        <f>VLOOKUP(A1398,sys!$A:$F,5,0)</f>
        <v>275498.48</v>
      </c>
      <c r="F1398" s="2">
        <f>VLOOKUP(A1398,sys!$A:$F,6,0)</f>
        <v>391112.38</v>
      </c>
      <c r="G1398" s="2">
        <f t="shared" si="21"/>
        <v>-231227.80000000002</v>
      </c>
    </row>
    <row r="1399" spans="1:7" x14ac:dyDescent="0.25">
      <c r="A1399" t="s">
        <v>1401</v>
      </c>
      <c r="B1399">
        <v>248129.08</v>
      </c>
      <c r="C1399">
        <v>27668076.550000001</v>
      </c>
      <c r="D1399">
        <v>113</v>
      </c>
      <c r="E1399" s="2">
        <f>VLOOKUP(A1399,sys!$A:$F,5,0)</f>
        <v>1554221.16</v>
      </c>
      <c r="F1399" s="2">
        <f>VLOOKUP(A1399,sys!$A:$F,6,0)</f>
        <v>1306092.08</v>
      </c>
      <c r="G1399" s="2">
        <f t="shared" si="21"/>
        <v>496258.15999999992</v>
      </c>
    </row>
    <row r="1400" spans="1:7" x14ac:dyDescent="0.25">
      <c r="A1400" t="s">
        <v>1402</v>
      </c>
      <c r="B1400">
        <v>81.44</v>
      </c>
      <c r="C1400">
        <v>88.09</v>
      </c>
      <c r="D1400">
        <v>71</v>
      </c>
      <c r="E1400" s="2">
        <f>VLOOKUP(A1400,sys!$A:$F,5,0)</f>
        <v>124.55</v>
      </c>
      <c r="F1400" s="2">
        <f>VLOOKUP(A1400,sys!$A:$F,6,0)</f>
        <v>43.11</v>
      </c>
      <c r="G1400" s="2">
        <f t="shared" si="21"/>
        <v>162.88</v>
      </c>
    </row>
    <row r="1401" spans="1:7" x14ac:dyDescent="0.25">
      <c r="A1401" t="s">
        <v>1403</v>
      </c>
      <c r="B1401">
        <v>-893107.33</v>
      </c>
      <c r="C1401">
        <v>-893107.33</v>
      </c>
      <c r="D1401">
        <v>401</v>
      </c>
      <c r="E1401" s="2">
        <f>VLOOKUP(A1401,sys!$A:$F,5,0)</f>
        <v>660477.02</v>
      </c>
      <c r="F1401" s="2">
        <f>VLOOKUP(A1401,sys!$A:$F,6,0)</f>
        <v>1553584.35</v>
      </c>
      <c r="G1401" s="2">
        <f t="shared" si="21"/>
        <v>-1786214.6600000001</v>
      </c>
    </row>
    <row r="1402" spans="1:7" x14ac:dyDescent="0.25">
      <c r="A1402" t="s">
        <v>1404</v>
      </c>
      <c r="B1402" s="2">
        <v>0</v>
      </c>
      <c r="C1402" s="2">
        <v>0</v>
      </c>
      <c r="D1402">
        <v>4</v>
      </c>
      <c r="E1402" s="2" t="e">
        <f>VLOOKUP(A1402,sys!$A:$F,5,0)</f>
        <v>#N/A</v>
      </c>
      <c r="F1402" s="2" t="e">
        <f>VLOOKUP(A1402,sys!$A:$F,6,0)</f>
        <v>#N/A</v>
      </c>
      <c r="G1402" s="2" t="e">
        <f t="shared" si="21"/>
        <v>#N/A</v>
      </c>
    </row>
    <row r="1403" spans="1:7" x14ac:dyDescent="0.25">
      <c r="A1403" t="s">
        <v>1405</v>
      </c>
      <c r="B1403">
        <v>0.33</v>
      </c>
      <c r="C1403">
        <v>0</v>
      </c>
      <c r="D1403">
        <v>8</v>
      </c>
      <c r="E1403" s="2">
        <f>VLOOKUP(A1403,sys!$A:$F,5,0)</f>
        <v>0.49</v>
      </c>
      <c r="F1403" s="2">
        <f>VLOOKUP(A1403,sys!$A:$F,6,0)</f>
        <v>0.16</v>
      </c>
      <c r="G1403" s="2">
        <f t="shared" si="21"/>
        <v>0.66</v>
      </c>
    </row>
    <row r="1404" spans="1:7" x14ac:dyDescent="0.25">
      <c r="A1404" t="s">
        <v>1406</v>
      </c>
      <c r="B1404">
        <v>-38883.370000000003</v>
      </c>
      <c r="C1404">
        <v>-38883.370000000003</v>
      </c>
      <c r="D1404">
        <v>9122</v>
      </c>
      <c r="E1404" s="2">
        <f>VLOOKUP(A1404,sys!$A:$F,5,0)</f>
        <v>4357141.24</v>
      </c>
      <c r="F1404" s="2">
        <f>VLOOKUP(A1404,sys!$A:$F,6,0)</f>
        <v>4396024.6100000003</v>
      </c>
      <c r="G1404" s="2">
        <f t="shared" si="21"/>
        <v>-77766.740000000224</v>
      </c>
    </row>
    <row r="1405" spans="1:7" x14ac:dyDescent="0.25">
      <c r="A1405" t="s">
        <v>1407</v>
      </c>
      <c r="B1405">
        <v>933.73</v>
      </c>
      <c r="C1405">
        <v>933.73</v>
      </c>
      <c r="D1405">
        <v>223</v>
      </c>
      <c r="E1405" s="2">
        <f>VLOOKUP(A1405,sys!$A:$F,5,0)</f>
        <v>99488.35</v>
      </c>
      <c r="F1405" s="2">
        <f>VLOOKUP(A1405,sys!$A:$F,6,0)</f>
        <v>98554.62</v>
      </c>
      <c r="G1405" s="2">
        <f t="shared" si="21"/>
        <v>1867.4600000000064</v>
      </c>
    </row>
    <row r="1406" spans="1:7" x14ac:dyDescent="0.25">
      <c r="A1406" t="s">
        <v>1408</v>
      </c>
      <c r="B1406">
        <v>-310.43</v>
      </c>
      <c r="C1406">
        <v>-36287</v>
      </c>
      <c r="D1406">
        <v>13</v>
      </c>
      <c r="E1406" s="2">
        <f>VLOOKUP(A1406,sys!$A:$F,5,0)</f>
        <v>136.43</v>
      </c>
      <c r="F1406" s="2">
        <f>VLOOKUP(A1406,sys!$A:$F,6,0)</f>
        <v>446.86</v>
      </c>
      <c r="G1406" s="2">
        <f t="shared" si="21"/>
        <v>-620.86</v>
      </c>
    </row>
    <row r="1407" spans="1:7" x14ac:dyDescent="0.25">
      <c r="A1407" t="s">
        <v>1409</v>
      </c>
      <c r="B1407">
        <v>27060.69</v>
      </c>
      <c r="C1407">
        <v>29201.8</v>
      </c>
      <c r="D1407">
        <v>59</v>
      </c>
      <c r="E1407" s="2">
        <f>VLOOKUP(A1407,sys!$A:$F,5,0)</f>
        <v>11041.29</v>
      </c>
      <c r="F1407" s="2">
        <f>VLOOKUP(A1407,sys!$A:$F,6,0)</f>
        <v>-16019.4</v>
      </c>
      <c r="G1407" s="2">
        <f t="shared" si="21"/>
        <v>54121.38</v>
      </c>
    </row>
    <row r="1408" spans="1:7" x14ac:dyDescent="0.25">
      <c r="A1408" t="s">
        <v>1410</v>
      </c>
      <c r="B1408">
        <v>244777.35</v>
      </c>
      <c r="C1408">
        <v>244777.35</v>
      </c>
      <c r="D1408">
        <v>423</v>
      </c>
      <c r="E1408" s="2">
        <f>VLOOKUP(A1408,sys!$A:$F,5,0)</f>
        <v>244777.35</v>
      </c>
      <c r="F1408" s="2">
        <f>VLOOKUP(A1408,sys!$A:$F,6,0)</f>
        <v>0</v>
      </c>
      <c r="G1408" s="2">
        <f t="shared" si="21"/>
        <v>489554.7</v>
      </c>
    </row>
    <row r="1409" spans="1:7" x14ac:dyDescent="0.25">
      <c r="A1409" t="s">
        <v>1411</v>
      </c>
      <c r="B1409">
        <v>-6610116.9800000004</v>
      </c>
      <c r="C1409">
        <v>-6610116.9800000004</v>
      </c>
      <c r="D1409">
        <v>13</v>
      </c>
      <c r="E1409" s="2">
        <f>VLOOKUP(A1409,sys!$A:$F,5,0)</f>
        <v>-1511616.02</v>
      </c>
      <c r="F1409" s="2">
        <f>VLOOKUP(A1409,sys!$A:$F,6,0)</f>
        <v>5098500.96</v>
      </c>
      <c r="G1409" s="2">
        <f t="shared" si="21"/>
        <v>-13220233.960000001</v>
      </c>
    </row>
    <row r="1410" spans="1:7" x14ac:dyDescent="0.25">
      <c r="A1410" t="s">
        <v>1412</v>
      </c>
      <c r="B1410">
        <v>-145957.16</v>
      </c>
      <c r="C1410">
        <v>-145957.16</v>
      </c>
      <c r="D1410">
        <v>5</v>
      </c>
      <c r="E1410" s="2">
        <f>VLOOKUP(A1410,sys!$A:$F,5,0)</f>
        <v>-328391.96999999997</v>
      </c>
      <c r="F1410" s="2">
        <f>VLOOKUP(A1410,sys!$A:$F,6,0)</f>
        <v>-182434.81</v>
      </c>
      <c r="G1410" s="2">
        <f t="shared" si="21"/>
        <v>-291914.32</v>
      </c>
    </row>
    <row r="1411" spans="1:7" x14ac:dyDescent="0.25">
      <c r="A1411" t="s">
        <v>1413</v>
      </c>
      <c r="B1411">
        <v>14965.33</v>
      </c>
      <c r="C1411">
        <v>14965.33</v>
      </c>
      <c r="D1411">
        <v>5</v>
      </c>
      <c r="E1411" s="2">
        <f>VLOOKUP(A1411,sys!$A:$F,5,0)</f>
        <v>-257842.44</v>
      </c>
      <c r="F1411" s="2">
        <f>VLOOKUP(A1411,sys!$A:$F,6,0)</f>
        <v>-272807.77</v>
      </c>
      <c r="G1411" s="2">
        <f t="shared" ref="G1411:G1474" si="22">E1411+B1411-F1411</f>
        <v>29930.660000000003</v>
      </c>
    </row>
    <row r="1412" spans="1:7" x14ac:dyDescent="0.25">
      <c r="A1412" t="s">
        <v>1414</v>
      </c>
      <c r="B1412">
        <v>-69830.22</v>
      </c>
      <c r="C1412">
        <v>-69830.22</v>
      </c>
      <c r="D1412">
        <v>5</v>
      </c>
      <c r="E1412" s="2">
        <f>VLOOKUP(A1412,sys!$A:$F,5,0)</f>
        <v>-297973.33</v>
      </c>
      <c r="F1412" s="2">
        <f>VLOOKUP(A1412,sys!$A:$F,6,0)</f>
        <v>-228143.11</v>
      </c>
      <c r="G1412" s="2">
        <f t="shared" si="22"/>
        <v>-139660.44000000006</v>
      </c>
    </row>
    <row r="1413" spans="1:7" x14ac:dyDescent="0.25">
      <c r="A1413" t="s">
        <v>1415</v>
      </c>
      <c r="B1413">
        <v>1195890.7</v>
      </c>
      <c r="C1413">
        <v>1195890.7</v>
      </c>
      <c r="D1413">
        <v>6</v>
      </c>
      <c r="E1413" s="2">
        <f>VLOOKUP(A1413,sys!$A:$F,5,0)</f>
        <v>-2945219.24</v>
      </c>
      <c r="F1413" s="2">
        <f>VLOOKUP(A1413,sys!$A:$F,6,0)</f>
        <v>-4141109.94</v>
      </c>
      <c r="G1413" s="2">
        <f t="shared" si="22"/>
        <v>2391781.3999999994</v>
      </c>
    </row>
    <row r="1414" spans="1:7" x14ac:dyDescent="0.25">
      <c r="A1414" t="s">
        <v>1416</v>
      </c>
      <c r="B1414">
        <v>38791.61</v>
      </c>
      <c r="C1414">
        <v>38791.61</v>
      </c>
      <c r="D1414">
        <v>5</v>
      </c>
      <c r="E1414" s="2">
        <f>VLOOKUP(A1414,sys!$A:$F,5,0)</f>
        <v>-19108.53</v>
      </c>
      <c r="F1414" s="2">
        <f>VLOOKUP(A1414,sys!$A:$F,6,0)</f>
        <v>-57900.14</v>
      </c>
      <c r="G1414" s="2">
        <f t="shared" si="22"/>
        <v>77583.22</v>
      </c>
    </row>
    <row r="1415" spans="1:7" x14ac:dyDescent="0.25">
      <c r="A1415" t="s">
        <v>1417</v>
      </c>
      <c r="B1415">
        <v>-189572.49</v>
      </c>
      <c r="C1415">
        <v>-189572.49</v>
      </c>
      <c r="D1415">
        <v>5</v>
      </c>
      <c r="E1415" s="2">
        <f>VLOOKUP(A1415,sys!$A:$F,5,0)</f>
        <v>-520587.27</v>
      </c>
      <c r="F1415" s="2">
        <f>VLOOKUP(A1415,sys!$A:$F,6,0)</f>
        <v>-331014.78000000003</v>
      </c>
      <c r="G1415" s="2">
        <f t="shared" si="22"/>
        <v>-379144.98</v>
      </c>
    </row>
    <row r="1416" spans="1:7" x14ac:dyDescent="0.25">
      <c r="A1416" t="s">
        <v>1418</v>
      </c>
      <c r="B1416">
        <v>-1526373.15</v>
      </c>
      <c r="C1416">
        <v>-1526373.15</v>
      </c>
      <c r="D1416">
        <v>5</v>
      </c>
      <c r="E1416" s="2">
        <f>VLOOKUP(A1416,sys!$A:$F,5,0)</f>
        <v>-1333167.92</v>
      </c>
      <c r="F1416" s="2">
        <f>VLOOKUP(A1416,sys!$A:$F,6,0)</f>
        <v>193205.23</v>
      </c>
      <c r="G1416" s="2">
        <f t="shared" si="22"/>
        <v>-3052746.3</v>
      </c>
    </row>
    <row r="1417" spans="1:7" x14ac:dyDescent="0.25">
      <c r="A1417" t="s">
        <v>1419</v>
      </c>
      <c r="B1417">
        <v>-398.4</v>
      </c>
      <c r="C1417">
        <v>-398.4</v>
      </c>
      <c r="D1417">
        <v>5</v>
      </c>
      <c r="E1417" s="2">
        <f>VLOOKUP(A1417,sys!$A:$F,5,0)</f>
        <v>-73049.23</v>
      </c>
      <c r="F1417" s="2">
        <f>VLOOKUP(A1417,sys!$A:$F,6,0)</f>
        <v>-72650.83</v>
      </c>
      <c r="G1417" s="2">
        <f t="shared" si="22"/>
        <v>-796.79999999998836</v>
      </c>
    </row>
    <row r="1418" spans="1:7" x14ac:dyDescent="0.25">
      <c r="A1418" t="s">
        <v>1420</v>
      </c>
      <c r="B1418">
        <v>-52.01</v>
      </c>
      <c r="C1418">
        <v>-52.01</v>
      </c>
      <c r="D1418">
        <v>5</v>
      </c>
      <c r="E1418" s="2">
        <f>VLOOKUP(A1418,sys!$A:$F,5,0)</f>
        <v>-136.43</v>
      </c>
      <c r="F1418" s="2">
        <f>VLOOKUP(A1418,sys!$A:$F,6,0)</f>
        <v>-84.42</v>
      </c>
      <c r="G1418" s="2">
        <f t="shared" si="22"/>
        <v>-104.02</v>
      </c>
    </row>
    <row r="1419" spans="1:7" x14ac:dyDescent="0.25">
      <c r="A1419" t="s">
        <v>1421</v>
      </c>
      <c r="B1419">
        <v>26226.28</v>
      </c>
      <c r="C1419">
        <v>26226.28</v>
      </c>
      <c r="D1419">
        <v>5</v>
      </c>
      <c r="E1419" s="2">
        <f>VLOOKUP(A1419,sys!$A:$F,5,0)</f>
        <v>77764.36</v>
      </c>
      <c r="F1419" s="2">
        <f>VLOOKUP(A1419,sys!$A:$F,6,0)</f>
        <v>51538.080000000002</v>
      </c>
      <c r="G1419" s="2">
        <f t="shared" si="22"/>
        <v>52452.56</v>
      </c>
    </row>
    <row r="1420" spans="1:7" x14ac:dyDescent="0.25">
      <c r="A1420" t="s">
        <v>1422</v>
      </c>
      <c r="B1420">
        <v>-402829.86</v>
      </c>
      <c r="C1420">
        <v>-402829.86</v>
      </c>
      <c r="D1420">
        <v>5</v>
      </c>
      <c r="E1420" s="2">
        <f>VLOOKUP(A1420,sys!$A:$F,5,0)</f>
        <v>51357.7</v>
      </c>
      <c r="F1420" s="2">
        <f>VLOOKUP(A1420,sys!$A:$F,6,0)</f>
        <v>454187.56</v>
      </c>
      <c r="G1420" s="2">
        <f t="shared" si="22"/>
        <v>-805659.72</v>
      </c>
    </row>
    <row r="1421" spans="1:7" x14ac:dyDescent="0.25">
      <c r="A1421" t="s">
        <v>1423</v>
      </c>
      <c r="B1421">
        <v>156132.66</v>
      </c>
      <c r="C1421">
        <v>156132.66</v>
      </c>
      <c r="D1421">
        <v>5</v>
      </c>
      <c r="E1421" s="2">
        <f>VLOOKUP(A1421,sys!$A:$F,5,0)</f>
        <v>-140205.73000000001</v>
      </c>
      <c r="F1421" s="2">
        <f>VLOOKUP(A1421,sys!$A:$F,6,0)</f>
        <v>-296338.39</v>
      </c>
      <c r="G1421" s="2">
        <f t="shared" si="22"/>
        <v>312265.32</v>
      </c>
    </row>
    <row r="1422" spans="1:7" x14ac:dyDescent="0.25">
      <c r="A1422" t="s">
        <v>1424</v>
      </c>
      <c r="B1422">
        <v>8454.94</v>
      </c>
      <c r="C1422">
        <v>8454.94</v>
      </c>
      <c r="D1422">
        <v>5</v>
      </c>
      <c r="E1422" s="2">
        <f>VLOOKUP(A1422,sys!$A:$F,5,0)</f>
        <v>12500.96</v>
      </c>
      <c r="F1422" s="2">
        <f>VLOOKUP(A1422,sys!$A:$F,6,0)</f>
        <v>4046.02</v>
      </c>
      <c r="G1422" s="2">
        <f t="shared" si="22"/>
        <v>16909.88</v>
      </c>
    </row>
    <row r="1423" spans="1:7" x14ac:dyDescent="0.25">
      <c r="A1423" t="s">
        <v>1425</v>
      </c>
      <c r="B1423">
        <v>159981.37</v>
      </c>
      <c r="C1423">
        <v>159981.37</v>
      </c>
      <c r="D1423">
        <v>6</v>
      </c>
      <c r="E1423" s="2">
        <f>VLOOKUP(A1423,sys!$A:$F,5,0)</f>
        <v>159981.37</v>
      </c>
      <c r="F1423" s="2">
        <f>VLOOKUP(A1423,sys!$A:$F,6,0)</f>
        <v>0</v>
      </c>
      <c r="G1423" s="2">
        <f t="shared" si="22"/>
        <v>319962.74</v>
      </c>
    </row>
    <row r="1424" spans="1:7" x14ac:dyDescent="0.25">
      <c r="A1424" t="s">
        <v>1426</v>
      </c>
      <c r="B1424">
        <v>1426.47</v>
      </c>
      <c r="C1424">
        <v>1426.47</v>
      </c>
      <c r="D1424">
        <v>5</v>
      </c>
      <c r="E1424" s="2">
        <f>VLOOKUP(A1424,sys!$A:$F,5,0)</f>
        <v>1426.47</v>
      </c>
      <c r="F1424" s="2">
        <f>VLOOKUP(A1424,sys!$A:$F,6,0)</f>
        <v>0</v>
      </c>
      <c r="G1424" s="2">
        <f t="shared" si="22"/>
        <v>2852.94</v>
      </c>
    </row>
    <row r="1425" spans="1:7" x14ac:dyDescent="0.25">
      <c r="A1425" t="s">
        <v>1427</v>
      </c>
      <c r="B1425">
        <v>-1595154.11</v>
      </c>
      <c r="C1425">
        <v>-1595154.11</v>
      </c>
      <c r="D1425">
        <v>428156</v>
      </c>
      <c r="E1425" s="2">
        <f>VLOOKUP(A1425,sys!$A:$F,5,0)</f>
        <v>-10962081.689999999</v>
      </c>
      <c r="F1425" s="2">
        <f>VLOOKUP(A1425,sys!$A:$F,6,0)</f>
        <v>-9366927.5800000001</v>
      </c>
      <c r="G1425" s="2">
        <f t="shared" si="22"/>
        <v>-3190308.2199999988</v>
      </c>
    </row>
    <row r="1426" spans="1:7" x14ac:dyDescent="0.25">
      <c r="A1426" t="s">
        <v>1428</v>
      </c>
      <c r="B1426">
        <v>47699.05</v>
      </c>
      <c r="C1426">
        <v>58336</v>
      </c>
      <c r="D1426">
        <v>10603</v>
      </c>
      <c r="E1426" s="2">
        <f>VLOOKUP(A1426,sys!$A:$F,5,0)</f>
        <v>-113380.2</v>
      </c>
      <c r="F1426" s="2">
        <f>VLOOKUP(A1426,sys!$A:$F,6,0)</f>
        <v>-161079.25</v>
      </c>
      <c r="G1426" s="2">
        <f t="shared" si="22"/>
        <v>95398.1</v>
      </c>
    </row>
    <row r="1427" spans="1:7" x14ac:dyDescent="0.25">
      <c r="A1427" t="s">
        <v>1429</v>
      </c>
      <c r="B1427">
        <v>-188947.26</v>
      </c>
      <c r="C1427">
        <v>-188947.26</v>
      </c>
      <c r="D1427">
        <v>4453</v>
      </c>
      <c r="E1427" s="2">
        <f>VLOOKUP(A1427,sys!$A:$F,5,0)</f>
        <v>-202324.59</v>
      </c>
      <c r="F1427" s="2">
        <f>VLOOKUP(A1427,sys!$A:$F,6,0)</f>
        <v>-13377.33</v>
      </c>
      <c r="G1427" s="2">
        <f t="shared" si="22"/>
        <v>-377894.51999999996</v>
      </c>
    </row>
    <row r="1428" spans="1:7" x14ac:dyDescent="0.25">
      <c r="A1428" t="s">
        <v>1430</v>
      </c>
      <c r="B1428" s="2">
        <v>0</v>
      </c>
      <c r="C1428" s="2">
        <v>0</v>
      </c>
      <c r="D1428">
        <v>21</v>
      </c>
      <c r="E1428" s="2" t="e">
        <f>VLOOKUP(A1428,sys!$A:$F,5,0)</f>
        <v>#N/A</v>
      </c>
      <c r="F1428" s="2" t="e">
        <f>VLOOKUP(A1428,sys!$A:$F,6,0)</f>
        <v>#N/A</v>
      </c>
      <c r="G1428" s="2" t="e">
        <f t="shared" si="22"/>
        <v>#N/A</v>
      </c>
    </row>
    <row r="1429" spans="1:7" x14ac:dyDescent="0.25">
      <c r="A1429" t="s">
        <v>1431</v>
      </c>
      <c r="B1429">
        <v>-263460</v>
      </c>
      <c r="C1429">
        <v>-263460</v>
      </c>
      <c r="D1429">
        <v>30302</v>
      </c>
      <c r="E1429" s="2">
        <f>VLOOKUP(A1429,sys!$A:$F,5,0)</f>
        <v>-2299430</v>
      </c>
      <c r="F1429" s="2">
        <f>VLOOKUP(A1429,sys!$A:$F,6,0)</f>
        <v>-2035970</v>
      </c>
      <c r="G1429" s="2">
        <f t="shared" si="22"/>
        <v>-526920</v>
      </c>
    </row>
    <row r="1430" spans="1:7" x14ac:dyDescent="0.25">
      <c r="A1430" t="s">
        <v>1432</v>
      </c>
      <c r="B1430">
        <v>82241.990000000005</v>
      </c>
      <c r="C1430">
        <v>82241.990000000005</v>
      </c>
      <c r="D1430">
        <v>891</v>
      </c>
      <c r="E1430" s="2">
        <f>VLOOKUP(A1430,sys!$A:$F,5,0)</f>
        <v>-10238872.789999999</v>
      </c>
      <c r="F1430" s="2">
        <f>VLOOKUP(A1430,sys!$A:$F,6,0)</f>
        <v>-10321114.779999999</v>
      </c>
      <c r="G1430" s="2">
        <f t="shared" si="22"/>
        <v>164483.98000000045</v>
      </c>
    </row>
    <row r="1431" spans="1:7" x14ac:dyDescent="0.25">
      <c r="A1431" t="s">
        <v>1433</v>
      </c>
      <c r="B1431">
        <v>-6144.41</v>
      </c>
      <c r="C1431">
        <v>-5032</v>
      </c>
      <c r="D1431">
        <v>6382</v>
      </c>
      <c r="E1431" s="2">
        <f>VLOOKUP(A1431,sys!$A:$F,5,0)</f>
        <v>-4744.9399999999996</v>
      </c>
      <c r="F1431" s="2">
        <f>VLOOKUP(A1431,sys!$A:$F,6,0)</f>
        <v>1399.47</v>
      </c>
      <c r="G1431" s="2">
        <f t="shared" si="22"/>
        <v>-12288.819999999998</v>
      </c>
    </row>
    <row r="1432" spans="1:7" x14ac:dyDescent="0.25">
      <c r="A1432" t="s">
        <v>1434</v>
      </c>
      <c r="B1432">
        <v>30783.18</v>
      </c>
      <c r="C1432">
        <v>263357</v>
      </c>
      <c r="D1432">
        <v>2938</v>
      </c>
      <c r="E1432" s="2">
        <f>VLOOKUP(A1432,sys!$A:$F,5,0)</f>
        <v>-157720.69</v>
      </c>
      <c r="F1432" s="2">
        <f>VLOOKUP(A1432,sys!$A:$F,6,0)</f>
        <v>-188503.87</v>
      </c>
      <c r="G1432" s="2">
        <f t="shared" si="22"/>
        <v>61566.359999999986</v>
      </c>
    </row>
    <row r="1433" spans="1:7" x14ac:dyDescent="0.25">
      <c r="A1433" t="s">
        <v>1435</v>
      </c>
      <c r="B1433">
        <v>-33884334.32</v>
      </c>
      <c r="C1433">
        <v>-33884334.32</v>
      </c>
      <c r="D1433">
        <v>21993</v>
      </c>
      <c r="E1433" s="2">
        <f>VLOOKUP(A1433,sys!$A:$F,5,0)</f>
        <v>-40447728.159999996</v>
      </c>
      <c r="F1433" s="2">
        <f>VLOOKUP(A1433,sys!$A:$F,6,0)</f>
        <v>-6563393.8399999999</v>
      </c>
      <c r="G1433" s="2">
        <f t="shared" si="22"/>
        <v>-67768668.639999986</v>
      </c>
    </row>
    <row r="1434" spans="1:7" x14ac:dyDescent="0.25">
      <c r="A1434" t="s">
        <v>1436</v>
      </c>
      <c r="B1434" s="2">
        <v>0</v>
      </c>
      <c r="C1434" s="2">
        <v>0</v>
      </c>
      <c r="D1434">
        <v>2</v>
      </c>
      <c r="E1434" s="2" t="e">
        <f>VLOOKUP(A1434,sys!$A:$F,5,0)</f>
        <v>#N/A</v>
      </c>
      <c r="F1434" s="2" t="e">
        <f>VLOOKUP(A1434,sys!$A:$F,6,0)</f>
        <v>#N/A</v>
      </c>
      <c r="G1434" s="2" t="e">
        <f t="shared" si="22"/>
        <v>#N/A</v>
      </c>
    </row>
    <row r="1435" spans="1:7" x14ac:dyDescent="0.25">
      <c r="A1435" t="s">
        <v>1437</v>
      </c>
      <c r="B1435">
        <v>-80000000</v>
      </c>
      <c r="C1435">
        <v>-80000000</v>
      </c>
      <c r="D1435">
        <v>167</v>
      </c>
      <c r="E1435" s="2">
        <f>VLOOKUP(A1435,sys!$A:$F,5,0)</f>
        <v>-80000000</v>
      </c>
      <c r="F1435" s="2">
        <f>VLOOKUP(A1435,sys!$A:$F,6,0)</f>
        <v>0</v>
      </c>
      <c r="G1435" s="2">
        <f t="shared" si="22"/>
        <v>-160000000</v>
      </c>
    </row>
    <row r="1436" spans="1:7" x14ac:dyDescent="0.25">
      <c r="A1436" t="s">
        <v>1438</v>
      </c>
      <c r="B1436">
        <v>-13638161.34</v>
      </c>
      <c r="C1436">
        <v>-7294000</v>
      </c>
      <c r="D1436">
        <v>456</v>
      </c>
      <c r="E1436" s="2">
        <f>VLOOKUP(A1436,sys!$A:$F,5,0)</f>
        <v>-202054296.40000001</v>
      </c>
      <c r="F1436" s="2">
        <f>VLOOKUP(A1436,sys!$A:$F,6,0)</f>
        <v>-188416135.06</v>
      </c>
      <c r="G1436" s="2">
        <f t="shared" si="22"/>
        <v>-27276322.680000007</v>
      </c>
    </row>
    <row r="1437" spans="1:7" x14ac:dyDescent="0.25">
      <c r="A1437" t="s">
        <v>1439</v>
      </c>
      <c r="B1437" s="2">
        <v>0</v>
      </c>
      <c r="C1437" s="2">
        <v>0</v>
      </c>
      <c r="D1437">
        <v>3081</v>
      </c>
      <c r="E1437" s="2" t="e">
        <f>VLOOKUP(A1437,sys!$A:$F,5,0)</f>
        <v>#N/A</v>
      </c>
      <c r="F1437" s="2" t="e">
        <f>VLOOKUP(A1437,sys!$A:$F,6,0)</f>
        <v>#N/A</v>
      </c>
      <c r="G1437" s="2" t="e">
        <f t="shared" si="22"/>
        <v>#N/A</v>
      </c>
    </row>
    <row r="1438" spans="1:7" x14ac:dyDescent="0.25">
      <c r="A1438" t="s">
        <v>1440</v>
      </c>
      <c r="B1438">
        <v>-62186185.469999999</v>
      </c>
      <c r="C1438">
        <v>-62186185.469999999</v>
      </c>
      <c r="D1438">
        <v>113409</v>
      </c>
      <c r="E1438" s="2">
        <f>VLOOKUP(A1438,sys!$A:$F,5,0)</f>
        <v>-70496683.310000002</v>
      </c>
      <c r="F1438" s="2">
        <f>VLOOKUP(A1438,sys!$A:$F,6,0)</f>
        <v>-8310497.8399999999</v>
      </c>
      <c r="G1438" s="2">
        <f t="shared" si="22"/>
        <v>-124372370.94</v>
      </c>
    </row>
    <row r="1439" spans="1:7" x14ac:dyDescent="0.25">
      <c r="A1439" t="s">
        <v>1441</v>
      </c>
      <c r="B1439">
        <v>298318.52</v>
      </c>
      <c r="C1439">
        <v>342260.85</v>
      </c>
      <c r="D1439">
        <v>197</v>
      </c>
      <c r="E1439" s="2">
        <f>VLOOKUP(A1439,sys!$A:$F,5,0)</f>
        <v>-163307.65</v>
      </c>
      <c r="F1439" s="2">
        <f>VLOOKUP(A1439,sys!$A:$F,6,0)</f>
        <v>-461626.17</v>
      </c>
      <c r="G1439" s="2">
        <f t="shared" si="22"/>
        <v>596637.04</v>
      </c>
    </row>
    <row r="1440" spans="1:7" x14ac:dyDescent="0.25">
      <c r="A1440" t="s">
        <v>1442</v>
      </c>
      <c r="B1440">
        <v>309469.71999999997</v>
      </c>
      <c r="C1440">
        <v>2819585.3</v>
      </c>
      <c r="D1440">
        <v>8310</v>
      </c>
      <c r="E1440" s="2">
        <f>VLOOKUP(A1440,sys!$A:$F,5,0)</f>
        <v>-1626018.03</v>
      </c>
      <c r="F1440" s="2">
        <f>VLOOKUP(A1440,sys!$A:$F,6,0)</f>
        <v>-1935487.75</v>
      </c>
      <c r="G1440" s="2">
        <f t="shared" si="22"/>
        <v>618939.43999999994</v>
      </c>
    </row>
    <row r="1441" spans="1:7" x14ac:dyDescent="0.25">
      <c r="A1441" t="s">
        <v>1443</v>
      </c>
      <c r="B1441">
        <v>-22500.25</v>
      </c>
      <c r="C1441">
        <v>-22500.25</v>
      </c>
      <c r="D1441">
        <v>137</v>
      </c>
      <c r="E1441" s="2">
        <f>VLOOKUP(A1441,sys!$A:$F,5,0)</f>
        <v>-22500.25</v>
      </c>
      <c r="F1441" s="2">
        <f>VLOOKUP(A1441,sys!$A:$F,6,0)</f>
        <v>0</v>
      </c>
      <c r="G1441" s="2">
        <f t="shared" si="22"/>
        <v>-45000.5</v>
      </c>
    </row>
    <row r="1442" spans="1:7" x14ac:dyDescent="0.25">
      <c r="A1442" t="s">
        <v>1444</v>
      </c>
      <c r="B1442" s="2">
        <v>0</v>
      </c>
      <c r="C1442" s="2">
        <v>0</v>
      </c>
      <c r="D1442">
        <v>6</v>
      </c>
      <c r="E1442" s="2" t="e">
        <f>VLOOKUP(A1442,sys!$A:$F,5,0)</f>
        <v>#N/A</v>
      </c>
      <c r="F1442" s="2" t="e">
        <f>VLOOKUP(A1442,sys!$A:$F,6,0)</f>
        <v>#N/A</v>
      </c>
      <c r="G1442" s="2" t="e">
        <f t="shared" si="22"/>
        <v>#N/A</v>
      </c>
    </row>
    <row r="1443" spans="1:7" x14ac:dyDescent="0.25">
      <c r="A1443" t="s">
        <v>1445</v>
      </c>
      <c r="B1443">
        <v>20000000</v>
      </c>
      <c r="C1443">
        <v>20000000</v>
      </c>
      <c r="D1443">
        <v>107</v>
      </c>
      <c r="E1443" s="2">
        <f>VLOOKUP(A1443,sys!$A:$F,5,0)</f>
        <v>491410000</v>
      </c>
      <c r="F1443" s="2">
        <f>VLOOKUP(A1443,sys!$A:$F,6,0)</f>
        <v>471410000</v>
      </c>
      <c r="G1443" s="2">
        <f t="shared" si="22"/>
        <v>40000000</v>
      </c>
    </row>
    <row r="1444" spans="1:7" x14ac:dyDescent="0.25">
      <c r="A1444" t="s">
        <v>1446</v>
      </c>
      <c r="B1444">
        <v>50000000</v>
      </c>
      <c r="C1444">
        <v>50000000</v>
      </c>
      <c r="D1444">
        <v>7</v>
      </c>
      <c r="E1444" s="2">
        <f>VLOOKUP(A1444,sys!$A:$F,5,0)</f>
        <v>50000000</v>
      </c>
      <c r="F1444" s="2">
        <f>VLOOKUP(A1444,sys!$A:$F,6,0)</f>
        <v>0</v>
      </c>
      <c r="G1444" s="2">
        <f t="shared" si="22"/>
        <v>100000000</v>
      </c>
    </row>
    <row r="1445" spans="1:7" x14ac:dyDescent="0.25">
      <c r="A1445" t="s">
        <v>1447</v>
      </c>
      <c r="B1445">
        <v>-118571131.97</v>
      </c>
      <c r="C1445">
        <v>-118571131.97</v>
      </c>
      <c r="D1445">
        <v>145</v>
      </c>
      <c r="E1445" s="2">
        <f>VLOOKUP(A1445,sys!$A:$F,5,0)</f>
        <v>30000000</v>
      </c>
      <c r="F1445" s="2">
        <f>VLOOKUP(A1445,sys!$A:$F,6,0)</f>
        <v>148571131.97</v>
      </c>
      <c r="G1445" s="2">
        <f t="shared" si="22"/>
        <v>-237142263.94</v>
      </c>
    </row>
    <row r="1446" spans="1:7" x14ac:dyDescent="0.25">
      <c r="A1446" t="s">
        <v>1448</v>
      </c>
      <c r="B1446">
        <v>-3730.03</v>
      </c>
      <c r="C1446">
        <v>-41007000</v>
      </c>
      <c r="D1446">
        <v>199</v>
      </c>
      <c r="E1446" s="2">
        <f>VLOOKUP(A1446,sys!$A:$F,5,0)</f>
        <v>5106191.1900000004</v>
      </c>
      <c r="F1446" s="2">
        <f>VLOOKUP(A1446,sys!$A:$F,6,0)</f>
        <v>5109921.22</v>
      </c>
      <c r="G1446" s="2">
        <f t="shared" si="22"/>
        <v>-7460.0599999995902</v>
      </c>
    </row>
    <row r="1447" spans="1:7" x14ac:dyDescent="0.25">
      <c r="A1447" t="s">
        <v>1449</v>
      </c>
      <c r="B1447">
        <v>9433527.6600000001</v>
      </c>
      <c r="C1447">
        <v>9433527.6600000001</v>
      </c>
      <c r="D1447">
        <v>15</v>
      </c>
      <c r="E1447" s="2">
        <f>VLOOKUP(A1447,sys!$A:$F,5,0)</f>
        <v>30052893.289999999</v>
      </c>
      <c r="F1447" s="2">
        <f>VLOOKUP(A1447,sys!$A:$F,6,0)</f>
        <v>20619365.629999999</v>
      </c>
      <c r="G1447" s="2">
        <f t="shared" si="22"/>
        <v>18867055.320000004</v>
      </c>
    </row>
    <row r="1448" spans="1:7" x14ac:dyDescent="0.25">
      <c r="A1448" t="s">
        <v>1450</v>
      </c>
      <c r="B1448" s="2">
        <v>0</v>
      </c>
      <c r="C1448" s="2">
        <v>0</v>
      </c>
      <c r="D1448">
        <v>4</v>
      </c>
      <c r="E1448" s="2" t="e">
        <f>VLOOKUP(A1448,sys!$A:$F,5,0)</f>
        <v>#N/A</v>
      </c>
      <c r="F1448" s="2" t="e">
        <f>VLOOKUP(A1448,sys!$A:$F,6,0)</f>
        <v>#N/A</v>
      </c>
      <c r="G1448" s="2" t="e">
        <f t="shared" si="22"/>
        <v>#N/A</v>
      </c>
    </row>
    <row r="1449" spans="1:7" x14ac:dyDescent="0.25">
      <c r="A1449" t="s">
        <v>1451</v>
      </c>
      <c r="B1449">
        <v>-270960.06</v>
      </c>
      <c r="C1449">
        <v>-270960.06</v>
      </c>
      <c r="D1449">
        <v>798</v>
      </c>
      <c r="E1449" s="2">
        <f>VLOOKUP(A1449,sys!$A:$F,5,0)</f>
        <v>3173.7</v>
      </c>
      <c r="F1449" s="2">
        <f>VLOOKUP(A1449,sys!$A:$F,6,0)</f>
        <v>274133.76000000001</v>
      </c>
      <c r="G1449" s="2">
        <f t="shared" si="22"/>
        <v>-541920.12</v>
      </c>
    </row>
    <row r="1450" spans="1:7" x14ac:dyDescent="0.25">
      <c r="A1450" t="s">
        <v>1452</v>
      </c>
      <c r="B1450" s="2">
        <v>0</v>
      </c>
      <c r="C1450" s="2">
        <v>0</v>
      </c>
      <c r="D1450">
        <v>2</v>
      </c>
      <c r="E1450" s="2" t="e">
        <f>VLOOKUP(A1450,sys!$A:$F,5,0)</f>
        <v>#N/A</v>
      </c>
      <c r="F1450" s="2" t="e">
        <f>VLOOKUP(A1450,sys!$A:$F,6,0)</f>
        <v>#N/A</v>
      </c>
      <c r="G1450" s="2" t="e">
        <f t="shared" si="22"/>
        <v>#N/A</v>
      </c>
    </row>
    <row r="1451" spans="1:7" x14ac:dyDescent="0.25">
      <c r="A1451" t="s">
        <v>1453</v>
      </c>
      <c r="B1451">
        <v>-37342.589999999997</v>
      </c>
      <c r="C1451">
        <v>-42194.59</v>
      </c>
      <c r="D1451">
        <v>188</v>
      </c>
      <c r="E1451" s="2">
        <f>VLOOKUP(A1451,sys!$A:$F,5,0)</f>
        <v>10.31</v>
      </c>
      <c r="F1451" s="2">
        <f>VLOOKUP(A1451,sys!$A:$F,6,0)</f>
        <v>37352.9</v>
      </c>
      <c r="G1451" s="2">
        <f t="shared" si="22"/>
        <v>-74685.179999999993</v>
      </c>
    </row>
    <row r="1452" spans="1:7" x14ac:dyDescent="0.25">
      <c r="A1452" t="s">
        <v>1454</v>
      </c>
      <c r="B1452">
        <v>-1948775.81</v>
      </c>
      <c r="C1452">
        <v>-1948775.81</v>
      </c>
      <c r="D1452">
        <v>327</v>
      </c>
      <c r="E1452" s="2">
        <f>VLOOKUP(A1452,sys!$A:$F,5,0)</f>
        <v>0</v>
      </c>
      <c r="F1452" s="2">
        <f>VLOOKUP(A1452,sys!$A:$F,6,0)</f>
        <v>1948775.81</v>
      </c>
      <c r="G1452" s="2">
        <f t="shared" si="22"/>
        <v>-3897551.62</v>
      </c>
    </row>
    <row r="1453" spans="1:7" x14ac:dyDescent="0.25">
      <c r="A1453" t="s">
        <v>1455</v>
      </c>
      <c r="B1453">
        <v>-2393940.0099999998</v>
      </c>
      <c r="C1453">
        <v>-2393940.0099999998</v>
      </c>
      <c r="D1453">
        <v>86</v>
      </c>
      <c r="E1453" s="2">
        <f>VLOOKUP(A1453,sys!$A:$F,5,0)</f>
        <v>0</v>
      </c>
      <c r="F1453" s="2">
        <f>VLOOKUP(A1453,sys!$A:$F,6,0)</f>
        <v>2393940.0099999998</v>
      </c>
      <c r="G1453" s="2">
        <f t="shared" si="22"/>
        <v>-4787880.0199999996</v>
      </c>
    </row>
    <row r="1454" spans="1:7" x14ac:dyDescent="0.25">
      <c r="A1454" t="s">
        <v>1456</v>
      </c>
      <c r="B1454" s="2">
        <v>0</v>
      </c>
      <c r="C1454" s="2">
        <v>0</v>
      </c>
      <c r="D1454">
        <v>16</v>
      </c>
      <c r="E1454" s="2" t="e">
        <f>VLOOKUP(A1454,sys!$A:$F,5,0)</f>
        <v>#N/A</v>
      </c>
      <c r="F1454" s="2" t="e">
        <f>VLOOKUP(A1454,sys!$A:$F,6,0)</f>
        <v>#N/A</v>
      </c>
      <c r="G1454" s="2" t="e">
        <f t="shared" si="22"/>
        <v>#N/A</v>
      </c>
    </row>
    <row r="1455" spans="1:7" x14ac:dyDescent="0.25">
      <c r="A1455" t="s">
        <v>1457</v>
      </c>
      <c r="B1455">
        <v>-2090.96</v>
      </c>
      <c r="C1455">
        <v>-2090.96</v>
      </c>
      <c r="D1455">
        <v>26</v>
      </c>
      <c r="E1455" s="2">
        <f>VLOOKUP(A1455,sys!$A:$F,5,0)</f>
        <v>339000676.44</v>
      </c>
      <c r="F1455" s="2">
        <f>VLOOKUP(A1455,sys!$A:$F,6,0)</f>
        <v>339002767.39999998</v>
      </c>
      <c r="G1455" s="2">
        <f t="shared" si="22"/>
        <v>-4181.9199999570847</v>
      </c>
    </row>
    <row r="1456" spans="1:7" x14ac:dyDescent="0.25">
      <c r="A1456" t="s">
        <v>1458</v>
      </c>
      <c r="B1456">
        <v>22000033.239999998</v>
      </c>
      <c r="C1456">
        <v>22000033.239999998</v>
      </c>
      <c r="D1456">
        <v>4</v>
      </c>
      <c r="E1456" s="2">
        <f>VLOOKUP(A1456,sys!$A:$F,5,0)</f>
        <v>22040513.07</v>
      </c>
      <c r="F1456" s="2">
        <f>VLOOKUP(A1456,sys!$A:$F,6,0)</f>
        <v>40479.83</v>
      </c>
      <c r="G1456" s="2">
        <f t="shared" si="22"/>
        <v>44000066.480000004</v>
      </c>
    </row>
    <row r="1457" spans="1:7" x14ac:dyDescent="0.25">
      <c r="A1457" t="s">
        <v>1459</v>
      </c>
      <c r="B1457">
        <v>-1393095.85</v>
      </c>
      <c r="C1457">
        <v>-1393095.85</v>
      </c>
      <c r="D1457">
        <v>213</v>
      </c>
      <c r="E1457" s="2">
        <f>VLOOKUP(A1457,sys!$A:$F,5,0)</f>
        <v>1778893.95</v>
      </c>
      <c r="F1457" s="2">
        <f>VLOOKUP(A1457,sys!$A:$F,6,0)</f>
        <v>3171989.8</v>
      </c>
      <c r="G1457" s="2">
        <f t="shared" si="22"/>
        <v>-2786191.7</v>
      </c>
    </row>
    <row r="1458" spans="1:7" x14ac:dyDescent="0.25">
      <c r="A1458" t="s">
        <v>1460</v>
      </c>
      <c r="B1458" s="2">
        <v>0</v>
      </c>
      <c r="C1458" s="2">
        <v>0</v>
      </c>
      <c r="D1458">
        <v>2</v>
      </c>
      <c r="E1458" s="2" t="e">
        <f>VLOOKUP(A1458,sys!$A:$F,5,0)</f>
        <v>#N/A</v>
      </c>
      <c r="F1458" s="2" t="e">
        <f>VLOOKUP(A1458,sys!$A:$F,6,0)</f>
        <v>#N/A</v>
      </c>
      <c r="G1458" s="2" t="e">
        <f t="shared" si="22"/>
        <v>#N/A</v>
      </c>
    </row>
    <row r="1459" spans="1:7" x14ac:dyDescent="0.25">
      <c r="A1459" t="s">
        <v>1461</v>
      </c>
      <c r="B1459">
        <v>-11287.05</v>
      </c>
      <c r="C1459">
        <v>-11287.05</v>
      </c>
      <c r="D1459">
        <v>5</v>
      </c>
      <c r="E1459" s="2">
        <f>VLOOKUP(A1459,sys!$A:$F,5,0)</f>
        <v>924.26</v>
      </c>
      <c r="F1459" s="2">
        <f>VLOOKUP(A1459,sys!$A:$F,6,0)</f>
        <v>12211.31</v>
      </c>
      <c r="G1459" s="2">
        <f t="shared" si="22"/>
        <v>-22574.1</v>
      </c>
    </row>
    <row r="1460" spans="1:7" x14ac:dyDescent="0.25">
      <c r="A1460" t="s">
        <v>1462</v>
      </c>
      <c r="B1460">
        <v>39298.199999999997</v>
      </c>
      <c r="C1460">
        <v>39298.199999999997</v>
      </c>
      <c r="D1460">
        <v>210</v>
      </c>
      <c r="E1460" s="2">
        <f>VLOOKUP(A1460,sys!$A:$F,5,0)</f>
        <v>53129.45</v>
      </c>
      <c r="F1460" s="2">
        <f>VLOOKUP(A1460,sys!$A:$F,6,0)</f>
        <v>13831.25</v>
      </c>
      <c r="G1460" s="2">
        <f t="shared" si="22"/>
        <v>78596.399999999994</v>
      </c>
    </row>
    <row r="1461" spans="1:7" x14ac:dyDescent="0.25">
      <c r="A1461" t="s">
        <v>1463</v>
      </c>
      <c r="B1461">
        <v>-1200606.47</v>
      </c>
      <c r="C1461">
        <v>-1200606.47</v>
      </c>
      <c r="D1461">
        <v>57574</v>
      </c>
      <c r="E1461" s="2">
        <f>VLOOKUP(A1461,sys!$A:$F,5,0)</f>
        <v>-3175830.79</v>
      </c>
      <c r="F1461" s="2">
        <f>VLOOKUP(A1461,sys!$A:$F,6,0)</f>
        <v>-1975224.3200000001</v>
      </c>
      <c r="G1461" s="2">
        <f t="shared" si="22"/>
        <v>-2401212.9399999995</v>
      </c>
    </row>
    <row r="1462" spans="1:7" x14ac:dyDescent="0.25">
      <c r="A1462" t="s">
        <v>1464</v>
      </c>
      <c r="B1462">
        <v>2.74</v>
      </c>
      <c r="C1462">
        <v>0</v>
      </c>
      <c r="D1462">
        <v>230</v>
      </c>
      <c r="E1462" s="2">
        <f>VLOOKUP(A1462,sys!$A:$F,5,0)</f>
        <v>-220.84</v>
      </c>
      <c r="F1462" s="2">
        <f>VLOOKUP(A1462,sys!$A:$F,6,0)</f>
        <v>-223.58</v>
      </c>
      <c r="G1462" s="2">
        <f t="shared" si="22"/>
        <v>5.4800000000000182</v>
      </c>
    </row>
    <row r="1463" spans="1:7" x14ac:dyDescent="0.25">
      <c r="A1463" t="s">
        <v>1465</v>
      </c>
      <c r="B1463">
        <v>0</v>
      </c>
      <c r="C1463">
        <v>0</v>
      </c>
      <c r="D1463">
        <v>46696</v>
      </c>
      <c r="E1463" s="2">
        <f>VLOOKUP(A1463,sys!$A:$F,5,0)</f>
        <v>-4536.18</v>
      </c>
      <c r="F1463" s="2">
        <f>VLOOKUP(A1463,sys!$A:$F,6,0)</f>
        <v>-4536.18</v>
      </c>
      <c r="G1463" s="2">
        <f t="shared" si="22"/>
        <v>0</v>
      </c>
    </row>
    <row r="1464" spans="1:7" x14ac:dyDescent="0.25">
      <c r="A1464" t="s">
        <v>1466</v>
      </c>
      <c r="B1464" s="2">
        <v>0</v>
      </c>
      <c r="C1464" s="2">
        <v>0</v>
      </c>
      <c r="D1464">
        <v>140</v>
      </c>
      <c r="E1464" s="2" t="e">
        <f>VLOOKUP(A1464,sys!$A:$F,5,0)</f>
        <v>#N/A</v>
      </c>
      <c r="F1464" s="2" t="e">
        <f>VLOOKUP(A1464,sys!$A:$F,6,0)</f>
        <v>#N/A</v>
      </c>
      <c r="G1464" s="2" t="e">
        <f t="shared" si="22"/>
        <v>#N/A</v>
      </c>
    </row>
    <row r="1465" spans="1:7" x14ac:dyDescent="0.25">
      <c r="A1465" t="s">
        <v>1467</v>
      </c>
      <c r="B1465">
        <v>0</v>
      </c>
      <c r="C1465">
        <v>0</v>
      </c>
      <c r="D1465">
        <v>5256</v>
      </c>
      <c r="E1465" s="2">
        <f>VLOOKUP(A1465,sys!$A:$F,5,0)</f>
        <v>0.2</v>
      </c>
      <c r="F1465" s="2">
        <f>VLOOKUP(A1465,sys!$A:$F,6,0)</f>
        <v>0.2</v>
      </c>
      <c r="G1465" s="2">
        <f t="shared" si="22"/>
        <v>0</v>
      </c>
    </row>
    <row r="1466" spans="1:7" x14ac:dyDescent="0.25">
      <c r="A1466" t="s">
        <v>1468</v>
      </c>
      <c r="B1466">
        <v>-27980.74</v>
      </c>
      <c r="C1466">
        <v>-30800</v>
      </c>
      <c r="D1466">
        <v>623</v>
      </c>
      <c r="E1466" s="2">
        <f>VLOOKUP(A1466,sys!$A:$F,5,0)</f>
        <v>-29902.14</v>
      </c>
      <c r="F1466" s="2">
        <f>VLOOKUP(A1466,sys!$A:$F,6,0)</f>
        <v>-1921.4</v>
      </c>
      <c r="G1466" s="2">
        <f t="shared" si="22"/>
        <v>-55961.48</v>
      </c>
    </row>
    <row r="1467" spans="1:7" x14ac:dyDescent="0.25">
      <c r="A1467" t="s">
        <v>1469</v>
      </c>
      <c r="B1467">
        <v>227890.07</v>
      </c>
      <c r="C1467">
        <v>227890.07</v>
      </c>
      <c r="D1467">
        <v>28056</v>
      </c>
      <c r="E1467" s="2">
        <f>VLOOKUP(A1467,sys!$A:$F,5,0)</f>
        <v>-700787.79</v>
      </c>
      <c r="F1467" s="2">
        <f>VLOOKUP(A1467,sys!$A:$F,6,0)</f>
        <v>-928677.86</v>
      </c>
      <c r="G1467" s="2">
        <f t="shared" si="22"/>
        <v>455780.13999999996</v>
      </c>
    </row>
    <row r="1468" spans="1:7" x14ac:dyDescent="0.25">
      <c r="A1468" t="s">
        <v>1470</v>
      </c>
      <c r="B1468">
        <v>-84</v>
      </c>
      <c r="C1468">
        <v>-84</v>
      </c>
      <c r="D1468">
        <v>100821</v>
      </c>
      <c r="E1468" s="2">
        <f>VLOOKUP(A1468,sys!$A:$F,5,0)</f>
        <v>-167.13</v>
      </c>
      <c r="F1468" s="2">
        <f>VLOOKUP(A1468,sys!$A:$F,6,0)</f>
        <v>-83.13</v>
      </c>
      <c r="G1468" s="2">
        <f t="shared" si="22"/>
        <v>-168</v>
      </c>
    </row>
    <row r="1469" spans="1:7" x14ac:dyDescent="0.25">
      <c r="A1469" t="s">
        <v>1471</v>
      </c>
      <c r="B1469" s="2">
        <v>0</v>
      </c>
      <c r="C1469" s="2">
        <v>0</v>
      </c>
      <c r="D1469">
        <v>99236</v>
      </c>
      <c r="E1469" s="2" t="e">
        <f>VLOOKUP(A1469,sys!$A:$F,5,0)</f>
        <v>#N/A</v>
      </c>
      <c r="F1469" s="2" t="e">
        <f>VLOOKUP(A1469,sys!$A:$F,6,0)</f>
        <v>#N/A</v>
      </c>
      <c r="G1469" s="2" t="e">
        <f t="shared" si="22"/>
        <v>#N/A</v>
      </c>
    </row>
    <row r="1470" spans="1:7" x14ac:dyDescent="0.25">
      <c r="A1470" t="s">
        <v>1472</v>
      </c>
      <c r="B1470">
        <v>3032434.39</v>
      </c>
      <c r="C1470">
        <v>3032434.39</v>
      </c>
      <c r="D1470">
        <v>521639</v>
      </c>
      <c r="E1470" s="2">
        <f>VLOOKUP(A1470,sys!$A:$F,5,0)</f>
        <v>5512092.1799999997</v>
      </c>
      <c r="F1470" s="2">
        <f>VLOOKUP(A1470,sys!$A:$F,6,0)</f>
        <v>2479657.79</v>
      </c>
      <c r="G1470" s="2">
        <f t="shared" si="22"/>
        <v>6064868.7800000003</v>
      </c>
    </row>
    <row r="1471" spans="1:7" x14ac:dyDescent="0.25">
      <c r="A1471" t="s">
        <v>1473</v>
      </c>
      <c r="B1471">
        <v>1028816.96</v>
      </c>
      <c r="C1471">
        <v>1028816.96</v>
      </c>
      <c r="D1471">
        <v>3867</v>
      </c>
      <c r="E1471" s="2">
        <f>VLOOKUP(A1471,sys!$A:$F,5,0)</f>
        <v>-919958.85</v>
      </c>
      <c r="F1471" s="2">
        <f>VLOOKUP(A1471,sys!$A:$F,6,0)</f>
        <v>-1948775.81</v>
      </c>
      <c r="G1471" s="2">
        <f t="shared" si="22"/>
        <v>2057633.92</v>
      </c>
    </row>
    <row r="1472" spans="1:7" x14ac:dyDescent="0.25">
      <c r="A1472" t="s">
        <v>1474</v>
      </c>
      <c r="B1472" s="2">
        <v>0</v>
      </c>
      <c r="C1472" s="2">
        <v>0</v>
      </c>
      <c r="D1472">
        <v>1381</v>
      </c>
      <c r="E1472" s="2" t="e">
        <f>VLOOKUP(A1472,sys!$A:$F,5,0)</f>
        <v>#N/A</v>
      </c>
      <c r="F1472" s="2" t="e">
        <f>VLOOKUP(A1472,sys!$A:$F,6,0)</f>
        <v>#N/A</v>
      </c>
      <c r="G1472" s="2" t="e">
        <f t="shared" si="22"/>
        <v>#N/A</v>
      </c>
    </row>
    <row r="1473" spans="1:7" x14ac:dyDescent="0.25">
      <c r="A1473" t="s">
        <v>1475</v>
      </c>
      <c r="B1473" s="2">
        <v>0</v>
      </c>
      <c r="C1473" s="2">
        <v>0</v>
      </c>
      <c r="D1473">
        <v>2</v>
      </c>
      <c r="E1473" s="2" t="e">
        <f>VLOOKUP(A1473,sys!$A:$F,5,0)</f>
        <v>#N/A</v>
      </c>
      <c r="F1473" s="2" t="e">
        <f>VLOOKUP(A1473,sys!$A:$F,6,0)</f>
        <v>#N/A</v>
      </c>
      <c r="G1473" s="2" t="e">
        <f t="shared" si="22"/>
        <v>#N/A</v>
      </c>
    </row>
    <row r="1474" spans="1:7" x14ac:dyDescent="0.25">
      <c r="A1474" t="s">
        <v>1476</v>
      </c>
      <c r="B1474" s="2">
        <v>0</v>
      </c>
      <c r="C1474" s="2">
        <v>0</v>
      </c>
      <c r="D1474">
        <v>6</v>
      </c>
      <c r="E1474" s="2" t="e">
        <f>VLOOKUP(A1474,sys!$A:$F,5,0)</f>
        <v>#N/A</v>
      </c>
      <c r="F1474" s="2" t="e">
        <f>VLOOKUP(A1474,sys!$A:$F,6,0)</f>
        <v>#N/A</v>
      </c>
      <c r="G1474" s="2" t="e">
        <f t="shared" si="22"/>
        <v>#N/A</v>
      </c>
    </row>
    <row r="1475" spans="1:7" x14ac:dyDescent="0.25">
      <c r="A1475" t="s">
        <v>1477</v>
      </c>
      <c r="B1475">
        <v>486140.24</v>
      </c>
      <c r="C1475">
        <v>486140.24</v>
      </c>
      <c r="D1475">
        <v>16166</v>
      </c>
      <c r="E1475" s="2">
        <f>VLOOKUP(A1475,sys!$A:$F,5,0)</f>
        <v>729035.05</v>
      </c>
      <c r="F1475" s="2">
        <f>VLOOKUP(A1475,sys!$A:$F,6,0)</f>
        <v>242894.81</v>
      </c>
      <c r="G1475" s="2">
        <f t="shared" ref="G1475:G1538" si="23">E1475+B1475-F1475</f>
        <v>972280.48</v>
      </c>
    </row>
    <row r="1476" spans="1:7" x14ac:dyDescent="0.25">
      <c r="A1476" t="s">
        <v>1478</v>
      </c>
      <c r="B1476">
        <v>-1304578.78</v>
      </c>
      <c r="C1476">
        <v>-1304578.78</v>
      </c>
      <c r="D1476">
        <v>712</v>
      </c>
      <c r="E1476" s="2">
        <f>VLOOKUP(A1476,sys!$A:$F,5,0)</f>
        <v>354887.4</v>
      </c>
      <c r="F1476" s="2">
        <f>VLOOKUP(A1476,sys!$A:$F,6,0)</f>
        <v>1659466.18</v>
      </c>
      <c r="G1476" s="2">
        <f t="shared" si="23"/>
        <v>-2609157.56</v>
      </c>
    </row>
    <row r="1477" spans="1:7" x14ac:dyDescent="0.25">
      <c r="A1477" t="s">
        <v>1479</v>
      </c>
      <c r="B1477">
        <v>492764.13</v>
      </c>
      <c r="C1477">
        <v>492764.13</v>
      </c>
      <c r="D1477">
        <v>173</v>
      </c>
      <c r="E1477" s="2">
        <f>VLOOKUP(A1477,sys!$A:$F,5,0)</f>
        <v>496588.76</v>
      </c>
      <c r="F1477" s="2">
        <f>VLOOKUP(A1477,sys!$A:$F,6,0)</f>
        <v>3824.63</v>
      </c>
      <c r="G1477" s="2">
        <f t="shared" si="23"/>
        <v>985528.26</v>
      </c>
    </row>
    <row r="1478" spans="1:7" x14ac:dyDescent="0.25">
      <c r="A1478" t="s">
        <v>1480</v>
      </c>
      <c r="B1478">
        <v>-27914.25</v>
      </c>
      <c r="C1478">
        <v>-27914.25</v>
      </c>
      <c r="D1478">
        <v>166</v>
      </c>
      <c r="E1478" s="2">
        <f>VLOOKUP(A1478,sys!$A:$F,5,0)</f>
        <v>0</v>
      </c>
      <c r="F1478" s="2">
        <f>VLOOKUP(A1478,sys!$A:$F,6,0)</f>
        <v>27914.25</v>
      </c>
      <c r="G1478" s="2">
        <f t="shared" si="23"/>
        <v>-55828.5</v>
      </c>
    </row>
    <row r="1479" spans="1:7" x14ac:dyDescent="0.25">
      <c r="A1479" t="s">
        <v>1481</v>
      </c>
      <c r="B1479" s="2">
        <v>0</v>
      </c>
      <c r="C1479" s="2">
        <v>0</v>
      </c>
      <c r="D1479">
        <v>2</v>
      </c>
      <c r="E1479" s="2" t="e">
        <f>VLOOKUP(A1479,sys!$A:$F,5,0)</f>
        <v>#N/A</v>
      </c>
      <c r="F1479" s="2" t="e">
        <f>VLOOKUP(A1479,sys!$A:$F,6,0)</f>
        <v>#N/A</v>
      </c>
      <c r="G1479" s="2" t="e">
        <f t="shared" si="23"/>
        <v>#N/A</v>
      </c>
    </row>
    <row r="1480" spans="1:7" x14ac:dyDescent="0.25">
      <c r="A1480" t="s">
        <v>1482</v>
      </c>
      <c r="B1480" s="2">
        <v>0</v>
      </c>
      <c r="C1480" s="2">
        <v>0</v>
      </c>
      <c r="D1480">
        <v>46</v>
      </c>
      <c r="E1480" s="2" t="e">
        <f>VLOOKUP(A1480,sys!$A:$F,5,0)</f>
        <v>#N/A</v>
      </c>
      <c r="F1480" s="2" t="e">
        <f>VLOOKUP(A1480,sys!$A:$F,6,0)</f>
        <v>#N/A</v>
      </c>
      <c r="G1480" s="2" t="e">
        <f t="shared" si="23"/>
        <v>#N/A</v>
      </c>
    </row>
    <row r="1481" spans="1:7" x14ac:dyDescent="0.25">
      <c r="A1481" t="s">
        <v>1483</v>
      </c>
      <c r="B1481">
        <v>2141154.96</v>
      </c>
      <c r="C1481">
        <v>2141154.96</v>
      </c>
      <c r="D1481">
        <v>18</v>
      </c>
      <c r="E1481" s="2">
        <f>VLOOKUP(A1481,sys!$A:$F,5,0)</f>
        <v>134994225.75</v>
      </c>
      <c r="F1481" s="2">
        <f>VLOOKUP(A1481,sys!$A:$F,6,0)</f>
        <v>132853070.79000001</v>
      </c>
      <c r="G1481" s="2">
        <f t="shared" si="23"/>
        <v>4282309.9200000018</v>
      </c>
    </row>
    <row r="1482" spans="1:7" x14ac:dyDescent="0.25">
      <c r="A1482" t="s">
        <v>1484</v>
      </c>
      <c r="B1482">
        <v>-1520148.49</v>
      </c>
      <c r="C1482">
        <v>-1520148.49</v>
      </c>
      <c r="D1482">
        <v>15</v>
      </c>
      <c r="E1482" s="2">
        <f>VLOOKUP(A1482,sys!$A:$F,5,0)</f>
        <v>-27828954.09</v>
      </c>
      <c r="F1482" s="2">
        <f>VLOOKUP(A1482,sys!$A:$F,6,0)</f>
        <v>-26308805.600000001</v>
      </c>
      <c r="G1482" s="2">
        <f t="shared" si="23"/>
        <v>-3040296.9799999967</v>
      </c>
    </row>
    <row r="1483" spans="1:7" x14ac:dyDescent="0.25">
      <c r="A1483" t="s">
        <v>1485</v>
      </c>
      <c r="B1483">
        <v>-808465.85</v>
      </c>
      <c r="C1483">
        <v>-808465.85</v>
      </c>
      <c r="D1483">
        <v>12967</v>
      </c>
      <c r="E1483" s="2">
        <f>VLOOKUP(A1483,sys!$A:$F,5,0)</f>
        <v>3618.8600000000006</v>
      </c>
      <c r="F1483" s="2">
        <f>VLOOKUP(A1483,sys!$A:$F,6,0)</f>
        <v>812084.71</v>
      </c>
      <c r="G1483" s="2">
        <f t="shared" si="23"/>
        <v>-1616931.7</v>
      </c>
    </row>
    <row r="1484" spans="1:7" x14ac:dyDescent="0.25">
      <c r="A1484" t="s">
        <v>1486</v>
      </c>
      <c r="B1484" s="2">
        <v>0</v>
      </c>
      <c r="C1484" s="2">
        <v>0</v>
      </c>
      <c r="D1484">
        <v>2</v>
      </c>
      <c r="E1484" s="2" t="e">
        <f>VLOOKUP(A1484,sys!$A:$F,5,0)</f>
        <v>#N/A</v>
      </c>
      <c r="F1484" s="2" t="e">
        <f>VLOOKUP(A1484,sys!$A:$F,6,0)</f>
        <v>#N/A</v>
      </c>
      <c r="G1484" s="2" t="e">
        <f t="shared" si="23"/>
        <v>#N/A</v>
      </c>
    </row>
    <row r="1485" spans="1:7" x14ac:dyDescent="0.25">
      <c r="A1485" t="s">
        <v>1487</v>
      </c>
      <c r="B1485">
        <v>7780.23</v>
      </c>
      <c r="C1485">
        <v>7780.23</v>
      </c>
      <c r="D1485">
        <v>905</v>
      </c>
      <c r="E1485" s="2">
        <f>VLOOKUP(A1485,sys!$A:$F,5,0)</f>
        <v>150</v>
      </c>
      <c r="F1485" s="2">
        <f>VLOOKUP(A1485,sys!$A:$F,6,0)</f>
        <v>-7630.23</v>
      </c>
      <c r="G1485" s="2">
        <f t="shared" si="23"/>
        <v>15560.46</v>
      </c>
    </row>
    <row r="1486" spans="1:7" x14ac:dyDescent="0.25">
      <c r="A1486" t="s">
        <v>1488</v>
      </c>
      <c r="B1486">
        <v>31583129.829999998</v>
      </c>
      <c r="C1486">
        <v>31583129.829999998</v>
      </c>
      <c r="D1486">
        <v>840</v>
      </c>
      <c r="E1486" s="2">
        <f>VLOOKUP(A1486,sys!$A:$F,5,0)</f>
        <v>2352038460.4699998</v>
      </c>
      <c r="F1486" s="2">
        <f>VLOOKUP(A1486,sys!$A:$F,6,0)</f>
        <v>2320455330.6399999</v>
      </c>
      <c r="G1486" s="2">
        <f t="shared" si="23"/>
        <v>63166259.659999847</v>
      </c>
    </row>
    <row r="1487" spans="1:7" x14ac:dyDescent="0.25">
      <c r="A1487" t="s">
        <v>1489</v>
      </c>
      <c r="B1487">
        <v>-31583129.829999998</v>
      </c>
      <c r="C1487">
        <v>-31583129.829999998</v>
      </c>
      <c r="D1487">
        <v>840</v>
      </c>
      <c r="E1487" s="2">
        <f>VLOOKUP(A1487,sys!$A:$F,5,0)</f>
        <v>-2352038460.4699998</v>
      </c>
      <c r="F1487" s="2">
        <f>VLOOKUP(A1487,sys!$A:$F,6,0)</f>
        <v>-2320455330.6399999</v>
      </c>
      <c r="G1487" s="2">
        <f t="shared" si="23"/>
        <v>-63166259.659999847</v>
      </c>
    </row>
    <row r="1488" spans="1:7" x14ac:dyDescent="0.25">
      <c r="A1488" t="s">
        <v>1490</v>
      </c>
      <c r="B1488">
        <v>1186579.95</v>
      </c>
      <c r="C1488">
        <v>1186579.95</v>
      </c>
      <c r="D1488">
        <v>2496</v>
      </c>
      <c r="E1488" s="2">
        <f>VLOOKUP(A1488,sys!$A:$F,5,0)</f>
        <v>-613056.81999999995</v>
      </c>
      <c r="F1488" s="2">
        <f>VLOOKUP(A1488,sys!$A:$F,6,0)</f>
        <v>-1799636.77</v>
      </c>
      <c r="G1488" s="2">
        <f t="shared" si="23"/>
        <v>2373159.9</v>
      </c>
    </row>
    <row r="1489" spans="1:7" x14ac:dyDescent="0.25">
      <c r="A1489" t="s">
        <v>1491</v>
      </c>
      <c r="B1489" s="2">
        <v>0</v>
      </c>
      <c r="C1489" s="2">
        <v>0</v>
      </c>
      <c r="D1489">
        <v>6315</v>
      </c>
      <c r="E1489" s="2" t="e">
        <f>VLOOKUP(A1489,sys!$A:$F,5,0)</f>
        <v>#N/A</v>
      </c>
      <c r="F1489" s="2" t="e">
        <f>VLOOKUP(A1489,sys!$A:$F,6,0)</f>
        <v>#N/A</v>
      </c>
      <c r="G1489" s="2" t="e">
        <f t="shared" si="23"/>
        <v>#N/A</v>
      </c>
    </row>
    <row r="1490" spans="1:7" x14ac:dyDescent="0.25">
      <c r="A1490" t="s">
        <v>1492</v>
      </c>
      <c r="B1490" s="2">
        <v>0</v>
      </c>
      <c r="C1490" s="2">
        <v>0</v>
      </c>
      <c r="D1490">
        <v>172</v>
      </c>
      <c r="E1490" s="2" t="e">
        <f>VLOOKUP(A1490,sys!$A:$F,5,0)</f>
        <v>#N/A</v>
      </c>
      <c r="F1490" s="2" t="e">
        <f>VLOOKUP(A1490,sys!$A:$F,6,0)</f>
        <v>#N/A</v>
      </c>
      <c r="G1490" s="2" t="e">
        <f t="shared" si="23"/>
        <v>#N/A</v>
      </c>
    </row>
    <row r="1491" spans="1:7" x14ac:dyDescent="0.25">
      <c r="A1491" t="s">
        <v>1493</v>
      </c>
      <c r="B1491" s="2">
        <v>0</v>
      </c>
      <c r="C1491" s="2">
        <v>0</v>
      </c>
      <c r="D1491">
        <v>31</v>
      </c>
      <c r="E1491" s="2" t="e">
        <f>VLOOKUP(A1491,sys!$A:$F,5,0)</f>
        <v>#N/A</v>
      </c>
      <c r="F1491" s="2" t="e">
        <f>VLOOKUP(A1491,sys!$A:$F,6,0)</f>
        <v>#N/A</v>
      </c>
      <c r="G1491" s="2" t="e">
        <f t="shared" si="23"/>
        <v>#N/A</v>
      </c>
    </row>
    <row r="1492" spans="1:7" x14ac:dyDescent="0.25">
      <c r="A1492" t="s">
        <v>1494</v>
      </c>
      <c r="B1492" s="2">
        <v>0</v>
      </c>
      <c r="C1492" s="2">
        <v>0</v>
      </c>
      <c r="D1492">
        <v>38</v>
      </c>
      <c r="E1492" s="2" t="e">
        <f>VLOOKUP(A1492,sys!$A:$F,5,0)</f>
        <v>#N/A</v>
      </c>
      <c r="F1492" s="2" t="e">
        <f>VLOOKUP(A1492,sys!$A:$F,6,0)</f>
        <v>#N/A</v>
      </c>
      <c r="G1492" s="2" t="e">
        <f t="shared" si="23"/>
        <v>#N/A</v>
      </c>
    </row>
    <row r="1493" spans="1:7" x14ac:dyDescent="0.25">
      <c r="A1493" t="s">
        <v>1495</v>
      </c>
      <c r="B1493" s="2">
        <v>0</v>
      </c>
      <c r="C1493" s="2">
        <v>0</v>
      </c>
      <c r="D1493">
        <v>25774</v>
      </c>
      <c r="E1493" s="2" t="e">
        <f>VLOOKUP(A1493,sys!$A:$F,5,0)</f>
        <v>#N/A</v>
      </c>
      <c r="F1493" s="2" t="e">
        <f>VLOOKUP(A1493,sys!$A:$F,6,0)</f>
        <v>#N/A</v>
      </c>
      <c r="G1493" s="2" t="e">
        <f t="shared" si="23"/>
        <v>#N/A</v>
      </c>
    </row>
    <row r="1494" spans="1:7" x14ac:dyDescent="0.25">
      <c r="A1494" t="s">
        <v>1496</v>
      </c>
      <c r="B1494" s="2">
        <v>0</v>
      </c>
      <c r="C1494" s="2">
        <v>0</v>
      </c>
      <c r="D1494">
        <v>26</v>
      </c>
      <c r="E1494" s="2" t="e">
        <f>VLOOKUP(A1494,sys!$A:$F,5,0)</f>
        <v>#N/A</v>
      </c>
      <c r="F1494" s="2" t="e">
        <f>VLOOKUP(A1494,sys!$A:$F,6,0)</f>
        <v>#N/A</v>
      </c>
      <c r="G1494" s="2" t="e">
        <f t="shared" si="23"/>
        <v>#N/A</v>
      </c>
    </row>
    <row r="1495" spans="1:7" x14ac:dyDescent="0.25">
      <c r="A1495" t="s">
        <v>1497</v>
      </c>
      <c r="B1495">
        <v>0</v>
      </c>
      <c r="C1495">
        <v>0</v>
      </c>
      <c r="D1495">
        <v>758</v>
      </c>
      <c r="E1495" s="2">
        <f>VLOOKUP(A1495,sys!$A:$F,5,0)</f>
        <v>-0.23</v>
      </c>
      <c r="F1495" s="2">
        <f>VLOOKUP(A1495,sys!$A:$F,6,0)</f>
        <v>-0.23</v>
      </c>
      <c r="G1495" s="2">
        <f t="shared" si="23"/>
        <v>0</v>
      </c>
    </row>
    <row r="1496" spans="1:7" x14ac:dyDescent="0.25">
      <c r="A1496" t="s">
        <v>1498</v>
      </c>
      <c r="B1496">
        <v>0</v>
      </c>
      <c r="C1496">
        <v>0</v>
      </c>
      <c r="D1496">
        <v>75313</v>
      </c>
      <c r="E1496" s="2">
        <f>VLOOKUP(A1496,sys!$A:$F,5,0)</f>
        <v>2283.27</v>
      </c>
      <c r="F1496" s="2">
        <f>VLOOKUP(A1496,sys!$A:$F,6,0)</f>
        <v>2283.27</v>
      </c>
      <c r="G1496" s="2">
        <f t="shared" si="23"/>
        <v>0</v>
      </c>
    </row>
    <row r="1497" spans="1:7" x14ac:dyDescent="0.25">
      <c r="A1497" t="s">
        <v>1499</v>
      </c>
      <c r="B1497" s="2">
        <v>0</v>
      </c>
      <c r="C1497" s="2">
        <v>0</v>
      </c>
      <c r="D1497">
        <v>1370</v>
      </c>
      <c r="E1497" s="2" t="e">
        <f>VLOOKUP(A1497,sys!$A:$F,5,0)</f>
        <v>#N/A</v>
      </c>
      <c r="F1497" s="2" t="e">
        <f>VLOOKUP(A1497,sys!$A:$F,6,0)</f>
        <v>#N/A</v>
      </c>
      <c r="G1497" s="2" t="e">
        <f t="shared" si="23"/>
        <v>#N/A</v>
      </c>
    </row>
    <row r="1498" spans="1:7" x14ac:dyDescent="0.25">
      <c r="A1498" t="s">
        <v>1500</v>
      </c>
      <c r="B1498">
        <v>-2046549.59</v>
      </c>
      <c r="C1498">
        <v>-2046549.59</v>
      </c>
      <c r="D1498">
        <v>7496879</v>
      </c>
      <c r="E1498" s="2">
        <f>VLOOKUP(A1498,sys!$A:$F,5,0)</f>
        <v>2079441.54</v>
      </c>
      <c r="F1498" s="2">
        <f>VLOOKUP(A1498,sys!$A:$F,6,0)</f>
        <v>4125991.13</v>
      </c>
      <c r="G1498" s="2">
        <f t="shared" si="23"/>
        <v>-4093099.1799999997</v>
      </c>
    </row>
    <row r="1499" spans="1:7" x14ac:dyDescent="0.25">
      <c r="A1499" t="s">
        <v>1501</v>
      </c>
      <c r="B1499" s="2">
        <v>0</v>
      </c>
      <c r="C1499" s="2">
        <v>0</v>
      </c>
      <c r="D1499">
        <v>80</v>
      </c>
      <c r="E1499" s="2" t="e">
        <f>VLOOKUP(A1499,sys!$A:$F,5,0)</f>
        <v>#N/A</v>
      </c>
      <c r="F1499" s="2" t="e">
        <f>VLOOKUP(A1499,sys!$A:$F,6,0)</f>
        <v>#N/A</v>
      </c>
      <c r="G1499" s="2" t="e">
        <f t="shared" si="23"/>
        <v>#N/A</v>
      </c>
    </row>
    <row r="1500" spans="1:7" x14ac:dyDescent="0.25">
      <c r="A1500" t="s">
        <v>1502</v>
      </c>
      <c r="B1500">
        <v>41893.54</v>
      </c>
      <c r="C1500">
        <v>41893.54</v>
      </c>
      <c r="D1500">
        <v>12760850</v>
      </c>
      <c r="E1500" s="2">
        <f>VLOOKUP(A1500,sys!$A:$F,5,0)</f>
        <v>-6</v>
      </c>
      <c r="F1500" s="2">
        <f>VLOOKUP(A1500,sys!$A:$F,6,0)</f>
        <v>-41899.54</v>
      </c>
      <c r="G1500" s="2">
        <f t="shared" si="23"/>
        <v>83787.08</v>
      </c>
    </row>
    <row r="1501" spans="1:7" x14ac:dyDescent="0.25">
      <c r="A1501" t="s">
        <v>1503</v>
      </c>
      <c r="B1501">
        <v>817076.38</v>
      </c>
      <c r="C1501">
        <v>817076.38</v>
      </c>
      <c r="D1501">
        <v>5124526</v>
      </c>
      <c r="E1501" s="2">
        <f>VLOOKUP(A1501,sys!$A:$F,5,0)</f>
        <v>-522416.53</v>
      </c>
      <c r="F1501" s="2">
        <f>VLOOKUP(A1501,sys!$A:$F,6,0)</f>
        <v>-1339492.9099999999</v>
      </c>
      <c r="G1501" s="2">
        <f t="shared" si="23"/>
        <v>1634152.7599999998</v>
      </c>
    </row>
    <row r="1502" spans="1:7" x14ac:dyDescent="0.25">
      <c r="A1502" t="s">
        <v>1504</v>
      </c>
      <c r="B1502" s="2">
        <v>0</v>
      </c>
      <c r="C1502" s="2">
        <v>0</v>
      </c>
      <c r="D1502">
        <v>161</v>
      </c>
      <c r="E1502" s="2" t="e">
        <f>VLOOKUP(A1502,sys!$A:$F,5,0)</f>
        <v>#N/A</v>
      </c>
      <c r="F1502" s="2" t="e">
        <f>VLOOKUP(A1502,sys!$A:$F,6,0)</f>
        <v>#N/A</v>
      </c>
      <c r="G1502" s="2" t="e">
        <f t="shared" si="23"/>
        <v>#N/A</v>
      </c>
    </row>
    <row r="1503" spans="1:7" x14ac:dyDescent="0.25">
      <c r="A1503" t="s">
        <v>1505</v>
      </c>
      <c r="B1503">
        <v>-248449.83</v>
      </c>
      <c r="C1503">
        <v>-248449.83</v>
      </c>
      <c r="D1503">
        <v>5504</v>
      </c>
      <c r="E1503" s="2">
        <f>VLOOKUP(A1503,sys!$A:$F,5,0)</f>
        <v>172974.41</v>
      </c>
      <c r="F1503" s="2">
        <f>VLOOKUP(A1503,sys!$A:$F,6,0)</f>
        <v>421424.24</v>
      </c>
      <c r="G1503" s="2">
        <f t="shared" si="23"/>
        <v>-496899.66</v>
      </c>
    </row>
    <row r="1504" spans="1:7" x14ac:dyDescent="0.25">
      <c r="A1504" t="s">
        <v>1506</v>
      </c>
      <c r="B1504">
        <v>567400</v>
      </c>
      <c r="C1504">
        <v>567400</v>
      </c>
      <c r="D1504">
        <v>558617</v>
      </c>
      <c r="E1504" s="2">
        <f>VLOOKUP(A1504,sys!$A:$F,5,0)</f>
        <v>-361520</v>
      </c>
      <c r="F1504" s="2">
        <f>VLOOKUP(A1504,sys!$A:$F,6,0)</f>
        <v>-928920</v>
      </c>
      <c r="G1504" s="2">
        <f t="shared" si="23"/>
        <v>1134800</v>
      </c>
    </row>
    <row r="1505" spans="1:7" x14ac:dyDescent="0.25">
      <c r="A1505" t="s">
        <v>1507</v>
      </c>
      <c r="B1505">
        <v>10</v>
      </c>
      <c r="C1505">
        <v>10</v>
      </c>
      <c r="D1505">
        <v>2127</v>
      </c>
      <c r="E1505" s="2">
        <f>VLOOKUP(A1505,sys!$A:$F,5,0)</f>
        <v>85</v>
      </c>
      <c r="F1505" s="2">
        <f>VLOOKUP(A1505,sys!$A:$F,6,0)</f>
        <v>75</v>
      </c>
      <c r="G1505" s="2">
        <f t="shared" si="23"/>
        <v>20</v>
      </c>
    </row>
    <row r="1506" spans="1:7" x14ac:dyDescent="0.25">
      <c r="A1506" t="s">
        <v>1508</v>
      </c>
      <c r="B1506">
        <v>71601.929999999993</v>
      </c>
      <c r="C1506">
        <v>71601.929999999993</v>
      </c>
      <c r="D1506">
        <v>367</v>
      </c>
      <c r="E1506" s="2">
        <f>VLOOKUP(A1506,sys!$A:$F,5,0)</f>
        <v>109061.79</v>
      </c>
      <c r="F1506" s="2">
        <f>VLOOKUP(A1506,sys!$A:$F,6,0)</f>
        <v>37459.86</v>
      </c>
      <c r="G1506" s="2">
        <f t="shared" si="23"/>
        <v>143203.85999999999</v>
      </c>
    </row>
    <row r="1507" spans="1:7" x14ac:dyDescent="0.25">
      <c r="A1507" t="s">
        <v>1509</v>
      </c>
      <c r="B1507" s="2">
        <v>0</v>
      </c>
      <c r="C1507" s="2">
        <v>0</v>
      </c>
      <c r="D1507">
        <v>6038</v>
      </c>
      <c r="E1507" s="2" t="e">
        <f>VLOOKUP(A1507,sys!$A:$F,5,0)</f>
        <v>#N/A</v>
      </c>
      <c r="F1507" s="2" t="e">
        <f>VLOOKUP(A1507,sys!$A:$F,6,0)</f>
        <v>#N/A</v>
      </c>
      <c r="G1507" s="2" t="e">
        <f t="shared" si="23"/>
        <v>#N/A</v>
      </c>
    </row>
    <row r="1508" spans="1:7" x14ac:dyDescent="0.25">
      <c r="A1508" t="s">
        <v>1510</v>
      </c>
      <c r="B1508" s="2">
        <v>0</v>
      </c>
      <c r="C1508" s="2">
        <v>0</v>
      </c>
      <c r="D1508">
        <v>4</v>
      </c>
      <c r="E1508" s="2" t="e">
        <f>VLOOKUP(A1508,sys!$A:$F,5,0)</f>
        <v>#N/A</v>
      </c>
      <c r="F1508" s="2" t="e">
        <f>VLOOKUP(A1508,sys!$A:$F,6,0)</f>
        <v>#N/A</v>
      </c>
      <c r="G1508" s="2" t="e">
        <f t="shared" si="23"/>
        <v>#N/A</v>
      </c>
    </row>
    <row r="1509" spans="1:7" x14ac:dyDescent="0.25">
      <c r="A1509" t="s">
        <v>1511</v>
      </c>
      <c r="B1509">
        <v>0.02</v>
      </c>
      <c r="C1509">
        <v>0</v>
      </c>
      <c r="D1509">
        <v>3438</v>
      </c>
      <c r="E1509" s="2">
        <f>VLOOKUP(A1509,sys!$A:$F,5,0)</f>
        <v>0.43</v>
      </c>
      <c r="F1509" s="2">
        <f>VLOOKUP(A1509,sys!$A:$F,6,0)</f>
        <v>0.41</v>
      </c>
      <c r="G1509" s="2">
        <f t="shared" si="23"/>
        <v>4.0000000000000036E-2</v>
      </c>
    </row>
    <row r="1510" spans="1:7" x14ac:dyDescent="0.25">
      <c r="A1510" t="s">
        <v>1512</v>
      </c>
      <c r="B1510" s="2">
        <v>0</v>
      </c>
      <c r="C1510" s="2">
        <v>0</v>
      </c>
      <c r="D1510">
        <v>2640</v>
      </c>
      <c r="E1510" s="2" t="e">
        <f>VLOOKUP(A1510,sys!$A:$F,5,0)</f>
        <v>#N/A</v>
      </c>
      <c r="F1510" s="2" t="e">
        <f>VLOOKUP(A1510,sys!$A:$F,6,0)</f>
        <v>#N/A</v>
      </c>
      <c r="G1510" s="2" t="e">
        <f t="shared" si="23"/>
        <v>#N/A</v>
      </c>
    </row>
    <row r="1511" spans="1:7" x14ac:dyDescent="0.25">
      <c r="A1511" t="s">
        <v>1513</v>
      </c>
      <c r="B1511" s="2">
        <v>0</v>
      </c>
      <c r="C1511" s="2">
        <v>0</v>
      </c>
      <c r="D1511">
        <v>6369</v>
      </c>
      <c r="E1511" s="2" t="e">
        <f>VLOOKUP(A1511,sys!$A:$F,5,0)</f>
        <v>#N/A</v>
      </c>
      <c r="F1511" s="2" t="e">
        <f>VLOOKUP(A1511,sys!$A:$F,6,0)</f>
        <v>#N/A</v>
      </c>
      <c r="G1511" s="2" t="e">
        <f t="shared" si="23"/>
        <v>#N/A</v>
      </c>
    </row>
    <row r="1512" spans="1:7" x14ac:dyDescent="0.25">
      <c r="A1512" t="s">
        <v>1514</v>
      </c>
      <c r="B1512" s="2">
        <v>0</v>
      </c>
      <c r="C1512" s="2">
        <v>0</v>
      </c>
      <c r="D1512">
        <v>1074</v>
      </c>
      <c r="E1512" s="2" t="e">
        <f>VLOOKUP(A1512,sys!$A:$F,5,0)</f>
        <v>#N/A</v>
      </c>
      <c r="F1512" s="2" t="e">
        <f>VLOOKUP(A1512,sys!$A:$F,6,0)</f>
        <v>#N/A</v>
      </c>
      <c r="G1512" s="2" t="e">
        <f t="shared" si="23"/>
        <v>#N/A</v>
      </c>
    </row>
    <row r="1513" spans="1:7" x14ac:dyDescent="0.25">
      <c r="A1513" t="s">
        <v>1515</v>
      </c>
      <c r="B1513" s="2">
        <v>0</v>
      </c>
      <c r="C1513" s="2">
        <v>0</v>
      </c>
      <c r="D1513">
        <v>12010</v>
      </c>
      <c r="E1513" s="2" t="e">
        <f>VLOOKUP(A1513,sys!$A:$F,5,0)</f>
        <v>#N/A</v>
      </c>
      <c r="F1513" s="2" t="e">
        <f>VLOOKUP(A1513,sys!$A:$F,6,0)</f>
        <v>#N/A</v>
      </c>
      <c r="G1513" s="2" t="e">
        <f t="shared" si="23"/>
        <v>#N/A</v>
      </c>
    </row>
    <row r="1514" spans="1:7" x14ac:dyDescent="0.25">
      <c r="A1514" t="s">
        <v>1516</v>
      </c>
      <c r="B1514" s="2">
        <v>0</v>
      </c>
      <c r="C1514" s="2">
        <v>0</v>
      </c>
      <c r="D1514">
        <v>647</v>
      </c>
      <c r="E1514" s="2" t="e">
        <f>VLOOKUP(A1514,sys!$A:$F,5,0)</f>
        <v>#N/A</v>
      </c>
      <c r="F1514" s="2" t="e">
        <f>VLOOKUP(A1514,sys!$A:$F,6,0)</f>
        <v>#N/A</v>
      </c>
      <c r="G1514" s="2" t="e">
        <f t="shared" si="23"/>
        <v>#N/A</v>
      </c>
    </row>
    <row r="1515" spans="1:7" x14ac:dyDescent="0.25">
      <c r="A1515" t="s">
        <v>1517</v>
      </c>
      <c r="B1515" s="2">
        <v>0</v>
      </c>
      <c r="C1515" s="2">
        <v>0</v>
      </c>
      <c r="D1515">
        <v>186</v>
      </c>
      <c r="E1515" s="2" t="e">
        <f>VLOOKUP(A1515,sys!$A:$F,5,0)</f>
        <v>#N/A</v>
      </c>
      <c r="F1515" s="2" t="e">
        <f>VLOOKUP(A1515,sys!$A:$F,6,0)</f>
        <v>#N/A</v>
      </c>
      <c r="G1515" s="2" t="e">
        <f t="shared" si="23"/>
        <v>#N/A</v>
      </c>
    </row>
    <row r="1516" spans="1:7" x14ac:dyDescent="0.25">
      <c r="A1516" t="s">
        <v>1518</v>
      </c>
      <c r="B1516" s="2">
        <v>0</v>
      </c>
      <c r="C1516" s="2">
        <v>0</v>
      </c>
      <c r="D1516">
        <v>41</v>
      </c>
      <c r="E1516" s="2" t="e">
        <f>VLOOKUP(A1516,sys!$A:$F,5,0)</f>
        <v>#N/A</v>
      </c>
      <c r="F1516" s="2" t="e">
        <f>VLOOKUP(A1516,sys!$A:$F,6,0)</f>
        <v>#N/A</v>
      </c>
      <c r="G1516" s="2" t="e">
        <f t="shared" si="23"/>
        <v>#N/A</v>
      </c>
    </row>
    <row r="1517" spans="1:7" x14ac:dyDescent="0.25">
      <c r="A1517" t="s">
        <v>1519</v>
      </c>
      <c r="B1517" s="2">
        <v>0</v>
      </c>
      <c r="C1517" s="2">
        <v>0</v>
      </c>
      <c r="D1517">
        <v>21006</v>
      </c>
      <c r="E1517" s="2" t="e">
        <f>VLOOKUP(A1517,sys!$A:$F,5,0)</f>
        <v>#N/A</v>
      </c>
      <c r="F1517" s="2" t="e">
        <f>VLOOKUP(A1517,sys!$A:$F,6,0)</f>
        <v>#N/A</v>
      </c>
      <c r="G1517" s="2" t="e">
        <f t="shared" si="23"/>
        <v>#N/A</v>
      </c>
    </row>
    <row r="1518" spans="1:7" x14ac:dyDescent="0.25">
      <c r="A1518" t="s">
        <v>1520</v>
      </c>
      <c r="B1518" s="2">
        <v>0</v>
      </c>
      <c r="C1518" s="2">
        <v>0</v>
      </c>
      <c r="D1518">
        <v>42</v>
      </c>
      <c r="E1518" s="2" t="e">
        <f>VLOOKUP(A1518,sys!$A:$F,5,0)</f>
        <v>#N/A</v>
      </c>
      <c r="F1518" s="2" t="e">
        <f>VLOOKUP(A1518,sys!$A:$F,6,0)</f>
        <v>#N/A</v>
      </c>
      <c r="G1518" s="2" t="e">
        <f t="shared" si="23"/>
        <v>#N/A</v>
      </c>
    </row>
    <row r="1519" spans="1:7" x14ac:dyDescent="0.25">
      <c r="A1519" t="s">
        <v>1521</v>
      </c>
      <c r="B1519" s="2">
        <v>0</v>
      </c>
      <c r="C1519" s="2">
        <v>0</v>
      </c>
      <c r="D1519">
        <v>16</v>
      </c>
      <c r="E1519" s="2" t="e">
        <f>VLOOKUP(A1519,sys!$A:$F,5,0)</f>
        <v>#N/A</v>
      </c>
      <c r="F1519" s="2" t="e">
        <f>VLOOKUP(A1519,sys!$A:$F,6,0)</f>
        <v>#N/A</v>
      </c>
      <c r="G1519" s="2" t="e">
        <f t="shared" si="23"/>
        <v>#N/A</v>
      </c>
    </row>
    <row r="1520" spans="1:7" x14ac:dyDescent="0.25">
      <c r="A1520" t="s">
        <v>1522</v>
      </c>
      <c r="B1520" s="2">
        <v>0</v>
      </c>
      <c r="C1520" s="2">
        <v>0</v>
      </c>
      <c r="D1520">
        <v>34</v>
      </c>
      <c r="E1520" s="2" t="e">
        <f>VLOOKUP(A1520,sys!$A:$F,5,0)</f>
        <v>#N/A</v>
      </c>
      <c r="F1520" s="2" t="e">
        <f>VLOOKUP(A1520,sys!$A:$F,6,0)</f>
        <v>#N/A</v>
      </c>
      <c r="G1520" s="2" t="e">
        <f t="shared" si="23"/>
        <v>#N/A</v>
      </c>
    </row>
    <row r="1521" spans="1:7" x14ac:dyDescent="0.25">
      <c r="A1521" t="s">
        <v>1523</v>
      </c>
      <c r="B1521" s="2">
        <v>0</v>
      </c>
      <c r="C1521" s="2">
        <v>0</v>
      </c>
      <c r="D1521">
        <v>3060</v>
      </c>
      <c r="E1521" s="2" t="e">
        <f>VLOOKUP(A1521,sys!$A:$F,5,0)</f>
        <v>#N/A</v>
      </c>
      <c r="F1521" s="2" t="e">
        <f>VLOOKUP(A1521,sys!$A:$F,6,0)</f>
        <v>#N/A</v>
      </c>
      <c r="G1521" s="2" t="e">
        <f t="shared" si="23"/>
        <v>#N/A</v>
      </c>
    </row>
    <row r="1522" spans="1:7" x14ac:dyDescent="0.25">
      <c r="A1522" t="s">
        <v>1524</v>
      </c>
      <c r="B1522">
        <v>-243.14</v>
      </c>
      <c r="C1522">
        <v>-243.14</v>
      </c>
      <c r="D1522">
        <v>38</v>
      </c>
      <c r="E1522" s="2">
        <f>VLOOKUP(A1522,sys!$A:$F,5,0)</f>
        <v>-243.14</v>
      </c>
      <c r="F1522" s="2">
        <f>VLOOKUP(A1522,sys!$A:$F,6,0)</f>
        <v>0</v>
      </c>
      <c r="G1522" s="2">
        <f t="shared" si="23"/>
        <v>-486.28</v>
      </c>
    </row>
    <row r="1523" spans="1:7" x14ac:dyDescent="0.25">
      <c r="A1523" t="s">
        <v>1525</v>
      </c>
      <c r="B1523">
        <v>158.38999999999999</v>
      </c>
      <c r="C1523">
        <v>158.38999999999999</v>
      </c>
      <c r="D1523">
        <v>24</v>
      </c>
      <c r="E1523" s="2">
        <f>VLOOKUP(A1523,sys!$A:$F,5,0)</f>
        <v>158.38999999999999</v>
      </c>
      <c r="F1523" s="2">
        <f>VLOOKUP(A1523,sys!$A:$F,6,0)</f>
        <v>0</v>
      </c>
      <c r="G1523" s="2">
        <f t="shared" si="23"/>
        <v>316.77999999999997</v>
      </c>
    </row>
    <row r="1524" spans="1:7" x14ac:dyDescent="0.25">
      <c r="A1524" t="s">
        <v>1526</v>
      </c>
      <c r="B1524">
        <v>3146347.88</v>
      </c>
      <c r="C1524">
        <v>3146347.88</v>
      </c>
      <c r="D1524">
        <v>37768</v>
      </c>
      <c r="E1524" s="2">
        <f>VLOOKUP(A1524,sys!$A:$F,5,0)</f>
        <v>2620786.04</v>
      </c>
      <c r="F1524" s="2">
        <f>VLOOKUP(A1524,sys!$A:$F,6,0)</f>
        <v>-525561.84</v>
      </c>
      <c r="G1524" s="2">
        <f t="shared" si="23"/>
        <v>6292695.7599999998</v>
      </c>
    </row>
    <row r="1525" spans="1:7" x14ac:dyDescent="0.25">
      <c r="A1525" t="s">
        <v>1527</v>
      </c>
      <c r="B1525" s="2">
        <v>0</v>
      </c>
      <c r="C1525" s="2">
        <v>0</v>
      </c>
      <c r="D1525">
        <v>672003</v>
      </c>
      <c r="E1525" s="2" t="e">
        <f>VLOOKUP(A1525,sys!$A:$F,5,0)</f>
        <v>#N/A</v>
      </c>
      <c r="F1525" s="2" t="e">
        <f>VLOOKUP(A1525,sys!$A:$F,6,0)</f>
        <v>#N/A</v>
      </c>
      <c r="G1525" s="2" t="e">
        <f t="shared" si="23"/>
        <v>#N/A</v>
      </c>
    </row>
    <row r="1526" spans="1:7" x14ac:dyDescent="0.25">
      <c r="A1526" t="s">
        <v>1528</v>
      </c>
      <c r="B1526" s="2">
        <v>0</v>
      </c>
      <c r="C1526" s="2">
        <v>0</v>
      </c>
      <c r="D1526">
        <v>10</v>
      </c>
      <c r="E1526" s="2" t="e">
        <f>VLOOKUP(A1526,sys!$A:$F,5,0)</f>
        <v>#N/A</v>
      </c>
      <c r="F1526" s="2" t="e">
        <f>VLOOKUP(A1526,sys!$A:$F,6,0)</f>
        <v>#N/A</v>
      </c>
      <c r="G1526" s="2" t="e">
        <f t="shared" si="23"/>
        <v>#N/A</v>
      </c>
    </row>
    <row r="1527" spans="1:7" x14ac:dyDescent="0.25">
      <c r="A1527" t="s">
        <v>1529</v>
      </c>
      <c r="B1527" s="2">
        <v>0</v>
      </c>
      <c r="C1527" s="2">
        <v>0</v>
      </c>
      <c r="D1527">
        <v>4</v>
      </c>
      <c r="E1527" s="2" t="e">
        <f>VLOOKUP(A1527,sys!$A:$F,5,0)</f>
        <v>#N/A</v>
      </c>
      <c r="F1527" s="2" t="e">
        <f>VLOOKUP(A1527,sys!$A:$F,6,0)</f>
        <v>#N/A</v>
      </c>
      <c r="G1527" s="2" t="e">
        <f t="shared" si="23"/>
        <v>#N/A</v>
      </c>
    </row>
    <row r="1528" spans="1:7" x14ac:dyDescent="0.25">
      <c r="A1528" t="s">
        <v>1530</v>
      </c>
      <c r="B1528" s="2">
        <v>0</v>
      </c>
      <c r="C1528" s="2">
        <v>0</v>
      </c>
      <c r="D1528">
        <v>77443</v>
      </c>
      <c r="E1528" s="2" t="e">
        <f>VLOOKUP(A1528,sys!$A:$F,5,0)</f>
        <v>#N/A</v>
      </c>
      <c r="F1528" s="2" t="e">
        <f>VLOOKUP(A1528,sys!$A:$F,6,0)</f>
        <v>#N/A</v>
      </c>
      <c r="G1528" s="2" t="e">
        <f t="shared" si="23"/>
        <v>#N/A</v>
      </c>
    </row>
    <row r="1529" spans="1:7" x14ac:dyDescent="0.25">
      <c r="A1529" t="s">
        <v>1531</v>
      </c>
      <c r="B1529">
        <v>-17775.47</v>
      </c>
      <c r="C1529">
        <v>-17775.47</v>
      </c>
      <c r="D1529">
        <v>6268</v>
      </c>
      <c r="E1529" s="2">
        <f>VLOOKUP(A1529,sys!$A:$F,5,0)</f>
        <v>0</v>
      </c>
      <c r="F1529" s="2">
        <f>VLOOKUP(A1529,sys!$A:$F,6,0)</f>
        <v>17775.47</v>
      </c>
      <c r="G1529" s="2">
        <f t="shared" si="23"/>
        <v>-35550.94</v>
      </c>
    </row>
    <row r="1530" spans="1:7" x14ac:dyDescent="0.25">
      <c r="A1530" t="s">
        <v>1532</v>
      </c>
      <c r="B1530">
        <v>-1626.74</v>
      </c>
      <c r="C1530">
        <v>-1626.74</v>
      </c>
      <c r="D1530">
        <v>861</v>
      </c>
      <c r="E1530" s="2">
        <f>VLOOKUP(A1530,sys!$A:$F,5,0)</f>
        <v>-1789.98</v>
      </c>
      <c r="F1530" s="2">
        <f>VLOOKUP(A1530,sys!$A:$F,6,0)</f>
        <v>-163.24</v>
      </c>
      <c r="G1530" s="2">
        <f t="shared" si="23"/>
        <v>-3253.4800000000005</v>
      </c>
    </row>
    <row r="1531" spans="1:7" x14ac:dyDescent="0.25">
      <c r="A1531" t="s">
        <v>1533</v>
      </c>
      <c r="B1531">
        <v>84</v>
      </c>
      <c r="C1531">
        <v>84</v>
      </c>
      <c r="D1531">
        <v>5</v>
      </c>
      <c r="E1531" s="2">
        <f>VLOOKUP(A1531,sys!$A:$F,5,0)</f>
        <v>167.13</v>
      </c>
      <c r="F1531" s="2">
        <f>VLOOKUP(A1531,sys!$A:$F,6,0)</f>
        <v>83.13</v>
      </c>
      <c r="G1531" s="2">
        <f t="shared" si="23"/>
        <v>168</v>
      </c>
    </row>
    <row r="1532" spans="1:7" x14ac:dyDescent="0.25">
      <c r="A1532" t="s">
        <v>1534</v>
      </c>
      <c r="B1532" s="2">
        <v>0</v>
      </c>
      <c r="C1532" s="2">
        <v>0</v>
      </c>
      <c r="D1532">
        <v>4125336</v>
      </c>
      <c r="E1532" s="2" t="e">
        <f>VLOOKUP(A1532,sys!$A:$F,5,0)</f>
        <v>#N/A</v>
      </c>
      <c r="F1532" s="2" t="e">
        <f>VLOOKUP(A1532,sys!$A:$F,6,0)</f>
        <v>#N/A</v>
      </c>
      <c r="G1532" s="2" t="e">
        <f t="shared" si="23"/>
        <v>#N/A</v>
      </c>
    </row>
    <row r="1533" spans="1:7" x14ac:dyDescent="0.25">
      <c r="A1533" t="s">
        <v>1535</v>
      </c>
      <c r="B1533">
        <v>-2124.6999999999998</v>
      </c>
      <c r="C1533">
        <v>-2124.6999999999998</v>
      </c>
      <c r="D1533">
        <v>6578012</v>
      </c>
      <c r="E1533" s="2">
        <f>VLOOKUP(A1533,sys!$A:$F,5,0)</f>
        <v>-2124.6999999999998</v>
      </c>
      <c r="F1533" s="2">
        <f>VLOOKUP(A1533,sys!$A:$F,6,0)</f>
        <v>0</v>
      </c>
      <c r="G1533" s="2">
        <f t="shared" si="23"/>
        <v>-4249.3999999999996</v>
      </c>
    </row>
    <row r="1534" spans="1:7" x14ac:dyDescent="0.25">
      <c r="A1534" t="s">
        <v>1536</v>
      </c>
      <c r="B1534">
        <v>-441330.86</v>
      </c>
      <c r="C1534">
        <v>-441330.86</v>
      </c>
      <c r="D1534">
        <v>150000</v>
      </c>
      <c r="E1534" s="2">
        <f>VLOOKUP(A1534,sys!$A:$F,5,0)</f>
        <v>-2693221.55</v>
      </c>
      <c r="F1534" s="2">
        <f>VLOOKUP(A1534,sys!$A:$F,6,0)</f>
        <v>-2251890.69</v>
      </c>
      <c r="G1534" s="2">
        <f t="shared" si="23"/>
        <v>-882661.71999999974</v>
      </c>
    </row>
    <row r="1535" spans="1:7" x14ac:dyDescent="0.25">
      <c r="A1535" t="s">
        <v>1537</v>
      </c>
      <c r="B1535" s="2">
        <v>0</v>
      </c>
      <c r="C1535" s="2">
        <v>0</v>
      </c>
      <c r="D1535">
        <v>13</v>
      </c>
      <c r="E1535" s="2" t="e">
        <f>VLOOKUP(A1535,sys!$A:$F,5,0)</f>
        <v>#N/A</v>
      </c>
      <c r="F1535" s="2" t="e">
        <f>VLOOKUP(A1535,sys!$A:$F,6,0)</f>
        <v>#N/A</v>
      </c>
      <c r="G1535" s="2" t="e">
        <f t="shared" si="23"/>
        <v>#N/A</v>
      </c>
    </row>
    <row r="1536" spans="1:7" x14ac:dyDescent="0.25">
      <c r="A1536" t="s">
        <v>1538</v>
      </c>
      <c r="B1536">
        <v>3409163.59</v>
      </c>
      <c r="C1536">
        <v>5809071.8600000003</v>
      </c>
      <c r="D1536">
        <v>84436</v>
      </c>
      <c r="E1536" s="2">
        <f>VLOOKUP(A1536,sys!$A:$F,5,0)</f>
        <v>-1832464.83</v>
      </c>
      <c r="F1536" s="2">
        <f>VLOOKUP(A1536,sys!$A:$F,6,0)</f>
        <v>-5241628.42</v>
      </c>
      <c r="G1536" s="2">
        <f t="shared" si="23"/>
        <v>6818327.1799999997</v>
      </c>
    </row>
    <row r="1537" spans="1:7" x14ac:dyDescent="0.25">
      <c r="A1537" t="s">
        <v>1539</v>
      </c>
      <c r="B1537">
        <v>-3409094.09</v>
      </c>
      <c r="C1537">
        <v>-3409094.09</v>
      </c>
      <c r="D1537">
        <v>84435</v>
      </c>
      <c r="E1537" s="2">
        <f>VLOOKUP(A1537,sys!$A:$F,5,0)</f>
        <v>1822034.43</v>
      </c>
      <c r="F1537" s="2">
        <f>VLOOKUP(A1537,sys!$A:$F,6,0)</f>
        <v>5231128.5199999996</v>
      </c>
      <c r="G1537" s="2">
        <f t="shared" si="23"/>
        <v>-6818188.1799999997</v>
      </c>
    </row>
    <row r="1538" spans="1:7" x14ac:dyDescent="0.25">
      <c r="A1538" t="s">
        <v>1540</v>
      </c>
      <c r="B1538">
        <v>0.69</v>
      </c>
      <c r="C1538">
        <v>0</v>
      </c>
      <c r="D1538">
        <v>7</v>
      </c>
      <c r="E1538" s="2">
        <f>VLOOKUP(A1538,sys!$A:$F,5,0)</f>
        <v>-55.64</v>
      </c>
      <c r="F1538" s="2">
        <f>VLOOKUP(A1538,sys!$A:$F,6,0)</f>
        <v>-56.33</v>
      </c>
      <c r="G1538" s="2">
        <f t="shared" si="23"/>
        <v>1.3799999999999955</v>
      </c>
    </row>
    <row r="1539" spans="1:7" x14ac:dyDescent="0.25">
      <c r="A1539" t="s">
        <v>1541</v>
      </c>
      <c r="B1539">
        <v>-0.04</v>
      </c>
      <c r="C1539">
        <v>-0.04</v>
      </c>
      <c r="D1539">
        <v>2</v>
      </c>
      <c r="E1539" s="2">
        <f>VLOOKUP(A1539,sys!$A:$F,5,0)</f>
        <v>-2.83</v>
      </c>
      <c r="F1539" s="2">
        <f>VLOOKUP(A1539,sys!$A:$F,6,0)</f>
        <v>-2.79</v>
      </c>
      <c r="G1539" s="2">
        <f t="shared" ref="G1539:G1602" si="24">E1539+B1539-F1539</f>
        <v>-8.0000000000000071E-2</v>
      </c>
    </row>
    <row r="1540" spans="1:7" x14ac:dyDescent="0.25">
      <c r="A1540" t="s">
        <v>1542</v>
      </c>
      <c r="B1540">
        <v>-14127.1</v>
      </c>
      <c r="C1540">
        <v>-14127.1</v>
      </c>
      <c r="D1540">
        <v>90</v>
      </c>
      <c r="E1540" s="2">
        <f>VLOOKUP(A1540,sys!$A:$F,5,0)</f>
        <v>-10742.36</v>
      </c>
      <c r="F1540" s="2">
        <f>VLOOKUP(A1540,sys!$A:$F,6,0)</f>
        <v>3384.74</v>
      </c>
      <c r="G1540" s="2">
        <f t="shared" si="24"/>
        <v>-28254.199999999997</v>
      </c>
    </row>
    <row r="1541" spans="1:7" x14ac:dyDescent="0.25">
      <c r="A1541" t="s">
        <v>1543</v>
      </c>
      <c r="B1541">
        <v>15917.62</v>
      </c>
      <c r="C1541">
        <v>15917.62</v>
      </c>
      <c r="D1541">
        <v>61</v>
      </c>
      <c r="E1541" s="2">
        <f>VLOOKUP(A1541,sys!$A:$F,5,0)</f>
        <v>19226.060000000001</v>
      </c>
      <c r="F1541" s="2">
        <f>VLOOKUP(A1541,sys!$A:$F,6,0)</f>
        <v>3308.44</v>
      </c>
      <c r="G1541" s="2">
        <f t="shared" si="24"/>
        <v>31835.24</v>
      </c>
    </row>
    <row r="1542" spans="1:7" x14ac:dyDescent="0.25">
      <c r="A1542" t="s">
        <v>1544</v>
      </c>
      <c r="B1542">
        <v>-37945.410000000003</v>
      </c>
      <c r="C1542">
        <v>-37945.410000000003</v>
      </c>
      <c r="D1542">
        <v>5</v>
      </c>
      <c r="E1542" s="2">
        <f>VLOOKUP(A1542,sys!$A:$F,5,0)</f>
        <v>-37945.360000000001</v>
      </c>
      <c r="F1542" s="2">
        <f>VLOOKUP(A1542,sys!$A:$F,6,0)</f>
        <v>0.05</v>
      </c>
      <c r="G1542" s="2">
        <f t="shared" si="24"/>
        <v>-75890.820000000007</v>
      </c>
    </row>
    <row r="1543" spans="1:7" x14ac:dyDescent="0.25">
      <c r="A1543" t="s">
        <v>1545</v>
      </c>
      <c r="B1543" s="2">
        <v>0</v>
      </c>
      <c r="C1543" s="2">
        <v>0</v>
      </c>
      <c r="D1543">
        <v>5348</v>
      </c>
      <c r="E1543" s="2" t="e">
        <f>VLOOKUP(A1543,sys!$A:$F,5,0)</f>
        <v>#N/A</v>
      </c>
      <c r="F1543" s="2" t="e">
        <f>VLOOKUP(A1543,sys!$A:$F,6,0)</f>
        <v>#N/A</v>
      </c>
      <c r="G1543" s="2" t="e">
        <f t="shared" si="24"/>
        <v>#N/A</v>
      </c>
    </row>
    <row r="1544" spans="1:7" x14ac:dyDescent="0.25">
      <c r="A1544" t="s">
        <v>1546</v>
      </c>
      <c r="B1544">
        <v>-193230.42</v>
      </c>
      <c r="C1544">
        <v>-193230.42</v>
      </c>
      <c r="D1544">
        <v>577078</v>
      </c>
      <c r="E1544" s="2">
        <f>VLOOKUP(A1544,sys!$A:$F,5,0)</f>
        <v>860465.02</v>
      </c>
      <c r="F1544" s="2">
        <f>VLOOKUP(A1544,sys!$A:$F,6,0)</f>
        <v>1053695.44</v>
      </c>
      <c r="G1544" s="2">
        <f t="shared" si="24"/>
        <v>-386460.83999999997</v>
      </c>
    </row>
    <row r="1545" spans="1:7" x14ac:dyDescent="0.25">
      <c r="A1545" t="s">
        <v>1547</v>
      </c>
      <c r="B1545">
        <v>44659.46</v>
      </c>
      <c r="C1545">
        <v>44659.46</v>
      </c>
      <c r="D1545">
        <v>209</v>
      </c>
      <c r="E1545" s="2">
        <f>VLOOKUP(A1545,sys!$A:$F,5,0)</f>
        <v>65960.13</v>
      </c>
      <c r="F1545" s="2">
        <f>VLOOKUP(A1545,sys!$A:$F,6,0)</f>
        <v>21300.67</v>
      </c>
      <c r="G1545" s="2">
        <f t="shared" si="24"/>
        <v>89318.92</v>
      </c>
    </row>
    <row r="1546" spans="1:7" x14ac:dyDescent="0.25">
      <c r="A1546" t="s">
        <v>1548</v>
      </c>
      <c r="B1546">
        <v>137280.38</v>
      </c>
      <c r="C1546">
        <v>137280.38</v>
      </c>
      <c r="D1546">
        <v>3745</v>
      </c>
      <c r="E1546" s="2">
        <f>VLOOKUP(A1546,sys!$A:$F,5,0)</f>
        <v>164417.26999999999</v>
      </c>
      <c r="F1546" s="2">
        <f>VLOOKUP(A1546,sys!$A:$F,6,0)</f>
        <v>27136.89</v>
      </c>
      <c r="G1546" s="2">
        <f t="shared" si="24"/>
        <v>274560.76</v>
      </c>
    </row>
    <row r="1547" spans="1:7" x14ac:dyDescent="0.25">
      <c r="A1547" t="s">
        <v>1549</v>
      </c>
      <c r="B1547">
        <v>338355.38</v>
      </c>
      <c r="C1547">
        <v>338355.38</v>
      </c>
      <c r="D1547">
        <v>2034966</v>
      </c>
      <c r="E1547" s="2">
        <f>VLOOKUP(A1547,sys!$A:$F,5,0)</f>
        <v>431059.24</v>
      </c>
      <c r="F1547" s="2">
        <f>VLOOKUP(A1547,sys!$A:$F,6,0)</f>
        <v>92703.86</v>
      </c>
      <c r="G1547" s="2">
        <f t="shared" si="24"/>
        <v>676710.76</v>
      </c>
    </row>
    <row r="1548" spans="1:7" x14ac:dyDescent="0.25">
      <c r="A1548" t="s">
        <v>1550</v>
      </c>
      <c r="B1548">
        <v>-5427611.1399999997</v>
      </c>
      <c r="C1548">
        <v>-5427611.1399999997</v>
      </c>
      <c r="D1548">
        <v>221</v>
      </c>
      <c r="E1548" s="2">
        <f>VLOOKUP(A1548,sys!$A:$F,5,0)</f>
        <v>701703268.60000002</v>
      </c>
      <c r="F1548" s="2">
        <f>VLOOKUP(A1548,sys!$A:$F,6,0)</f>
        <v>707130879.74000001</v>
      </c>
      <c r="G1548" s="2">
        <f t="shared" si="24"/>
        <v>-10855222.279999971</v>
      </c>
    </row>
    <row r="1549" spans="1:7" x14ac:dyDescent="0.25">
      <c r="A1549" t="s">
        <v>1551</v>
      </c>
      <c r="B1549">
        <v>5427611.1399999997</v>
      </c>
      <c r="C1549">
        <v>5427611.1399999997</v>
      </c>
      <c r="D1549">
        <v>221</v>
      </c>
      <c r="E1549" s="2">
        <f>VLOOKUP(A1549,sys!$A:$F,5,0)</f>
        <v>-701703268.60000002</v>
      </c>
      <c r="F1549" s="2">
        <f>VLOOKUP(A1549,sys!$A:$F,6,0)</f>
        <v>-707130879.74000001</v>
      </c>
      <c r="G1549" s="2">
        <f t="shared" si="24"/>
        <v>10855222.279999971</v>
      </c>
    </row>
    <row r="1550" spans="1:7" x14ac:dyDescent="0.25">
      <c r="A1550" t="s">
        <v>1552</v>
      </c>
      <c r="B1550">
        <v>637.59</v>
      </c>
      <c r="C1550">
        <v>637.59</v>
      </c>
      <c r="D1550">
        <v>26</v>
      </c>
      <c r="E1550" s="2">
        <f>VLOOKUP(A1550,sys!$A:$F,5,0)</f>
        <v>637.59</v>
      </c>
      <c r="F1550" s="2">
        <f>VLOOKUP(A1550,sys!$A:$F,6,0)</f>
        <v>0</v>
      </c>
      <c r="G1550" s="2">
        <f t="shared" si="24"/>
        <v>1275.18</v>
      </c>
    </row>
    <row r="1551" spans="1:7" x14ac:dyDescent="0.25">
      <c r="A1551" t="s">
        <v>1553</v>
      </c>
      <c r="B1551">
        <v>-269.5</v>
      </c>
      <c r="C1551">
        <v>-269.5</v>
      </c>
      <c r="D1551">
        <v>88</v>
      </c>
      <c r="E1551" s="2">
        <f>VLOOKUP(A1551,sys!$A:$F,5,0)</f>
        <v>220409.65</v>
      </c>
      <c r="F1551" s="2">
        <f>VLOOKUP(A1551,sys!$A:$F,6,0)</f>
        <v>220679.15</v>
      </c>
      <c r="G1551" s="2">
        <f t="shared" si="24"/>
        <v>-539</v>
      </c>
    </row>
    <row r="1552" spans="1:7" x14ac:dyDescent="0.25">
      <c r="A1552" t="s">
        <v>1554</v>
      </c>
      <c r="B1552">
        <v>2692.47</v>
      </c>
      <c r="C1552">
        <v>2692.47</v>
      </c>
      <c r="D1552">
        <v>142</v>
      </c>
      <c r="E1552" s="2">
        <f>VLOOKUP(A1552,sys!$A:$F,5,0)</f>
        <v>12769.33</v>
      </c>
      <c r="F1552" s="2">
        <f>VLOOKUP(A1552,sys!$A:$F,6,0)</f>
        <v>10076.86</v>
      </c>
      <c r="G1552" s="2">
        <f t="shared" si="24"/>
        <v>5384.9399999999987</v>
      </c>
    </row>
    <row r="1553" spans="1:7" x14ac:dyDescent="0.25">
      <c r="A1553" t="s">
        <v>1555</v>
      </c>
      <c r="B1553">
        <v>-294321.59000000003</v>
      </c>
      <c r="C1553">
        <v>-294321.59000000003</v>
      </c>
      <c r="D1553">
        <v>12253</v>
      </c>
      <c r="E1553" s="2">
        <f>VLOOKUP(A1553,sys!$A:$F,5,0)</f>
        <v>-155692.5</v>
      </c>
      <c r="F1553" s="2">
        <f>VLOOKUP(A1553,sys!$A:$F,6,0)</f>
        <v>138629.09</v>
      </c>
      <c r="G1553" s="2">
        <f t="shared" si="24"/>
        <v>-588643.18000000005</v>
      </c>
    </row>
    <row r="1554" spans="1:7" x14ac:dyDescent="0.25">
      <c r="A1554" t="s">
        <v>1556</v>
      </c>
      <c r="B1554" s="2">
        <v>0</v>
      </c>
      <c r="C1554" s="2">
        <v>0</v>
      </c>
      <c r="D1554">
        <v>12</v>
      </c>
      <c r="E1554" s="2" t="e">
        <f>VLOOKUP(A1554,sys!$A:$F,5,0)</f>
        <v>#N/A</v>
      </c>
      <c r="F1554" s="2" t="e">
        <f>VLOOKUP(A1554,sys!$A:$F,6,0)</f>
        <v>#N/A</v>
      </c>
      <c r="G1554" s="2" t="e">
        <f t="shared" si="24"/>
        <v>#N/A</v>
      </c>
    </row>
    <row r="1555" spans="1:7" x14ac:dyDescent="0.25">
      <c r="A1555" t="s">
        <v>1557</v>
      </c>
      <c r="B1555">
        <v>144435.07</v>
      </c>
      <c r="C1555">
        <v>144435.07</v>
      </c>
      <c r="D1555">
        <v>3228</v>
      </c>
      <c r="E1555" s="2">
        <f>VLOOKUP(A1555,sys!$A:$F,5,0)</f>
        <v>-632241.3899999999</v>
      </c>
      <c r="F1555" s="2">
        <f>VLOOKUP(A1555,sys!$A:$F,6,0)</f>
        <v>-776676.46</v>
      </c>
      <c r="G1555" s="2">
        <f t="shared" si="24"/>
        <v>288870.14000000007</v>
      </c>
    </row>
    <row r="1556" spans="1:7" x14ac:dyDescent="0.25">
      <c r="A1556" t="s">
        <v>1558</v>
      </c>
      <c r="B1556" s="2">
        <v>0</v>
      </c>
      <c r="C1556" s="2">
        <v>0</v>
      </c>
      <c r="D1556">
        <v>251</v>
      </c>
      <c r="E1556" s="2" t="e">
        <f>VLOOKUP(A1556,sys!$A:$F,5,0)</f>
        <v>#N/A</v>
      </c>
      <c r="F1556" s="2" t="e">
        <f>VLOOKUP(A1556,sys!$A:$F,6,0)</f>
        <v>#N/A</v>
      </c>
      <c r="G1556" s="2" t="e">
        <f t="shared" si="24"/>
        <v>#N/A</v>
      </c>
    </row>
    <row r="1557" spans="1:7" x14ac:dyDescent="0.25">
      <c r="A1557" t="s">
        <v>1559</v>
      </c>
      <c r="B1557">
        <v>3452675.03</v>
      </c>
      <c r="C1557">
        <v>3452675.03</v>
      </c>
      <c r="D1557">
        <v>331861</v>
      </c>
      <c r="E1557" s="2">
        <f>VLOOKUP(A1557,sys!$A:$F,5,0)</f>
        <v>-5943978.5600000005</v>
      </c>
      <c r="F1557" s="2">
        <f>VLOOKUP(A1557,sys!$A:$F,6,0)</f>
        <v>-9396653.5899999999</v>
      </c>
      <c r="G1557" s="2">
        <f t="shared" si="24"/>
        <v>6905350.0599999987</v>
      </c>
    </row>
    <row r="1558" spans="1:7" x14ac:dyDescent="0.25">
      <c r="A1558" t="s">
        <v>1560</v>
      </c>
      <c r="B1558">
        <v>44.22</v>
      </c>
      <c r="C1558">
        <v>44.22</v>
      </c>
      <c r="D1558">
        <v>22872685</v>
      </c>
      <c r="E1558" s="2">
        <f>VLOOKUP(A1558,sys!$A:$F,5,0)</f>
        <v>44.22</v>
      </c>
      <c r="F1558" s="2">
        <f>VLOOKUP(A1558,sys!$A:$F,6,0)</f>
        <v>0</v>
      </c>
      <c r="G1558" s="2">
        <f t="shared" si="24"/>
        <v>88.44</v>
      </c>
    </row>
    <row r="1559" spans="1:7" x14ac:dyDescent="0.25">
      <c r="A1559" t="s">
        <v>1561</v>
      </c>
      <c r="B1559">
        <v>324736</v>
      </c>
      <c r="C1559">
        <v>324736</v>
      </c>
      <c r="D1559">
        <v>1</v>
      </c>
      <c r="E1559" s="2">
        <f>VLOOKUP(A1559,sys!$A:$F,5,0)</f>
        <v>0</v>
      </c>
      <c r="F1559" s="2">
        <f>VLOOKUP(A1559,sys!$A:$F,6,0)</f>
        <v>-324736</v>
      </c>
      <c r="G1559" s="2">
        <f t="shared" si="24"/>
        <v>649472</v>
      </c>
    </row>
    <row r="1560" spans="1:7" x14ac:dyDescent="0.25">
      <c r="A1560" t="s">
        <v>1562</v>
      </c>
      <c r="B1560">
        <v>-296980.23</v>
      </c>
      <c r="C1560">
        <v>-341034.51</v>
      </c>
      <c r="D1560">
        <v>1610</v>
      </c>
      <c r="E1560" s="2">
        <f>VLOOKUP(A1560,sys!$A:$F,5,0)</f>
        <v>-70214.62</v>
      </c>
      <c r="F1560" s="2">
        <f>VLOOKUP(A1560,sys!$A:$F,6,0)</f>
        <v>226765.61</v>
      </c>
      <c r="G1560" s="2">
        <f t="shared" si="24"/>
        <v>-593960.46</v>
      </c>
    </row>
    <row r="1561" spans="1:7" x14ac:dyDescent="0.25">
      <c r="A1561" t="s">
        <v>1563</v>
      </c>
      <c r="B1561">
        <v>-1166.82</v>
      </c>
      <c r="C1561">
        <v>-1166.82</v>
      </c>
      <c r="D1561">
        <v>974</v>
      </c>
      <c r="E1561" s="2">
        <f>VLOOKUP(A1561,sys!$A:$F,5,0)</f>
        <v>19341</v>
      </c>
      <c r="F1561" s="2">
        <f>VLOOKUP(A1561,sys!$A:$F,6,0)</f>
        <v>20507.82</v>
      </c>
      <c r="G1561" s="2">
        <f t="shared" si="24"/>
        <v>-2333.6399999999994</v>
      </c>
    </row>
    <row r="1562" spans="1:7" x14ac:dyDescent="0.25">
      <c r="A1562" t="s">
        <v>1564</v>
      </c>
      <c r="B1562">
        <v>1498.37</v>
      </c>
      <c r="C1562">
        <v>1498.37</v>
      </c>
      <c r="D1562">
        <v>416</v>
      </c>
      <c r="E1562" s="2">
        <f>VLOOKUP(A1562,sys!$A:$F,5,0)</f>
        <v>213526.97</v>
      </c>
      <c r="F1562" s="2">
        <f>VLOOKUP(A1562,sys!$A:$F,6,0)</f>
        <v>212028.6</v>
      </c>
      <c r="G1562" s="2">
        <f t="shared" si="24"/>
        <v>2996.7399999999907</v>
      </c>
    </row>
    <row r="1563" spans="1:7" x14ac:dyDescent="0.25">
      <c r="A1563" t="s">
        <v>1565</v>
      </c>
      <c r="B1563">
        <v>0</v>
      </c>
      <c r="C1563">
        <v>0</v>
      </c>
      <c r="D1563">
        <v>1082</v>
      </c>
      <c r="E1563" s="2">
        <f>VLOOKUP(A1563,sys!$A:$F,5,0)</f>
        <v>427.61</v>
      </c>
      <c r="F1563" s="2">
        <f>VLOOKUP(A1563,sys!$A:$F,6,0)</f>
        <v>427.61</v>
      </c>
      <c r="G1563" s="2">
        <f t="shared" si="24"/>
        <v>0</v>
      </c>
    </row>
    <row r="1564" spans="1:7" x14ac:dyDescent="0.25">
      <c r="A1564" t="s">
        <v>1566</v>
      </c>
      <c r="B1564" s="2">
        <v>0</v>
      </c>
      <c r="C1564" s="2">
        <v>0</v>
      </c>
      <c r="D1564">
        <v>3165</v>
      </c>
      <c r="E1564" s="2" t="e">
        <f>VLOOKUP(A1564,sys!$A:$F,5,0)</f>
        <v>#N/A</v>
      </c>
      <c r="F1564" s="2" t="e">
        <f>VLOOKUP(A1564,sys!$A:$F,6,0)</f>
        <v>#N/A</v>
      </c>
      <c r="G1564" s="2" t="e">
        <f t="shared" si="24"/>
        <v>#N/A</v>
      </c>
    </row>
    <row r="1565" spans="1:7" x14ac:dyDescent="0.25">
      <c r="A1565" t="s">
        <v>1567</v>
      </c>
      <c r="B1565">
        <v>-17473.990000000002</v>
      </c>
      <c r="C1565">
        <v>-17473.990000000002</v>
      </c>
      <c r="D1565">
        <v>4425</v>
      </c>
      <c r="E1565" s="2">
        <f>VLOOKUP(A1565,sys!$A:$F,5,0)</f>
        <v>4255.17</v>
      </c>
      <c r="F1565" s="2">
        <f>VLOOKUP(A1565,sys!$A:$F,6,0)</f>
        <v>21729.16</v>
      </c>
      <c r="G1565" s="2">
        <f t="shared" si="24"/>
        <v>-34947.980000000003</v>
      </c>
    </row>
    <row r="1566" spans="1:7" x14ac:dyDescent="0.25">
      <c r="A1566" t="s">
        <v>1568</v>
      </c>
      <c r="B1566">
        <v>-378854.79</v>
      </c>
      <c r="C1566">
        <v>-378854.79</v>
      </c>
      <c r="D1566">
        <v>64004</v>
      </c>
      <c r="E1566" s="2">
        <f>VLOOKUP(A1566,sys!$A:$F,5,0)</f>
        <v>646479.66</v>
      </c>
      <c r="F1566" s="2">
        <f>VLOOKUP(A1566,sys!$A:$F,6,0)</f>
        <v>1025334.45</v>
      </c>
      <c r="G1566" s="2">
        <f t="shared" si="24"/>
        <v>-757709.57999999984</v>
      </c>
    </row>
    <row r="1567" spans="1:7" x14ac:dyDescent="0.25">
      <c r="A1567" t="s">
        <v>1569</v>
      </c>
      <c r="B1567">
        <v>-2608.66</v>
      </c>
      <c r="C1567">
        <v>-2608.66</v>
      </c>
      <c r="D1567">
        <v>542</v>
      </c>
      <c r="E1567" s="2">
        <f>VLOOKUP(A1567,sys!$A:$F,5,0)</f>
        <v>-3368.17</v>
      </c>
      <c r="F1567" s="2">
        <f>VLOOKUP(A1567,sys!$A:$F,6,0)</f>
        <v>-759.51</v>
      </c>
      <c r="G1567" s="2">
        <f t="shared" si="24"/>
        <v>-5217.32</v>
      </c>
    </row>
    <row r="1568" spans="1:7" x14ac:dyDescent="0.25">
      <c r="A1568" t="s">
        <v>1570</v>
      </c>
      <c r="B1568">
        <v>-15435.75</v>
      </c>
      <c r="C1568">
        <v>-15435.75</v>
      </c>
      <c r="D1568">
        <v>19984</v>
      </c>
      <c r="E1568" s="2">
        <f>VLOOKUP(A1568,sys!$A:$F,5,0)</f>
        <v>9653.6</v>
      </c>
      <c r="F1568" s="2">
        <f>VLOOKUP(A1568,sys!$A:$F,6,0)</f>
        <v>25089.35</v>
      </c>
      <c r="G1568" s="2">
        <f t="shared" si="24"/>
        <v>-30871.5</v>
      </c>
    </row>
    <row r="1569" spans="1:7" x14ac:dyDescent="0.25">
      <c r="A1569" t="s">
        <v>1571</v>
      </c>
      <c r="B1569">
        <v>843983.56</v>
      </c>
      <c r="C1569">
        <v>843983.56</v>
      </c>
      <c r="D1569">
        <v>33863</v>
      </c>
      <c r="E1569" s="2">
        <f>VLOOKUP(A1569,sys!$A:$F,5,0)</f>
        <v>-92.78</v>
      </c>
      <c r="F1569" s="2">
        <f>VLOOKUP(A1569,sys!$A:$F,6,0)</f>
        <v>-844076.34</v>
      </c>
      <c r="G1569" s="2">
        <f t="shared" si="24"/>
        <v>1687967.12</v>
      </c>
    </row>
    <row r="1570" spans="1:7" x14ac:dyDescent="0.25">
      <c r="A1570" t="s">
        <v>1572</v>
      </c>
      <c r="B1570" s="2">
        <v>0</v>
      </c>
      <c r="C1570" s="2">
        <v>0</v>
      </c>
      <c r="D1570">
        <v>48</v>
      </c>
      <c r="E1570" s="2" t="e">
        <f>VLOOKUP(A1570,sys!$A:$F,5,0)</f>
        <v>#N/A</v>
      </c>
      <c r="F1570" s="2" t="e">
        <f>VLOOKUP(A1570,sys!$A:$F,6,0)</f>
        <v>#N/A</v>
      </c>
      <c r="G1570" s="2" t="e">
        <f t="shared" si="24"/>
        <v>#N/A</v>
      </c>
    </row>
    <row r="1571" spans="1:7" x14ac:dyDescent="0.25">
      <c r="A1571" t="s">
        <v>1573</v>
      </c>
      <c r="B1571">
        <v>4210.57</v>
      </c>
      <c r="C1571">
        <v>4210.57</v>
      </c>
      <c r="D1571">
        <v>188</v>
      </c>
      <c r="E1571" s="2">
        <f>VLOOKUP(A1571,sys!$A:$F,5,0)</f>
        <v>11918.74</v>
      </c>
      <c r="F1571" s="2">
        <f>VLOOKUP(A1571,sys!$A:$F,6,0)</f>
        <v>7708.17</v>
      </c>
      <c r="G1571" s="2">
        <f t="shared" si="24"/>
        <v>8421.14</v>
      </c>
    </row>
    <row r="1572" spans="1:7" x14ac:dyDescent="0.25">
      <c r="A1572" t="s">
        <v>1574</v>
      </c>
      <c r="B1572">
        <v>260866.63</v>
      </c>
      <c r="C1572">
        <v>260866.63</v>
      </c>
      <c r="D1572">
        <v>2093</v>
      </c>
      <c r="E1572" s="2">
        <f>VLOOKUP(A1572,sys!$A:$F,5,0)</f>
        <v>-139.78999999999996</v>
      </c>
      <c r="F1572" s="2">
        <f>VLOOKUP(A1572,sys!$A:$F,6,0)</f>
        <v>-261006.42</v>
      </c>
      <c r="G1572" s="2">
        <f t="shared" si="24"/>
        <v>521733.26</v>
      </c>
    </row>
    <row r="1573" spans="1:7" x14ac:dyDescent="0.25">
      <c r="A1573" t="s">
        <v>1575</v>
      </c>
      <c r="B1573">
        <v>3332.41</v>
      </c>
      <c r="C1573">
        <v>3332.41</v>
      </c>
      <c r="D1573">
        <v>1646</v>
      </c>
      <c r="E1573" s="2">
        <f>VLOOKUP(A1573,sys!$A:$F,5,0)</f>
        <v>-30460.01</v>
      </c>
      <c r="F1573" s="2">
        <f>VLOOKUP(A1573,sys!$A:$F,6,0)</f>
        <v>-33792.42</v>
      </c>
      <c r="G1573" s="2">
        <f t="shared" si="24"/>
        <v>6664.82</v>
      </c>
    </row>
    <row r="1574" spans="1:7" x14ac:dyDescent="0.25">
      <c r="A1574" t="s">
        <v>1576</v>
      </c>
      <c r="B1574">
        <v>2.2400000000000002</v>
      </c>
      <c r="C1574">
        <v>0</v>
      </c>
      <c r="D1574">
        <v>150</v>
      </c>
      <c r="E1574" s="2">
        <f>VLOOKUP(A1574,sys!$A:$F,5,0)</f>
        <v>59.55</v>
      </c>
      <c r="F1574" s="2">
        <f>VLOOKUP(A1574,sys!$A:$F,6,0)</f>
        <v>57.31</v>
      </c>
      <c r="G1574" s="2">
        <f t="shared" si="24"/>
        <v>4.4799999999999969</v>
      </c>
    </row>
    <row r="1575" spans="1:7" x14ac:dyDescent="0.25">
      <c r="A1575" t="s">
        <v>1577</v>
      </c>
      <c r="B1575">
        <v>873638.55</v>
      </c>
      <c r="C1575">
        <v>873638.55</v>
      </c>
      <c r="D1575">
        <v>8581</v>
      </c>
      <c r="E1575" s="2">
        <f>VLOOKUP(A1575,sys!$A:$F,5,0)</f>
        <v>1425733.42</v>
      </c>
      <c r="F1575" s="2">
        <f>VLOOKUP(A1575,sys!$A:$F,6,0)</f>
        <v>552094.87</v>
      </c>
      <c r="G1575" s="2">
        <f t="shared" si="24"/>
        <v>1747277.0999999996</v>
      </c>
    </row>
    <row r="1576" spans="1:7" x14ac:dyDescent="0.25">
      <c r="A1576" t="s">
        <v>1578</v>
      </c>
      <c r="B1576" s="2">
        <v>0</v>
      </c>
      <c r="C1576" s="2">
        <v>0</v>
      </c>
      <c r="D1576">
        <v>2435</v>
      </c>
      <c r="E1576" s="2" t="e">
        <f>VLOOKUP(A1576,sys!$A:$F,5,0)</f>
        <v>#N/A</v>
      </c>
      <c r="F1576" s="2" t="e">
        <f>VLOOKUP(A1576,sys!$A:$F,6,0)</f>
        <v>#N/A</v>
      </c>
      <c r="G1576" s="2" t="e">
        <f t="shared" si="24"/>
        <v>#N/A</v>
      </c>
    </row>
    <row r="1577" spans="1:7" x14ac:dyDescent="0.25">
      <c r="A1577" t="s">
        <v>1579</v>
      </c>
      <c r="B1577">
        <v>0</v>
      </c>
      <c r="C1577">
        <v>0</v>
      </c>
      <c r="D1577">
        <v>78</v>
      </c>
      <c r="E1577" s="2">
        <f>VLOOKUP(A1577,sys!$A:$F,5,0)</f>
        <v>-5.62</v>
      </c>
      <c r="F1577" s="2">
        <f>VLOOKUP(A1577,sys!$A:$F,6,0)</f>
        <v>-5.62</v>
      </c>
      <c r="G1577" s="2">
        <f t="shared" si="24"/>
        <v>0</v>
      </c>
    </row>
    <row r="1578" spans="1:7" x14ac:dyDescent="0.25">
      <c r="A1578" t="s">
        <v>1580</v>
      </c>
      <c r="B1578">
        <v>0</v>
      </c>
      <c r="C1578">
        <v>0</v>
      </c>
      <c r="D1578">
        <v>557843</v>
      </c>
      <c r="E1578" s="2">
        <f>VLOOKUP(A1578,sys!$A:$F,5,0)</f>
        <v>-1.42</v>
      </c>
      <c r="F1578" s="2">
        <f>VLOOKUP(A1578,sys!$A:$F,6,0)</f>
        <v>-1.42</v>
      </c>
      <c r="G1578" s="2">
        <f t="shared" si="24"/>
        <v>0</v>
      </c>
    </row>
    <row r="1579" spans="1:7" x14ac:dyDescent="0.25">
      <c r="A1579" t="s">
        <v>1581</v>
      </c>
      <c r="B1579">
        <v>-12663.05</v>
      </c>
      <c r="C1579">
        <v>-12662.69</v>
      </c>
      <c r="D1579">
        <v>32983369</v>
      </c>
      <c r="E1579" s="2">
        <f>VLOOKUP(A1579,sys!$A:$F,5,0)</f>
        <v>-73577109.599999994</v>
      </c>
      <c r="F1579" s="2">
        <f>VLOOKUP(A1579,sys!$A:$F,6,0)</f>
        <v>-73564446.549999997</v>
      </c>
      <c r="G1579" s="2">
        <f t="shared" si="24"/>
        <v>-25326.09999999404</v>
      </c>
    </row>
    <row r="1580" spans="1:7" x14ac:dyDescent="0.25">
      <c r="A1580" t="s">
        <v>1582</v>
      </c>
      <c r="B1580" s="2">
        <v>0</v>
      </c>
      <c r="C1580" s="2">
        <v>0</v>
      </c>
      <c r="D1580">
        <v>16</v>
      </c>
      <c r="E1580" s="2" t="e">
        <f>VLOOKUP(A1580,sys!$A:$F,5,0)</f>
        <v>#N/A</v>
      </c>
      <c r="F1580" s="2" t="e">
        <f>VLOOKUP(A1580,sys!$A:$F,6,0)</f>
        <v>#N/A</v>
      </c>
      <c r="G1580" s="2" t="e">
        <f t="shared" si="24"/>
        <v>#N/A</v>
      </c>
    </row>
    <row r="1581" spans="1:7" x14ac:dyDescent="0.25">
      <c r="A1581" t="s">
        <v>1583</v>
      </c>
      <c r="B1581">
        <v>-621457.04</v>
      </c>
      <c r="C1581">
        <v>-621457.04</v>
      </c>
      <c r="D1581">
        <v>15096245</v>
      </c>
      <c r="E1581" s="2">
        <f>VLOOKUP(A1581,sys!$A:$F,5,0)</f>
        <v>-612512.34</v>
      </c>
      <c r="F1581" s="2">
        <f>VLOOKUP(A1581,sys!$A:$F,6,0)</f>
        <v>8944.7000000000007</v>
      </c>
      <c r="G1581" s="2">
        <f t="shared" si="24"/>
        <v>-1242914.0799999998</v>
      </c>
    </row>
    <row r="1582" spans="1:7" x14ac:dyDescent="0.25">
      <c r="A1582" t="s">
        <v>1584</v>
      </c>
      <c r="B1582">
        <v>-121.83</v>
      </c>
      <c r="C1582">
        <v>16.97</v>
      </c>
      <c r="D1582">
        <v>15763</v>
      </c>
      <c r="E1582" s="2">
        <f>VLOOKUP(A1582,sys!$A:$F,5,0)</f>
        <v>-3779.84</v>
      </c>
      <c r="F1582" s="2">
        <f>VLOOKUP(A1582,sys!$A:$F,6,0)</f>
        <v>-3658.01</v>
      </c>
      <c r="G1582" s="2">
        <f t="shared" si="24"/>
        <v>-243.65999999999985</v>
      </c>
    </row>
    <row r="1583" spans="1:7" x14ac:dyDescent="0.25">
      <c r="A1583" t="s">
        <v>1585</v>
      </c>
      <c r="B1583">
        <v>244363.01</v>
      </c>
      <c r="C1583">
        <v>244363.01</v>
      </c>
      <c r="D1583">
        <v>594</v>
      </c>
      <c r="E1583" s="2">
        <f>VLOOKUP(A1583,sys!$A:$F,5,0)</f>
        <v>367288.97</v>
      </c>
      <c r="F1583" s="2">
        <f>VLOOKUP(A1583,sys!$A:$F,6,0)</f>
        <v>122925.96</v>
      </c>
      <c r="G1583" s="2">
        <f t="shared" si="24"/>
        <v>488726.01999999996</v>
      </c>
    </row>
    <row r="1584" spans="1:7" x14ac:dyDescent="0.25">
      <c r="A1584" t="s">
        <v>1586</v>
      </c>
      <c r="B1584">
        <v>27659.87</v>
      </c>
      <c r="C1584">
        <v>27659.87</v>
      </c>
      <c r="D1584">
        <v>311</v>
      </c>
      <c r="E1584" s="2">
        <f>VLOOKUP(A1584,sys!$A:$F,5,0)</f>
        <v>27659.87</v>
      </c>
      <c r="F1584" s="2">
        <f>VLOOKUP(A1584,sys!$A:$F,6,0)</f>
        <v>0</v>
      </c>
      <c r="G1584" s="2">
        <f t="shared" si="24"/>
        <v>55319.74</v>
      </c>
    </row>
    <row r="1585" spans="1:7" x14ac:dyDescent="0.25">
      <c r="A1585" t="s">
        <v>1587</v>
      </c>
      <c r="B1585">
        <v>-612792.62</v>
      </c>
      <c r="C1585">
        <v>-612792.62</v>
      </c>
      <c r="D1585">
        <v>582</v>
      </c>
      <c r="E1585" s="2">
        <f>VLOOKUP(A1585,sys!$A:$F,5,0)</f>
        <v>-855683.86</v>
      </c>
      <c r="F1585" s="2">
        <f>VLOOKUP(A1585,sys!$A:$F,6,0)</f>
        <v>-242891.24</v>
      </c>
      <c r="G1585" s="2">
        <f t="shared" si="24"/>
        <v>-1225585.24</v>
      </c>
    </row>
    <row r="1586" spans="1:7" x14ac:dyDescent="0.25">
      <c r="A1586" t="s">
        <v>1588</v>
      </c>
      <c r="B1586">
        <v>1335680.49</v>
      </c>
      <c r="C1586">
        <v>1335680.49</v>
      </c>
      <c r="D1586">
        <v>285</v>
      </c>
      <c r="E1586" s="2">
        <f>VLOOKUP(A1586,sys!$A:$F,5,0)</f>
        <v>-354876.60000000003</v>
      </c>
      <c r="F1586" s="2">
        <f>VLOOKUP(A1586,sys!$A:$F,6,0)</f>
        <v>-1690557.0899999999</v>
      </c>
      <c r="G1586" s="2">
        <f t="shared" si="24"/>
        <v>2671360.9799999995</v>
      </c>
    </row>
    <row r="1587" spans="1:7" x14ac:dyDescent="0.25">
      <c r="A1587" t="s">
        <v>1589</v>
      </c>
      <c r="B1587">
        <v>0</v>
      </c>
      <c r="C1587">
        <v>0</v>
      </c>
      <c r="D1587">
        <v>8766</v>
      </c>
      <c r="E1587" s="2">
        <f>VLOOKUP(A1587,sys!$A:$F,5,0)</f>
        <v>-17.190000000000001</v>
      </c>
      <c r="F1587" s="2">
        <f>VLOOKUP(A1587,sys!$A:$F,6,0)</f>
        <v>-17.190000000000001</v>
      </c>
      <c r="G1587" s="2">
        <f t="shared" si="24"/>
        <v>0</v>
      </c>
    </row>
    <row r="1588" spans="1:7" x14ac:dyDescent="0.25">
      <c r="A1588" t="s">
        <v>1590</v>
      </c>
      <c r="B1588">
        <v>0</v>
      </c>
      <c r="C1588">
        <v>0</v>
      </c>
      <c r="D1588">
        <v>442</v>
      </c>
      <c r="E1588" s="2">
        <f>VLOOKUP(A1588,sys!$A:$F,5,0)</f>
        <v>296.67</v>
      </c>
      <c r="F1588" s="2">
        <f>VLOOKUP(A1588,sys!$A:$F,6,0)</f>
        <v>296.67</v>
      </c>
      <c r="G1588" s="2">
        <f t="shared" si="24"/>
        <v>0</v>
      </c>
    </row>
    <row r="1589" spans="1:7" x14ac:dyDescent="0.25">
      <c r="A1589" t="s">
        <v>1591</v>
      </c>
      <c r="B1589">
        <v>-2489.4299999999998</v>
      </c>
      <c r="C1589">
        <v>-2489.4299999999998</v>
      </c>
      <c r="D1589">
        <v>3747</v>
      </c>
      <c r="E1589" s="2">
        <f>VLOOKUP(A1589,sys!$A:$F,5,0)</f>
        <v>104658.39</v>
      </c>
      <c r="F1589" s="2">
        <f>VLOOKUP(A1589,sys!$A:$F,6,0)</f>
        <v>107147.82</v>
      </c>
      <c r="G1589" s="2">
        <f t="shared" si="24"/>
        <v>-4978.8600000000006</v>
      </c>
    </row>
    <row r="1590" spans="1:7" x14ac:dyDescent="0.25">
      <c r="A1590" t="s">
        <v>1592</v>
      </c>
      <c r="B1590" s="2">
        <v>0</v>
      </c>
      <c r="C1590" s="2">
        <v>0</v>
      </c>
      <c r="D1590">
        <v>14</v>
      </c>
      <c r="E1590" s="2" t="e">
        <f>VLOOKUP(A1590,sys!$A:$F,5,0)</f>
        <v>#N/A</v>
      </c>
      <c r="F1590" s="2" t="e">
        <f>VLOOKUP(A1590,sys!$A:$F,6,0)</f>
        <v>#N/A</v>
      </c>
      <c r="G1590" s="2" t="e">
        <f t="shared" si="24"/>
        <v>#N/A</v>
      </c>
    </row>
    <row r="1591" spans="1:7" x14ac:dyDescent="0.25">
      <c r="A1591" t="s">
        <v>1593</v>
      </c>
      <c r="B1591" s="2">
        <v>0</v>
      </c>
      <c r="C1591" s="2">
        <v>0</v>
      </c>
      <c r="D1591">
        <v>3012</v>
      </c>
      <c r="E1591" s="2" t="e">
        <f>VLOOKUP(A1591,sys!$A:$F,5,0)</f>
        <v>#N/A</v>
      </c>
      <c r="F1591" s="2" t="e">
        <f>VLOOKUP(A1591,sys!$A:$F,6,0)</f>
        <v>#N/A</v>
      </c>
      <c r="G1591" s="2" t="e">
        <f t="shared" si="24"/>
        <v>#N/A</v>
      </c>
    </row>
    <row r="1592" spans="1:7" x14ac:dyDescent="0.25">
      <c r="A1592" t="s">
        <v>1594</v>
      </c>
      <c r="B1592" s="2">
        <v>0</v>
      </c>
      <c r="C1592" s="2">
        <v>0</v>
      </c>
      <c r="D1592">
        <v>726</v>
      </c>
      <c r="E1592" s="2" t="e">
        <f>VLOOKUP(A1592,sys!$A:$F,5,0)</f>
        <v>#N/A</v>
      </c>
      <c r="F1592" s="2" t="e">
        <f>VLOOKUP(A1592,sys!$A:$F,6,0)</f>
        <v>#N/A</v>
      </c>
      <c r="G1592" s="2" t="e">
        <f t="shared" si="24"/>
        <v>#N/A</v>
      </c>
    </row>
    <row r="1593" spans="1:7" x14ac:dyDescent="0.25">
      <c r="A1593" t="s">
        <v>1595</v>
      </c>
      <c r="B1593" s="2">
        <v>0</v>
      </c>
      <c r="C1593" s="2">
        <v>0</v>
      </c>
      <c r="D1593">
        <v>8</v>
      </c>
      <c r="E1593" s="2" t="e">
        <f>VLOOKUP(A1593,sys!$A:$F,5,0)</f>
        <v>#N/A</v>
      </c>
      <c r="F1593" s="2" t="e">
        <f>VLOOKUP(A1593,sys!$A:$F,6,0)</f>
        <v>#N/A</v>
      </c>
      <c r="G1593" s="2" t="e">
        <f t="shared" si="24"/>
        <v>#N/A</v>
      </c>
    </row>
    <row r="1594" spans="1:7" x14ac:dyDescent="0.25">
      <c r="A1594" t="s">
        <v>1596</v>
      </c>
      <c r="B1594">
        <v>7018</v>
      </c>
      <c r="C1594">
        <v>7018</v>
      </c>
      <c r="D1594">
        <v>25</v>
      </c>
      <c r="E1594" s="2">
        <f>VLOOKUP(A1594,sys!$A:$F,5,0)</f>
        <v>7018</v>
      </c>
      <c r="F1594" s="2">
        <f>VLOOKUP(A1594,sys!$A:$F,6,0)</f>
        <v>0</v>
      </c>
      <c r="G1594" s="2">
        <f t="shared" si="24"/>
        <v>14036</v>
      </c>
    </row>
    <row r="1595" spans="1:7" x14ac:dyDescent="0.25">
      <c r="A1595" t="s">
        <v>1597</v>
      </c>
      <c r="B1595" s="2">
        <v>0</v>
      </c>
      <c r="C1595" s="2">
        <v>0</v>
      </c>
      <c r="D1595">
        <v>32</v>
      </c>
      <c r="E1595" s="2" t="e">
        <f>VLOOKUP(A1595,sys!$A:$F,5,0)</f>
        <v>#N/A</v>
      </c>
      <c r="F1595" s="2" t="e">
        <f>VLOOKUP(A1595,sys!$A:$F,6,0)</f>
        <v>#N/A</v>
      </c>
      <c r="G1595" s="2" t="e">
        <f t="shared" si="24"/>
        <v>#N/A</v>
      </c>
    </row>
    <row r="1596" spans="1:7" x14ac:dyDescent="0.25">
      <c r="A1596" t="s">
        <v>1598</v>
      </c>
      <c r="B1596" s="2">
        <v>0</v>
      </c>
      <c r="C1596" s="2">
        <v>0</v>
      </c>
      <c r="D1596">
        <v>13966</v>
      </c>
      <c r="E1596" s="2" t="e">
        <f>VLOOKUP(A1596,sys!$A:$F,5,0)</f>
        <v>#N/A</v>
      </c>
      <c r="F1596" s="2" t="e">
        <f>VLOOKUP(A1596,sys!$A:$F,6,0)</f>
        <v>#N/A</v>
      </c>
      <c r="G1596" s="2" t="e">
        <f t="shared" si="24"/>
        <v>#N/A</v>
      </c>
    </row>
    <row r="1597" spans="1:7" x14ac:dyDescent="0.25">
      <c r="A1597" t="s">
        <v>1599</v>
      </c>
      <c r="B1597" s="2">
        <v>0</v>
      </c>
      <c r="C1597" s="2">
        <v>0</v>
      </c>
      <c r="D1597">
        <v>8</v>
      </c>
      <c r="E1597" s="2" t="e">
        <f>VLOOKUP(A1597,sys!$A:$F,5,0)</f>
        <v>#N/A</v>
      </c>
      <c r="F1597" s="2" t="e">
        <f>VLOOKUP(A1597,sys!$A:$F,6,0)</f>
        <v>#N/A</v>
      </c>
      <c r="G1597" s="2" t="e">
        <f t="shared" si="24"/>
        <v>#N/A</v>
      </c>
    </row>
    <row r="1598" spans="1:7" x14ac:dyDescent="0.25">
      <c r="A1598" t="s">
        <v>1600</v>
      </c>
      <c r="B1598">
        <v>435938</v>
      </c>
      <c r="C1598">
        <v>435938</v>
      </c>
      <c r="D1598">
        <v>137099</v>
      </c>
      <c r="E1598" s="2">
        <f>VLOOKUP(A1598,sys!$A:$F,5,0)</f>
        <v>2679864.5499999998</v>
      </c>
      <c r="F1598" s="2">
        <f>VLOOKUP(A1598,sys!$A:$F,6,0)</f>
        <v>2243926.5499999998</v>
      </c>
      <c r="G1598" s="2">
        <f t="shared" si="24"/>
        <v>871876</v>
      </c>
    </row>
    <row r="1599" spans="1:7" x14ac:dyDescent="0.25">
      <c r="A1599" t="s">
        <v>1601</v>
      </c>
      <c r="B1599" s="2">
        <v>0</v>
      </c>
      <c r="C1599" s="2">
        <v>0</v>
      </c>
      <c r="D1599">
        <v>2</v>
      </c>
      <c r="E1599" s="2" t="e">
        <f>VLOOKUP(A1599,sys!$A:$F,5,0)</f>
        <v>#N/A</v>
      </c>
      <c r="F1599" s="2" t="e">
        <f>VLOOKUP(A1599,sys!$A:$F,6,0)</f>
        <v>#N/A</v>
      </c>
      <c r="G1599" s="2" t="e">
        <f t="shared" si="24"/>
        <v>#N/A</v>
      </c>
    </row>
    <row r="1600" spans="1:7" x14ac:dyDescent="0.25">
      <c r="A1600" t="s">
        <v>1602</v>
      </c>
      <c r="B1600">
        <v>-7497.29</v>
      </c>
      <c r="C1600">
        <v>-7497.29</v>
      </c>
      <c r="D1600">
        <v>1709</v>
      </c>
      <c r="E1600" s="2">
        <f>VLOOKUP(A1600,sys!$A:$F,5,0)</f>
        <v>-23603.53</v>
      </c>
      <c r="F1600" s="2">
        <f>VLOOKUP(A1600,sys!$A:$F,6,0)</f>
        <v>-16106.24</v>
      </c>
      <c r="G1600" s="2">
        <f t="shared" si="24"/>
        <v>-14994.58</v>
      </c>
    </row>
    <row r="1601" spans="1:7" x14ac:dyDescent="0.25">
      <c r="A1601" t="s">
        <v>1603</v>
      </c>
      <c r="B1601">
        <v>-6339.99</v>
      </c>
      <c r="C1601">
        <v>-6339.99</v>
      </c>
      <c r="D1601">
        <v>1473</v>
      </c>
      <c r="E1601" s="2">
        <f>VLOOKUP(A1601,sys!$A:$F,5,0)</f>
        <v>-131945.31</v>
      </c>
      <c r="F1601" s="2">
        <f>VLOOKUP(A1601,sys!$A:$F,6,0)</f>
        <v>-125605.32</v>
      </c>
      <c r="G1601" s="2">
        <f t="shared" si="24"/>
        <v>-12679.979999999981</v>
      </c>
    </row>
    <row r="1602" spans="1:7" x14ac:dyDescent="0.25">
      <c r="A1602" t="s">
        <v>1604</v>
      </c>
      <c r="B1602" s="2">
        <v>0</v>
      </c>
      <c r="C1602" s="2">
        <v>0</v>
      </c>
      <c r="D1602">
        <v>22</v>
      </c>
      <c r="E1602" s="2" t="e">
        <f>VLOOKUP(A1602,sys!$A:$F,5,0)</f>
        <v>#N/A</v>
      </c>
      <c r="F1602" s="2" t="e">
        <f>VLOOKUP(A1602,sys!$A:$F,6,0)</f>
        <v>#N/A</v>
      </c>
      <c r="G1602" s="2" t="e">
        <f t="shared" si="24"/>
        <v>#N/A</v>
      </c>
    </row>
    <row r="1603" spans="1:7" x14ac:dyDescent="0.25">
      <c r="A1603" t="s">
        <v>1605</v>
      </c>
      <c r="B1603">
        <v>-203.9</v>
      </c>
      <c r="C1603">
        <v>-203.9</v>
      </c>
      <c r="D1603">
        <v>33156</v>
      </c>
      <c r="E1603" s="2">
        <f>VLOOKUP(A1603,sys!$A:$F,5,0)</f>
        <v>-393.9</v>
      </c>
      <c r="F1603" s="2">
        <f>VLOOKUP(A1603,sys!$A:$F,6,0)</f>
        <v>-190</v>
      </c>
      <c r="G1603" s="2">
        <f t="shared" ref="G1603:G1666" si="25">E1603+B1603-F1603</f>
        <v>-407.79999999999995</v>
      </c>
    </row>
    <row r="1604" spans="1:7" x14ac:dyDescent="0.25">
      <c r="A1604" t="s">
        <v>1606</v>
      </c>
      <c r="B1604">
        <v>7474.37</v>
      </c>
      <c r="C1604">
        <v>7474.37</v>
      </c>
      <c r="D1604">
        <v>95</v>
      </c>
      <c r="E1604" s="2">
        <f>VLOOKUP(A1604,sys!$A:$F,5,0)</f>
        <v>0</v>
      </c>
      <c r="F1604" s="2">
        <f>VLOOKUP(A1604,sys!$A:$F,6,0)</f>
        <v>-7474.37</v>
      </c>
      <c r="G1604" s="2">
        <f t="shared" si="25"/>
        <v>14948.74</v>
      </c>
    </row>
    <row r="1605" spans="1:7" x14ac:dyDescent="0.25">
      <c r="A1605" t="s">
        <v>1607</v>
      </c>
      <c r="B1605">
        <v>-268137.03999999998</v>
      </c>
      <c r="C1605">
        <v>-268137.03999999998</v>
      </c>
      <c r="D1605">
        <v>25148</v>
      </c>
      <c r="E1605" s="2">
        <f>VLOOKUP(A1605,sys!$A:$F,5,0)</f>
        <v>-834878.88</v>
      </c>
      <c r="F1605" s="2">
        <f>VLOOKUP(A1605,sys!$A:$F,6,0)</f>
        <v>-566741.84</v>
      </c>
      <c r="G1605" s="2">
        <f t="shared" si="25"/>
        <v>-536274.07999999996</v>
      </c>
    </row>
    <row r="1606" spans="1:7" x14ac:dyDescent="0.25">
      <c r="A1606" t="s">
        <v>1608</v>
      </c>
      <c r="B1606">
        <v>-14563.79</v>
      </c>
      <c r="C1606">
        <v>-14563.79</v>
      </c>
      <c r="D1606">
        <v>2392</v>
      </c>
      <c r="E1606" s="2">
        <f>VLOOKUP(A1606,sys!$A:$F,5,0)</f>
        <v>-22900.49</v>
      </c>
      <c r="F1606" s="2">
        <f>VLOOKUP(A1606,sys!$A:$F,6,0)</f>
        <v>-8336.7000000000007</v>
      </c>
      <c r="G1606" s="2">
        <f t="shared" si="25"/>
        <v>-29127.579999999998</v>
      </c>
    </row>
    <row r="1607" spans="1:7" x14ac:dyDescent="0.25">
      <c r="A1607" t="s">
        <v>1609</v>
      </c>
      <c r="B1607">
        <v>-8657.34</v>
      </c>
      <c r="C1607">
        <v>56338.42</v>
      </c>
      <c r="D1607">
        <v>841</v>
      </c>
      <c r="E1607" s="2">
        <f>VLOOKUP(A1607,sys!$A:$F,5,0)</f>
        <v>-10043.23</v>
      </c>
      <c r="F1607" s="2">
        <f>VLOOKUP(A1607,sys!$A:$F,6,0)</f>
        <v>-1385.89</v>
      </c>
      <c r="G1607" s="2">
        <f t="shared" si="25"/>
        <v>-17314.68</v>
      </c>
    </row>
    <row r="1608" spans="1:7" x14ac:dyDescent="0.25">
      <c r="A1608" t="s">
        <v>1610</v>
      </c>
      <c r="B1608">
        <v>-6501.09</v>
      </c>
      <c r="C1608">
        <v>-6501.09</v>
      </c>
      <c r="D1608">
        <v>177039</v>
      </c>
      <c r="E1608" s="2">
        <f>VLOOKUP(A1608,sys!$A:$F,5,0)</f>
        <v>-104895.5</v>
      </c>
      <c r="F1608" s="2">
        <f>VLOOKUP(A1608,sys!$A:$F,6,0)</f>
        <v>-98394.41</v>
      </c>
      <c r="G1608" s="2">
        <f t="shared" si="25"/>
        <v>-13002.179999999993</v>
      </c>
    </row>
    <row r="1609" spans="1:7" x14ac:dyDescent="0.25">
      <c r="A1609" t="s">
        <v>1611</v>
      </c>
      <c r="B1609">
        <v>-320.49</v>
      </c>
      <c r="C1609">
        <v>-320.49</v>
      </c>
      <c r="D1609">
        <v>5806</v>
      </c>
      <c r="E1609" s="2">
        <f>VLOOKUP(A1609,sys!$A:$F,5,0)</f>
        <v>-418.91</v>
      </c>
      <c r="F1609" s="2">
        <f>VLOOKUP(A1609,sys!$A:$F,6,0)</f>
        <v>-98.42</v>
      </c>
      <c r="G1609" s="2">
        <f t="shared" si="25"/>
        <v>-640.98000000000013</v>
      </c>
    </row>
    <row r="1610" spans="1:7" x14ac:dyDescent="0.25">
      <c r="A1610" t="s">
        <v>1612</v>
      </c>
      <c r="B1610">
        <v>-31056.6</v>
      </c>
      <c r="C1610">
        <v>-31183.53</v>
      </c>
      <c r="D1610">
        <v>1590</v>
      </c>
      <c r="E1610" s="2">
        <f>VLOOKUP(A1610,sys!$A:$F,5,0)</f>
        <v>-31389.93</v>
      </c>
      <c r="F1610" s="2">
        <f>VLOOKUP(A1610,sys!$A:$F,6,0)</f>
        <v>-333.33</v>
      </c>
      <c r="G1610" s="2">
        <f t="shared" si="25"/>
        <v>-62113.2</v>
      </c>
    </row>
    <row r="1611" spans="1:7" x14ac:dyDescent="0.25">
      <c r="A1611" t="s">
        <v>1613</v>
      </c>
      <c r="B1611">
        <v>-107044.03</v>
      </c>
      <c r="C1611">
        <v>-107044.03</v>
      </c>
      <c r="D1611">
        <v>675229</v>
      </c>
      <c r="E1611" s="2">
        <f>VLOOKUP(A1611,sys!$A:$F,5,0)</f>
        <v>-214379.11</v>
      </c>
      <c r="F1611" s="2">
        <f>VLOOKUP(A1611,sys!$A:$F,6,0)</f>
        <v>-107335.08</v>
      </c>
      <c r="G1611" s="2">
        <f t="shared" si="25"/>
        <v>-214088.06</v>
      </c>
    </row>
    <row r="1612" spans="1:7" x14ac:dyDescent="0.25">
      <c r="A1612" t="s">
        <v>1614</v>
      </c>
      <c r="B1612">
        <v>359.36</v>
      </c>
      <c r="C1612">
        <v>359.36</v>
      </c>
      <c r="D1612">
        <v>355</v>
      </c>
      <c r="E1612" s="2">
        <f>VLOOKUP(A1612,sys!$A:$F,5,0)</f>
        <v>-510.96</v>
      </c>
      <c r="F1612" s="2">
        <f>VLOOKUP(A1612,sys!$A:$F,6,0)</f>
        <v>-870.32</v>
      </c>
      <c r="G1612" s="2">
        <f t="shared" si="25"/>
        <v>718.72</v>
      </c>
    </row>
    <row r="1613" spans="1:7" x14ac:dyDescent="0.25">
      <c r="A1613" t="s">
        <v>1615</v>
      </c>
      <c r="B1613">
        <v>-2524.4699999999998</v>
      </c>
      <c r="C1613">
        <v>-2524.4699999999998</v>
      </c>
      <c r="D1613">
        <v>294</v>
      </c>
      <c r="E1613" s="2">
        <f>VLOOKUP(A1613,sys!$A:$F,5,0)</f>
        <v>0</v>
      </c>
      <c r="F1613" s="2">
        <f>VLOOKUP(A1613,sys!$A:$F,6,0)</f>
        <v>2524.4699999999998</v>
      </c>
      <c r="G1613" s="2">
        <f t="shared" si="25"/>
        <v>-5048.9399999999996</v>
      </c>
    </row>
    <row r="1614" spans="1:7" x14ac:dyDescent="0.25">
      <c r="A1614" t="s">
        <v>1616</v>
      </c>
      <c r="B1614" s="2">
        <v>0</v>
      </c>
      <c r="C1614" s="2">
        <v>0</v>
      </c>
      <c r="D1614">
        <v>7156</v>
      </c>
      <c r="E1614" s="2" t="e">
        <f>VLOOKUP(A1614,sys!$A:$F,5,0)</f>
        <v>#N/A</v>
      </c>
      <c r="F1614" s="2" t="e">
        <f>VLOOKUP(A1614,sys!$A:$F,6,0)</f>
        <v>#N/A</v>
      </c>
      <c r="G1614" s="2" t="e">
        <f t="shared" si="25"/>
        <v>#N/A</v>
      </c>
    </row>
    <row r="1615" spans="1:7" x14ac:dyDescent="0.25">
      <c r="A1615" t="s">
        <v>1617</v>
      </c>
      <c r="B1615" s="2">
        <v>0</v>
      </c>
      <c r="C1615" s="2">
        <v>0</v>
      </c>
      <c r="D1615">
        <v>116</v>
      </c>
      <c r="E1615" s="2" t="e">
        <f>VLOOKUP(A1615,sys!$A:$F,5,0)</f>
        <v>#N/A</v>
      </c>
      <c r="F1615" s="2" t="e">
        <f>VLOOKUP(A1615,sys!$A:$F,6,0)</f>
        <v>#N/A</v>
      </c>
      <c r="G1615" s="2" t="e">
        <f t="shared" si="25"/>
        <v>#N/A</v>
      </c>
    </row>
    <row r="1616" spans="1:7" x14ac:dyDescent="0.25">
      <c r="A1616" t="s">
        <v>1618</v>
      </c>
      <c r="B1616">
        <v>114270.18</v>
      </c>
      <c r="C1616">
        <v>114270.18</v>
      </c>
      <c r="D1616">
        <v>3170</v>
      </c>
      <c r="E1616" s="2">
        <f>VLOOKUP(A1616,sys!$A:$F,5,0)</f>
        <v>-20835.38</v>
      </c>
      <c r="F1616" s="2">
        <f>VLOOKUP(A1616,sys!$A:$F,6,0)</f>
        <v>-135105.56</v>
      </c>
      <c r="G1616" s="2">
        <f t="shared" si="25"/>
        <v>228540.36</v>
      </c>
    </row>
    <row r="1617" spans="1:7" x14ac:dyDescent="0.25">
      <c r="A1617" t="s">
        <v>1619</v>
      </c>
      <c r="B1617">
        <v>3.1</v>
      </c>
      <c r="C1617">
        <v>3.1</v>
      </c>
      <c r="D1617">
        <v>299</v>
      </c>
      <c r="E1617" s="2">
        <f>VLOOKUP(A1617,sys!$A:$F,5,0)</f>
        <v>3.18</v>
      </c>
      <c r="F1617" s="2">
        <f>VLOOKUP(A1617,sys!$A:$F,6,0)</f>
        <v>0.08</v>
      </c>
      <c r="G1617" s="2">
        <f t="shared" si="25"/>
        <v>6.2</v>
      </c>
    </row>
    <row r="1618" spans="1:7" x14ac:dyDescent="0.25">
      <c r="A1618" t="s">
        <v>1620</v>
      </c>
      <c r="B1618">
        <v>-227.55</v>
      </c>
      <c r="C1618">
        <v>-227.55</v>
      </c>
      <c r="D1618">
        <v>2030</v>
      </c>
      <c r="E1618" s="2">
        <f>VLOOKUP(A1618,sys!$A:$F,5,0)</f>
        <v>3875.67</v>
      </c>
      <c r="F1618" s="2">
        <f>VLOOKUP(A1618,sys!$A:$F,6,0)</f>
        <v>4103.22</v>
      </c>
      <c r="G1618" s="2">
        <f t="shared" si="25"/>
        <v>-455.10000000000036</v>
      </c>
    </row>
    <row r="1619" spans="1:7" x14ac:dyDescent="0.25">
      <c r="A1619" t="s">
        <v>1621</v>
      </c>
      <c r="B1619">
        <v>10.43</v>
      </c>
      <c r="C1619">
        <v>11.6</v>
      </c>
      <c r="D1619">
        <v>108</v>
      </c>
      <c r="E1619" s="2">
        <f>VLOOKUP(A1619,sys!$A:$F,5,0)</f>
        <v>-62.78</v>
      </c>
      <c r="F1619" s="2">
        <f>VLOOKUP(A1619,sys!$A:$F,6,0)</f>
        <v>-73.209999999999994</v>
      </c>
      <c r="G1619" s="2">
        <f t="shared" si="25"/>
        <v>20.859999999999992</v>
      </c>
    </row>
    <row r="1620" spans="1:7" x14ac:dyDescent="0.25">
      <c r="A1620" t="s">
        <v>1622</v>
      </c>
      <c r="B1620">
        <v>-1.08</v>
      </c>
      <c r="C1620">
        <v>-1.24</v>
      </c>
      <c r="D1620">
        <v>18</v>
      </c>
      <c r="E1620" s="2">
        <f>VLOOKUP(A1620,sys!$A:$F,5,0)</f>
        <v>0</v>
      </c>
      <c r="F1620" s="2">
        <f>VLOOKUP(A1620,sys!$A:$F,6,0)</f>
        <v>1.08</v>
      </c>
      <c r="G1620" s="2">
        <f t="shared" si="25"/>
        <v>-2.16</v>
      </c>
    </row>
    <row r="1621" spans="1:7" x14ac:dyDescent="0.25">
      <c r="A1621" t="s">
        <v>1623</v>
      </c>
      <c r="B1621" s="2">
        <v>0</v>
      </c>
      <c r="C1621" s="2">
        <v>0</v>
      </c>
      <c r="D1621">
        <v>20</v>
      </c>
      <c r="E1621" s="2" t="e">
        <f>VLOOKUP(A1621,sys!$A:$F,5,0)</f>
        <v>#N/A</v>
      </c>
      <c r="F1621" s="2" t="e">
        <f>VLOOKUP(A1621,sys!$A:$F,6,0)</f>
        <v>#N/A</v>
      </c>
      <c r="G1621" s="2" t="e">
        <f t="shared" si="25"/>
        <v>#N/A</v>
      </c>
    </row>
    <row r="1622" spans="1:7" x14ac:dyDescent="0.25">
      <c r="A1622" t="s">
        <v>1624</v>
      </c>
      <c r="B1622" s="2">
        <v>0</v>
      </c>
      <c r="C1622" s="2">
        <v>0</v>
      </c>
      <c r="D1622">
        <v>13800</v>
      </c>
      <c r="E1622" s="2" t="e">
        <f>VLOOKUP(A1622,sys!$A:$F,5,0)</f>
        <v>#N/A</v>
      </c>
      <c r="F1622" s="2" t="e">
        <f>VLOOKUP(A1622,sys!$A:$F,6,0)</f>
        <v>#N/A</v>
      </c>
      <c r="G1622" s="2" t="e">
        <f t="shared" si="25"/>
        <v>#N/A</v>
      </c>
    </row>
    <row r="1623" spans="1:7" x14ac:dyDescent="0.25">
      <c r="A1623" t="s">
        <v>1625</v>
      </c>
      <c r="B1623">
        <v>11882.08</v>
      </c>
      <c r="C1623">
        <v>11882.08</v>
      </c>
      <c r="D1623">
        <v>720</v>
      </c>
      <c r="E1623" s="2">
        <f>VLOOKUP(A1623,sys!$A:$F,5,0)</f>
        <v>12128.58</v>
      </c>
      <c r="F1623" s="2">
        <f>VLOOKUP(A1623,sys!$A:$F,6,0)</f>
        <v>246.5</v>
      </c>
      <c r="G1623" s="2">
        <f t="shared" si="25"/>
        <v>23764.16</v>
      </c>
    </row>
    <row r="1624" spans="1:7" x14ac:dyDescent="0.25">
      <c r="A1624" t="s">
        <v>1626</v>
      </c>
      <c r="B1624" s="2">
        <v>0</v>
      </c>
      <c r="C1624" s="2">
        <v>0</v>
      </c>
      <c r="D1624">
        <v>68</v>
      </c>
      <c r="E1624" s="2" t="e">
        <f>VLOOKUP(A1624,sys!$A:$F,5,0)</f>
        <v>#N/A</v>
      </c>
      <c r="F1624" s="2" t="e">
        <f>VLOOKUP(A1624,sys!$A:$F,6,0)</f>
        <v>#N/A</v>
      </c>
      <c r="G1624" s="2" t="e">
        <f t="shared" si="25"/>
        <v>#N/A</v>
      </c>
    </row>
    <row r="1625" spans="1:7" x14ac:dyDescent="0.25">
      <c r="A1625" t="s">
        <v>1627</v>
      </c>
      <c r="B1625">
        <v>-4306.58</v>
      </c>
      <c r="C1625">
        <v>-4931.03</v>
      </c>
      <c r="D1625">
        <v>23</v>
      </c>
      <c r="E1625" s="2">
        <f>VLOOKUP(A1625,sys!$A:$F,5,0)</f>
        <v>0</v>
      </c>
      <c r="F1625" s="2">
        <f>VLOOKUP(A1625,sys!$A:$F,6,0)</f>
        <v>4306.58</v>
      </c>
      <c r="G1625" s="2">
        <f t="shared" si="25"/>
        <v>-8613.16</v>
      </c>
    </row>
    <row r="1626" spans="1:7" x14ac:dyDescent="0.25">
      <c r="A1626" t="s">
        <v>1628</v>
      </c>
      <c r="B1626">
        <v>256.58</v>
      </c>
      <c r="C1626">
        <v>256.58</v>
      </c>
      <c r="D1626">
        <v>51</v>
      </c>
      <c r="E1626" s="2">
        <f>VLOOKUP(A1626,sys!$A:$F,5,0)</f>
        <v>256.58</v>
      </c>
      <c r="F1626" s="2">
        <f>VLOOKUP(A1626,sys!$A:$F,6,0)</f>
        <v>0</v>
      </c>
      <c r="G1626" s="2">
        <f t="shared" si="25"/>
        <v>513.16</v>
      </c>
    </row>
    <row r="1627" spans="1:7" x14ac:dyDescent="0.25">
      <c r="A1627" t="s">
        <v>1629</v>
      </c>
      <c r="B1627">
        <v>150</v>
      </c>
      <c r="C1627">
        <v>150</v>
      </c>
      <c r="D1627">
        <v>12</v>
      </c>
      <c r="E1627" s="2">
        <f>VLOOKUP(A1627,sys!$A:$F,5,0)</f>
        <v>-50</v>
      </c>
      <c r="F1627" s="2">
        <f>VLOOKUP(A1627,sys!$A:$F,6,0)</f>
        <v>-200</v>
      </c>
      <c r="G1627" s="2">
        <f t="shared" si="25"/>
        <v>300</v>
      </c>
    </row>
    <row r="1628" spans="1:7" x14ac:dyDescent="0.25">
      <c r="A1628" t="s">
        <v>1630</v>
      </c>
      <c r="B1628" s="2">
        <v>0</v>
      </c>
      <c r="C1628" s="2">
        <v>0</v>
      </c>
      <c r="D1628">
        <v>2</v>
      </c>
      <c r="E1628" s="2" t="e">
        <f>VLOOKUP(A1628,sys!$A:$F,5,0)</f>
        <v>#N/A</v>
      </c>
      <c r="F1628" s="2" t="e">
        <f>VLOOKUP(A1628,sys!$A:$F,6,0)</f>
        <v>#N/A</v>
      </c>
      <c r="G1628" s="2" t="e">
        <f t="shared" si="25"/>
        <v>#N/A</v>
      </c>
    </row>
    <row r="1629" spans="1:7" x14ac:dyDescent="0.25">
      <c r="A1629" t="s">
        <v>1631</v>
      </c>
      <c r="B1629">
        <v>-3276.66</v>
      </c>
      <c r="C1629">
        <v>-3276.66</v>
      </c>
      <c r="D1629">
        <v>243</v>
      </c>
      <c r="E1629" s="2">
        <f>VLOOKUP(A1629,sys!$A:$F,5,0)</f>
        <v>-4331.3999999999996</v>
      </c>
      <c r="F1629" s="2">
        <f>VLOOKUP(A1629,sys!$A:$F,6,0)</f>
        <v>-1054.74</v>
      </c>
      <c r="G1629" s="2">
        <f t="shared" si="25"/>
        <v>-6553.32</v>
      </c>
    </row>
    <row r="1630" spans="1:7" x14ac:dyDescent="0.25">
      <c r="A1630" t="s">
        <v>1632</v>
      </c>
      <c r="B1630">
        <v>19091.43</v>
      </c>
      <c r="C1630">
        <v>19091.43</v>
      </c>
      <c r="D1630">
        <v>15</v>
      </c>
      <c r="E1630" s="2">
        <f>VLOOKUP(A1630,sys!$A:$F,5,0)</f>
        <v>0</v>
      </c>
      <c r="F1630" s="2">
        <f>VLOOKUP(A1630,sys!$A:$F,6,0)</f>
        <v>-19091.43</v>
      </c>
      <c r="G1630" s="2">
        <f t="shared" si="25"/>
        <v>38182.86</v>
      </c>
    </row>
    <row r="1631" spans="1:7" x14ac:dyDescent="0.25">
      <c r="A1631" t="s">
        <v>1633</v>
      </c>
      <c r="B1631">
        <v>72.56</v>
      </c>
      <c r="C1631">
        <v>72.56</v>
      </c>
      <c r="D1631">
        <v>8</v>
      </c>
      <c r="E1631" s="2">
        <f>VLOOKUP(A1631,sys!$A:$F,5,0)</f>
        <v>10.45</v>
      </c>
      <c r="F1631" s="2">
        <f>VLOOKUP(A1631,sys!$A:$F,6,0)</f>
        <v>-62.11</v>
      </c>
      <c r="G1631" s="2">
        <f t="shared" si="25"/>
        <v>145.12</v>
      </c>
    </row>
    <row r="1632" spans="1:7" x14ac:dyDescent="0.25">
      <c r="A1632" t="s">
        <v>1634</v>
      </c>
      <c r="B1632">
        <v>5431680.3300000001</v>
      </c>
      <c r="C1632">
        <v>5431680.3300000001</v>
      </c>
      <c r="D1632">
        <v>4</v>
      </c>
      <c r="E1632" s="2">
        <f>VLOOKUP(A1632,sys!$A:$F,5,0)</f>
        <v>-28368197.169999998</v>
      </c>
      <c r="F1632" s="2">
        <f>VLOOKUP(A1632,sys!$A:$F,6,0)</f>
        <v>-33944482.119999997</v>
      </c>
      <c r="G1632" s="2">
        <f t="shared" si="25"/>
        <v>11007965.280000001</v>
      </c>
    </row>
    <row r="1633" spans="1:7" x14ac:dyDescent="0.25">
      <c r="A1633" t="s">
        <v>1635</v>
      </c>
      <c r="B1633">
        <v>547968.04</v>
      </c>
      <c r="C1633">
        <v>547968.04</v>
      </c>
      <c r="D1633">
        <v>2</v>
      </c>
      <c r="E1633" s="2">
        <f>VLOOKUP(A1633,sys!$A:$F,5,0)</f>
        <v>-19129016.210000001</v>
      </c>
      <c r="F1633" s="2">
        <f>VLOOKUP(A1633,sys!$A:$F,6,0)</f>
        <v>-19879548.059999999</v>
      </c>
      <c r="G1633" s="2">
        <f t="shared" si="25"/>
        <v>1298499.8899999969</v>
      </c>
    </row>
    <row r="1634" spans="1:7" x14ac:dyDescent="0.25">
      <c r="A1634" t="s">
        <v>1636</v>
      </c>
      <c r="B1634">
        <v>-5031479.9800000004</v>
      </c>
      <c r="C1634">
        <v>-5031479.9800000004</v>
      </c>
      <c r="D1634">
        <v>4</v>
      </c>
      <c r="E1634" s="2">
        <f>VLOOKUP(A1634,sys!$A:$F,5,0)</f>
        <v>-22014284.719999999</v>
      </c>
      <c r="F1634" s="2">
        <f>VLOOKUP(A1634,sys!$A:$F,6,0)</f>
        <v>-16858259.329999998</v>
      </c>
      <c r="G1634" s="2">
        <f t="shared" si="25"/>
        <v>-10187505.370000001</v>
      </c>
    </row>
    <row r="1635" spans="1:7" x14ac:dyDescent="0.25">
      <c r="A1635" t="s">
        <v>1637</v>
      </c>
      <c r="B1635">
        <v>80245.84</v>
      </c>
      <c r="C1635">
        <v>80245.84</v>
      </c>
      <c r="D1635">
        <v>2</v>
      </c>
      <c r="E1635" s="2">
        <f>VLOOKUP(A1635,sys!$A:$F,5,0)</f>
        <v>0</v>
      </c>
      <c r="F1635" s="2">
        <f>VLOOKUP(A1635,sys!$A:$F,6,0)</f>
        <v>-80245.84</v>
      </c>
      <c r="G1635" s="2">
        <f t="shared" si="25"/>
        <v>160491.68</v>
      </c>
    </row>
    <row r="1636" spans="1:7" x14ac:dyDescent="0.25">
      <c r="A1636" t="s">
        <v>1638</v>
      </c>
      <c r="B1636">
        <v>13277.84</v>
      </c>
      <c r="C1636">
        <v>13277.84</v>
      </c>
      <c r="D1636">
        <v>515</v>
      </c>
      <c r="E1636" s="2">
        <f>VLOOKUP(A1636,sys!$A:$F,5,0)</f>
        <v>-4036.78</v>
      </c>
      <c r="F1636" s="2">
        <f>VLOOKUP(A1636,sys!$A:$F,6,0)</f>
        <v>-17314.62</v>
      </c>
      <c r="G1636" s="2">
        <f t="shared" si="25"/>
        <v>26555.68</v>
      </c>
    </row>
    <row r="1637" spans="1:7" x14ac:dyDescent="0.25">
      <c r="A1637" t="s">
        <v>1639</v>
      </c>
      <c r="B1637">
        <v>260109.95</v>
      </c>
      <c r="C1637">
        <v>260109.95</v>
      </c>
      <c r="D1637">
        <v>1202</v>
      </c>
      <c r="E1637" s="2">
        <f>VLOOKUP(A1637,sys!$A:$F,5,0)</f>
        <v>243167.12</v>
      </c>
      <c r="F1637" s="2">
        <f>VLOOKUP(A1637,sys!$A:$F,6,0)</f>
        <v>-16942.830000000002</v>
      </c>
      <c r="G1637" s="2">
        <f t="shared" si="25"/>
        <v>520219.9</v>
      </c>
    </row>
    <row r="1638" spans="1:7" x14ac:dyDescent="0.25">
      <c r="A1638" t="s">
        <v>1640</v>
      </c>
      <c r="B1638">
        <v>23162.86</v>
      </c>
      <c r="C1638">
        <v>23162.86</v>
      </c>
      <c r="D1638">
        <v>1206</v>
      </c>
      <c r="E1638" s="2">
        <f>VLOOKUP(A1638,sys!$A:$F,5,0)</f>
        <v>23763.599999999999</v>
      </c>
      <c r="F1638" s="2">
        <f>VLOOKUP(A1638,sys!$A:$F,6,0)</f>
        <v>600.74</v>
      </c>
      <c r="G1638" s="2">
        <f t="shared" si="25"/>
        <v>46325.72</v>
      </c>
    </row>
    <row r="1639" spans="1:7" x14ac:dyDescent="0.25">
      <c r="A1639" t="s">
        <v>1641</v>
      </c>
      <c r="B1639">
        <v>12665.67</v>
      </c>
      <c r="C1639">
        <v>12665.67</v>
      </c>
      <c r="D1639">
        <v>263</v>
      </c>
      <c r="E1639" s="2">
        <f>VLOOKUP(A1639,sys!$A:$F,5,0)</f>
        <v>6902.32</v>
      </c>
      <c r="F1639" s="2">
        <f>VLOOKUP(A1639,sys!$A:$F,6,0)</f>
        <v>-5763.35</v>
      </c>
      <c r="G1639" s="2">
        <f t="shared" si="25"/>
        <v>25331.339999999997</v>
      </c>
    </row>
    <row r="1640" spans="1:7" x14ac:dyDescent="0.25">
      <c r="A1640" t="s">
        <v>1642</v>
      </c>
      <c r="B1640">
        <v>-89066.32</v>
      </c>
      <c r="C1640">
        <v>-89066.32</v>
      </c>
      <c r="D1640">
        <v>103</v>
      </c>
      <c r="E1640" s="2">
        <f>VLOOKUP(A1640,sys!$A:$F,5,0)</f>
        <v>-152590.47</v>
      </c>
      <c r="F1640" s="2">
        <f>VLOOKUP(A1640,sys!$A:$F,6,0)</f>
        <v>-63524.15</v>
      </c>
      <c r="G1640" s="2">
        <f t="shared" si="25"/>
        <v>-178132.64</v>
      </c>
    </row>
    <row r="1641" spans="1:7" x14ac:dyDescent="0.25">
      <c r="A1641" t="s">
        <v>1643</v>
      </c>
      <c r="B1641">
        <v>9133.64</v>
      </c>
      <c r="C1641">
        <v>9133.64</v>
      </c>
      <c r="D1641">
        <v>6</v>
      </c>
      <c r="E1641" s="2">
        <f>VLOOKUP(A1641,sys!$A:$F,5,0)</f>
        <v>-3778.53</v>
      </c>
      <c r="F1641" s="2">
        <f>VLOOKUP(A1641,sys!$A:$F,6,0)</f>
        <v>-12912.17</v>
      </c>
      <c r="G1641" s="2">
        <f t="shared" si="25"/>
        <v>18267.28</v>
      </c>
    </row>
    <row r="1642" spans="1:7" x14ac:dyDescent="0.25">
      <c r="A1642" t="s">
        <v>1644</v>
      </c>
      <c r="B1642">
        <v>-80924.210000000006</v>
      </c>
      <c r="C1642">
        <v>-80924.210000000006</v>
      </c>
      <c r="D1642">
        <v>16</v>
      </c>
      <c r="E1642" s="2">
        <f>VLOOKUP(A1642,sys!$A:$F,5,0)</f>
        <v>-120522.64</v>
      </c>
      <c r="F1642" s="2">
        <f>VLOOKUP(A1642,sys!$A:$F,6,0)</f>
        <v>-39598.43</v>
      </c>
      <c r="G1642" s="2">
        <f t="shared" si="25"/>
        <v>-161848.42000000001</v>
      </c>
    </row>
    <row r="1643" spans="1:7" x14ac:dyDescent="0.25">
      <c r="A1643" t="s">
        <v>1645</v>
      </c>
      <c r="B1643">
        <v>-69140.19</v>
      </c>
      <c r="C1643">
        <v>-69140.19</v>
      </c>
      <c r="D1643">
        <v>225</v>
      </c>
      <c r="E1643" s="2">
        <f>VLOOKUP(A1643,sys!$A:$F,5,0)</f>
        <v>-69140.240000000005</v>
      </c>
      <c r="F1643" s="2">
        <f>VLOOKUP(A1643,sys!$A:$F,6,0)</f>
        <v>-0.05</v>
      </c>
      <c r="G1643" s="2">
        <f t="shared" si="25"/>
        <v>-138280.38</v>
      </c>
    </row>
    <row r="1644" spans="1:7" x14ac:dyDescent="0.25">
      <c r="A1644" t="s">
        <v>1646</v>
      </c>
      <c r="B1644">
        <v>45202.55</v>
      </c>
      <c r="C1644">
        <v>45202.55</v>
      </c>
      <c r="D1644">
        <v>150</v>
      </c>
      <c r="E1644" s="2">
        <f>VLOOKUP(A1644,sys!$A:$F,5,0)</f>
        <v>697672.66</v>
      </c>
      <c r="F1644" s="2">
        <f>VLOOKUP(A1644,sys!$A:$F,6,0)</f>
        <v>652470.11</v>
      </c>
      <c r="G1644" s="2">
        <f t="shared" si="25"/>
        <v>90405.100000000093</v>
      </c>
    </row>
    <row r="1645" spans="1:7" x14ac:dyDescent="0.25">
      <c r="A1645" t="s">
        <v>1647</v>
      </c>
      <c r="B1645" s="2">
        <v>0</v>
      </c>
      <c r="C1645" s="2">
        <v>0</v>
      </c>
      <c r="D1645">
        <v>374</v>
      </c>
      <c r="E1645" s="2" t="e">
        <f>VLOOKUP(A1645,sys!$A:$F,5,0)</f>
        <v>#N/A</v>
      </c>
      <c r="F1645" s="2" t="e">
        <f>VLOOKUP(A1645,sys!$A:$F,6,0)</f>
        <v>#N/A</v>
      </c>
      <c r="G1645" s="2" t="e">
        <f t="shared" si="25"/>
        <v>#N/A</v>
      </c>
    </row>
    <row r="1646" spans="1:7" x14ac:dyDescent="0.25">
      <c r="A1646" t="s">
        <v>1648</v>
      </c>
      <c r="B1646">
        <v>433888.47</v>
      </c>
      <c r="C1646">
        <v>433888.47</v>
      </c>
      <c r="D1646">
        <v>95235</v>
      </c>
      <c r="E1646" s="2">
        <f>VLOOKUP(A1646,sys!$A:$F,5,0)</f>
        <v>-720920.81</v>
      </c>
      <c r="F1646" s="2">
        <f>VLOOKUP(A1646,sys!$A:$F,6,0)</f>
        <v>-1154809.28</v>
      </c>
      <c r="G1646" s="2">
        <f t="shared" si="25"/>
        <v>867776.94</v>
      </c>
    </row>
    <row r="1647" spans="1:7" x14ac:dyDescent="0.25">
      <c r="A1647" t="s">
        <v>1649</v>
      </c>
      <c r="B1647">
        <v>2426625.96</v>
      </c>
      <c r="C1647">
        <v>2426625.96</v>
      </c>
      <c r="D1647">
        <v>160</v>
      </c>
      <c r="E1647" s="2">
        <f>VLOOKUP(A1647,sys!$A:$F,5,0)</f>
        <v>-609875.51</v>
      </c>
      <c r="F1647" s="2">
        <f>VLOOKUP(A1647,sys!$A:$F,6,0)</f>
        <v>-3036501.47</v>
      </c>
      <c r="G1647" s="2">
        <f t="shared" si="25"/>
        <v>4853251.92</v>
      </c>
    </row>
    <row r="1648" spans="1:7" x14ac:dyDescent="0.25">
      <c r="A1648" t="s">
        <v>1650</v>
      </c>
      <c r="B1648">
        <v>-2426625.96</v>
      </c>
      <c r="C1648">
        <v>-2426625.96</v>
      </c>
      <c r="D1648">
        <v>160</v>
      </c>
      <c r="E1648" s="2">
        <f>VLOOKUP(A1648,sys!$A:$F,5,0)</f>
        <v>609875.51</v>
      </c>
      <c r="F1648" s="2">
        <f>VLOOKUP(A1648,sys!$A:$F,6,0)</f>
        <v>3036501.47</v>
      </c>
      <c r="G1648" s="2">
        <f t="shared" si="25"/>
        <v>-4853251.92</v>
      </c>
    </row>
    <row r="1649" spans="1:7" x14ac:dyDescent="0.25">
      <c r="A1649" t="s">
        <v>1651</v>
      </c>
      <c r="B1649">
        <v>47704.08</v>
      </c>
      <c r="C1649">
        <v>47704.08</v>
      </c>
      <c r="D1649">
        <v>28218</v>
      </c>
      <c r="E1649" s="2">
        <f>VLOOKUP(A1649,sys!$A:$F,5,0)</f>
        <v>645045.16</v>
      </c>
      <c r="F1649" s="2">
        <f>VLOOKUP(A1649,sys!$A:$F,6,0)</f>
        <v>597341.07999999996</v>
      </c>
      <c r="G1649" s="2">
        <f t="shared" si="25"/>
        <v>95408.160000000033</v>
      </c>
    </row>
    <row r="1650" spans="1:7" x14ac:dyDescent="0.25">
      <c r="A1650" t="s">
        <v>1652</v>
      </c>
      <c r="B1650">
        <v>-42487.8</v>
      </c>
      <c r="C1650">
        <v>-42487.8</v>
      </c>
      <c r="D1650">
        <v>56</v>
      </c>
      <c r="E1650" s="2">
        <f>VLOOKUP(A1650,sys!$A:$F,5,0)</f>
        <v>-43373.93</v>
      </c>
      <c r="F1650" s="2">
        <f>VLOOKUP(A1650,sys!$A:$F,6,0)</f>
        <v>-886.13</v>
      </c>
      <c r="G1650" s="2">
        <f t="shared" si="25"/>
        <v>-84975.6</v>
      </c>
    </row>
    <row r="1651" spans="1:7" x14ac:dyDescent="0.25">
      <c r="A1651" t="s">
        <v>1653</v>
      </c>
      <c r="B1651" s="2">
        <v>0</v>
      </c>
      <c r="C1651" s="2">
        <v>0</v>
      </c>
      <c r="D1651">
        <v>1120</v>
      </c>
      <c r="E1651" s="2" t="e">
        <f>VLOOKUP(A1651,sys!$A:$F,5,0)</f>
        <v>#N/A</v>
      </c>
      <c r="F1651" s="2" t="e">
        <f>VLOOKUP(A1651,sys!$A:$F,6,0)</f>
        <v>#N/A</v>
      </c>
      <c r="G1651" s="2" t="e">
        <f t="shared" si="25"/>
        <v>#N/A</v>
      </c>
    </row>
    <row r="1652" spans="1:7" x14ac:dyDescent="0.25">
      <c r="A1652" t="s">
        <v>1654</v>
      </c>
      <c r="B1652">
        <v>0</v>
      </c>
      <c r="C1652">
        <v>0</v>
      </c>
      <c r="D1652">
        <v>166</v>
      </c>
      <c r="E1652" s="2">
        <f>VLOOKUP(A1652,sys!$A:$F,5,0)</f>
        <v>-3483.18</v>
      </c>
      <c r="F1652" s="2">
        <f>VLOOKUP(A1652,sys!$A:$F,6,0)</f>
        <v>-3483.18</v>
      </c>
      <c r="G1652" s="2">
        <f t="shared" si="25"/>
        <v>0</v>
      </c>
    </row>
    <row r="1653" spans="1:7" x14ac:dyDescent="0.25">
      <c r="A1653" t="s">
        <v>1655</v>
      </c>
      <c r="B1653">
        <v>-3548.16</v>
      </c>
      <c r="C1653">
        <v>-3548.16</v>
      </c>
      <c r="D1653">
        <v>108</v>
      </c>
      <c r="E1653" s="2">
        <f>VLOOKUP(A1653,sys!$A:$F,5,0)</f>
        <v>-3548.16</v>
      </c>
      <c r="F1653" s="2">
        <f>VLOOKUP(A1653,sys!$A:$F,6,0)</f>
        <v>0</v>
      </c>
      <c r="G1653" s="2">
        <f t="shared" si="25"/>
        <v>-7096.32</v>
      </c>
    </row>
    <row r="1654" spans="1:7" x14ac:dyDescent="0.25">
      <c r="A1654" t="s">
        <v>1656</v>
      </c>
      <c r="B1654">
        <v>-8503.58</v>
      </c>
      <c r="C1654">
        <v>-8503.58</v>
      </c>
      <c r="D1654">
        <v>1856</v>
      </c>
      <c r="E1654" s="2">
        <f>VLOOKUP(A1654,sys!$A:$F,5,0)</f>
        <v>-10236.44</v>
      </c>
      <c r="F1654" s="2">
        <f>VLOOKUP(A1654,sys!$A:$F,6,0)</f>
        <v>-1732.86</v>
      </c>
      <c r="G1654" s="2">
        <f t="shared" si="25"/>
        <v>-17007.16</v>
      </c>
    </row>
    <row r="1655" spans="1:7" x14ac:dyDescent="0.25">
      <c r="A1655" t="s">
        <v>1657</v>
      </c>
      <c r="B1655" s="2">
        <v>0</v>
      </c>
      <c r="C1655" s="2">
        <v>0</v>
      </c>
      <c r="D1655">
        <v>9937</v>
      </c>
      <c r="E1655" s="2" t="e">
        <f>VLOOKUP(A1655,sys!$A:$F,5,0)</f>
        <v>#N/A</v>
      </c>
      <c r="F1655" s="2" t="e">
        <f>VLOOKUP(A1655,sys!$A:$F,6,0)</f>
        <v>#N/A</v>
      </c>
      <c r="G1655" s="2" t="e">
        <f t="shared" si="25"/>
        <v>#N/A</v>
      </c>
    </row>
    <row r="1656" spans="1:7" x14ac:dyDescent="0.25">
      <c r="A1656" t="s">
        <v>1658</v>
      </c>
      <c r="B1656">
        <v>-25774.91</v>
      </c>
      <c r="C1656">
        <v>-25774.91</v>
      </c>
      <c r="D1656">
        <v>264523</v>
      </c>
      <c r="E1656" s="2">
        <f>VLOOKUP(A1656,sys!$A:$F,5,0)</f>
        <v>1271383.1599999999</v>
      </c>
      <c r="F1656" s="2">
        <f>VLOOKUP(A1656,sys!$A:$F,6,0)</f>
        <v>1297158.07</v>
      </c>
      <c r="G1656" s="2">
        <f t="shared" si="25"/>
        <v>-51549.820000000065</v>
      </c>
    </row>
    <row r="1657" spans="1:7" x14ac:dyDescent="0.25">
      <c r="A1657" t="s">
        <v>1659</v>
      </c>
      <c r="B1657">
        <v>-383.83</v>
      </c>
      <c r="C1657">
        <v>-529.32000000000005</v>
      </c>
      <c r="D1657">
        <v>236</v>
      </c>
      <c r="E1657" s="2">
        <f>VLOOKUP(A1657,sys!$A:$F,5,0)</f>
        <v>2474.1</v>
      </c>
      <c r="F1657" s="2">
        <f>VLOOKUP(A1657,sys!$A:$F,6,0)</f>
        <v>2857.93</v>
      </c>
      <c r="G1657" s="2">
        <f t="shared" si="25"/>
        <v>-767.65999999999985</v>
      </c>
    </row>
    <row r="1658" spans="1:7" x14ac:dyDescent="0.25">
      <c r="A1658" t="s">
        <v>1660</v>
      </c>
      <c r="B1658">
        <v>2362.9699999999998</v>
      </c>
      <c r="C1658">
        <v>2705.6</v>
      </c>
      <c r="D1658">
        <v>4</v>
      </c>
      <c r="E1658" s="2">
        <f>VLOOKUP(A1658,sys!$A:$F,5,0)</f>
        <v>0</v>
      </c>
      <c r="F1658" s="2">
        <f>VLOOKUP(A1658,sys!$A:$F,6,0)</f>
        <v>-2362.9699999999998</v>
      </c>
      <c r="G1658" s="2">
        <f t="shared" si="25"/>
        <v>4725.9399999999996</v>
      </c>
    </row>
    <row r="1659" spans="1:7" x14ac:dyDescent="0.25">
      <c r="A1659" t="s">
        <v>1661</v>
      </c>
      <c r="B1659">
        <v>-2074.2399999999998</v>
      </c>
      <c r="C1659">
        <v>-2375</v>
      </c>
      <c r="D1659">
        <v>4</v>
      </c>
      <c r="E1659" s="2">
        <f>VLOOKUP(A1659,sys!$A:$F,5,0)</f>
        <v>0</v>
      </c>
      <c r="F1659" s="2">
        <f>VLOOKUP(A1659,sys!$A:$F,6,0)</f>
        <v>2074.2399999999998</v>
      </c>
      <c r="G1659" s="2">
        <f t="shared" si="25"/>
        <v>-4148.4799999999996</v>
      </c>
    </row>
    <row r="1660" spans="1:7" x14ac:dyDescent="0.25">
      <c r="A1660" t="s">
        <v>1662</v>
      </c>
      <c r="B1660">
        <v>-288.73</v>
      </c>
      <c r="C1660">
        <v>-330.6</v>
      </c>
      <c r="D1660">
        <v>4</v>
      </c>
      <c r="E1660" s="2">
        <f>VLOOKUP(A1660,sys!$A:$F,5,0)</f>
        <v>0</v>
      </c>
      <c r="F1660" s="2">
        <f>VLOOKUP(A1660,sys!$A:$F,6,0)</f>
        <v>288.73</v>
      </c>
      <c r="G1660" s="2">
        <f t="shared" si="25"/>
        <v>-577.46</v>
      </c>
    </row>
    <row r="1661" spans="1:7" x14ac:dyDescent="0.25">
      <c r="A1661" t="s">
        <v>1663</v>
      </c>
      <c r="B1661">
        <v>0.65</v>
      </c>
      <c r="C1661">
        <v>0</v>
      </c>
      <c r="D1661">
        <v>487</v>
      </c>
      <c r="E1661" s="2">
        <f>VLOOKUP(A1661,sys!$A:$F,5,0)</f>
        <v>18.09</v>
      </c>
      <c r="F1661" s="2">
        <f>VLOOKUP(A1661,sys!$A:$F,6,0)</f>
        <v>17.439999999999998</v>
      </c>
      <c r="G1661" s="2">
        <f t="shared" si="25"/>
        <v>1.3000000000000007</v>
      </c>
    </row>
    <row r="1662" spans="1:7" x14ac:dyDescent="0.25">
      <c r="A1662" t="s">
        <v>1664</v>
      </c>
      <c r="B1662">
        <v>2913214.13</v>
      </c>
      <c r="C1662">
        <v>2913214.13</v>
      </c>
      <c r="D1662">
        <v>1078</v>
      </c>
      <c r="E1662" s="2">
        <f>VLOOKUP(A1662,sys!$A:$F,5,0)</f>
        <v>0</v>
      </c>
      <c r="F1662" s="2">
        <f>VLOOKUP(A1662,sys!$A:$F,6,0)</f>
        <v>-2913214.13</v>
      </c>
      <c r="G1662" s="2">
        <f t="shared" si="25"/>
        <v>5826428.2599999998</v>
      </c>
    </row>
    <row r="1663" spans="1:7" x14ac:dyDescent="0.25">
      <c r="A1663" t="s">
        <v>1665</v>
      </c>
      <c r="B1663">
        <v>1230.3399999999999</v>
      </c>
      <c r="C1663">
        <v>0</v>
      </c>
      <c r="D1663">
        <v>8</v>
      </c>
      <c r="E1663" s="2">
        <f>VLOOKUP(A1663,sys!$A:$F,5,0)</f>
        <v>34027.46</v>
      </c>
      <c r="F1663" s="2">
        <f>VLOOKUP(A1663,sys!$A:$F,6,0)</f>
        <v>32797.120000000003</v>
      </c>
      <c r="G1663" s="2">
        <f t="shared" si="25"/>
        <v>2460.679999999993</v>
      </c>
    </row>
    <row r="1664" spans="1:7" x14ac:dyDescent="0.25">
      <c r="A1664" t="s">
        <v>1666</v>
      </c>
      <c r="B1664">
        <v>1349.35</v>
      </c>
      <c r="C1664">
        <v>1349.35</v>
      </c>
      <c r="D1664">
        <v>154</v>
      </c>
      <c r="E1664" s="2">
        <f>VLOOKUP(A1664,sys!$A:$F,5,0)</f>
        <v>2882.72</v>
      </c>
      <c r="F1664" s="2">
        <f>VLOOKUP(A1664,sys!$A:$F,6,0)</f>
        <v>1533.37</v>
      </c>
      <c r="G1664" s="2">
        <f t="shared" si="25"/>
        <v>2698.7</v>
      </c>
    </row>
    <row r="1665" spans="1:7" x14ac:dyDescent="0.25">
      <c r="A1665" t="s">
        <v>1667</v>
      </c>
      <c r="B1665">
        <v>107044.03</v>
      </c>
      <c r="C1665">
        <v>107044.03</v>
      </c>
      <c r="D1665">
        <v>675229</v>
      </c>
      <c r="E1665" s="2">
        <f>VLOOKUP(A1665,sys!$A:$F,5,0)</f>
        <v>214379.11</v>
      </c>
      <c r="F1665" s="2">
        <f>VLOOKUP(A1665,sys!$A:$F,6,0)</f>
        <v>107335.08</v>
      </c>
      <c r="G1665" s="2">
        <f t="shared" si="25"/>
        <v>214088.06</v>
      </c>
    </row>
    <row r="1666" spans="1:7" x14ac:dyDescent="0.25">
      <c r="A1666" t="s">
        <v>1668</v>
      </c>
      <c r="B1666">
        <v>31056.6</v>
      </c>
      <c r="C1666">
        <v>31183.53</v>
      </c>
      <c r="D1666">
        <v>1590</v>
      </c>
      <c r="E1666" s="2">
        <f>VLOOKUP(A1666,sys!$A:$F,5,0)</f>
        <v>31389.93</v>
      </c>
      <c r="F1666" s="2">
        <f>VLOOKUP(A1666,sys!$A:$F,6,0)</f>
        <v>333.33</v>
      </c>
      <c r="G1666" s="2">
        <f t="shared" si="25"/>
        <v>62113.2</v>
      </c>
    </row>
    <row r="1667" spans="1:7" x14ac:dyDescent="0.25">
      <c r="A1667" t="s">
        <v>1669</v>
      </c>
      <c r="B1667">
        <v>320.49</v>
      </c>
      <c r="C1667">
        <v>320.49</v>
      </c>
      <c r="D1667">
        <v>5806</v>
      </c>
      <c r="E1667" s="2">
        <f>VLOOKUP(A1667,sys!$A:$F,5,0)</f>
        <v>418.9</v>
      </c>
      <c r="F1667" s="2">
        <f>VLOOKUP(A1667,sys!$A:$F,6,0)</f>
        <v>98.41</v>
      </c>
      <c r="G1667" s="2">
        <f t="shared" ref="G1667:G1730" si="26">E1667+B1667-F1667</f>
        <v>640.98</v>
      </c>
    </row>
    <row r="1668" spans="1:7" x14ac:dyDescent="0.25">
      <c r="A1668" t="s">
        <v>1670</v>
      </c>
      <c r="B1668">
        <v>70285.48</v>
      </c>
      <c r="C1668">
        <v>70285.48</v>
      </c>
      <c r="D1668">
        <v>8</v>
      </c>
      <c r="E1668" s="2">
        <f>VLOOKUP(A1668,sys!$A:$F,5,0)</f>
        <v>2332896.02</v>
      </c>
      <c r="F1668" s="2">
        <f>VLOOKUP(A1668,sys!$A:$F,6,0)</f>
        <v>2285556.71</v>
      </c>
      <c r="G1668" s="2">
        <f t="shared" si="26"/>
        <v>117624.79000000004</v>
      </c>
    </row>
    <row r="1669" spans="1:7" x14ac:dyDescent="0.25">
      <c r="A1669" t="s">
        <v>1671</v>
      </c>
      <c r="B1669">
        <v>2430971.85</v>
      </c>
      <c r="C1669">
        <v>2430971.85</v>
      </c>
      <c r="D1669">
        <v>8</v>
      </c>
      <c r="E1669" s="2">
        <f>VLOOKUP(A1669,sys!$A:$F,5,0)</f>
        <v>11349602.029999999</v>
      </c>
      <c r="F1669" s="2">
        <f>VLOOKUP(A1669,sys!$A:$F,6,0)</f>
        <v>8918630.1799999997</v>
      </c>
      <c r="G1669" s="2">
        <f t="shared" si="26"/>
        <v>4861943.6999999993</v>
      </c>
    </row>
    <row r="1670" spans="1:7" x14ac:dyDescent="0.25">
      <c r="A1670" t="s">
        <v>1672</v>
      </c>
      <c r="B1670">
        <v>329.83</v>
      </c>
      <c r="C1670">
        <v>329.83</v>
      </c>
      <c r="D1670">
        <v>12</v>
      </c>
      <c r="E1670" s="2">
        <f>VLOOKUP(A1670,sys!$A:$F,5,0)</f>
        <v>0</v>
      </c>
      <c r="F1670" s="2">
        <f>VLOOKUP(A1670,sys!$A:$F,6,0)</f>
        <v>-329.83</v>
      </c>
      <c r="G1670" s="2">
        <f t="shared" si="26"/>
        <v>659.66</v>
      </c>
    </row>
    <row r="1671" spans="1:7" x14ac:dyDescent="0.25">
      <c r="A1671" t="s">
        <v>1673</v>
      </c>
      <c r="B1671">
        <v>0.97</v>
      </c>
      <c r="C1671">
        <v>0.97</v>
      </c>
      <c r="D1671">
        <v>17</v>
      </c>
      <c r="E1671" s="2">
        <f>VLOOKUP(A1671,sys!$A:$F,5,0)</f>
        <v>-0.24</v>
      </c>
      <c r="F1671" s="2">
        <f>VLOOKUP(A1671,sys!$A:$F,6,0)</f>
        <v>-1.21</v>
      </c>
      <c r="G1671" s="2">
        <f t="shared" si="26"/>
        <v>1.94</v>
      </c>
    </row>
    <row r="1672" spans="1:7" x14ac:dyDescent="0.25">
      <c r="A1672" t="s">
        <v>1674</v>
      </c>
      <c r="B1672" s="2">
        <v>0</v>
      </c>
      <c r="C1672" s="2">
        <v>0</v>
      </c>
      <c r="D1672">
        <v>12</v>
      </c>
      <c r="E1672" s="2" t="e">
        <f>VLOOKUP(A1672,sys!$A:$F,5,0)</f>
        <v>#N/A</v>
      </c>
      <c r="F1672" s="2" t="e">
        <f>VLOOKUP(A1672,sys!$A:$F,6,0)</f>
        <v>#N/A</v>
      </c>
      <c r="G1672" s="2" t="e">
        <f t="shared" si="26"/>
        <v>#N/A</v>
      </c>
    </row>
    <row r="1673" spans="1:7" x14ac:dyDescent="0.25">
      <c r="A1673" t="s">
        <v>1675</v>
      </c>
      <c r="B1673">
        <v>87025.85</v>
      </c>
      <c r="C1673">
        <v>87025.85</v>
      </c>
      <c r="D1673">
        <v>24</v>
      </c>
      <c r="E1673" s="2">
        <f>VLOOKUP(A1673,sys!$A:$F,5,0)</f>
        <v>249374.71</v>
      </c>
      <c r="F1673" s="2">
        <f>VLOOKUP(A1673,sys!$A:$F,6,0)</f>
        <v>162348.85999999999</v>
      </c>
      <c r="G1673" s="2">
        <f t="shared" si="26"/>
        <v>174051.7</v>
      </c>
    </row>
    <row r="1674" spans="1:7" x14ac:dyDescent="0.25">
      <c r="A1674" t="s">
        <v>1676</v>
      </c>
      <c r="B1674">
        <v>3180</v>
      </c>
      <c r="C1674">
        <v>3180</v>
      </c>
      <c r="D1674">
        <v>139</v>
      </c>
      <c r="E1674" s="2">
        <f>VLOOKUP(A1674,sys!$A:$F,5,0)</f>
        <v>9660</v>
      </c>
      <c r="F1674" s="2">
        <f>VLOOKUP(A1674,sys!$A:$F,6,0)</f>
        <v>6480</v>
      </c>
      <c r="G1674" s="2">
        <f t="shared" si="26"/>
        <v>6360</v>
      </c>
    </row>
    <row r="1675" spans="1:7" x14ac:dyDescent="0.25">
      <c r="A1675" t="s">
        <v>1677</v>
      </c>
      <c r="B1675" s="2">
        <v>0</v>
      </c>
      <c r="C1675" s="2">
        <v>0</v>
      </c>
      <c r="D1675">
        <v>454</v>
      </c>
      <c r="E1675" s="2" t="e">
        <f>VLOOKUP(A1675,sys!$A:$F,5,0)</f>
        <v>#N/A</v>
      </c>
      <c r="F1675" s="2" t="e">
        <f>VLOOKUP(A1675,sys!$A:$F,6,0)</f>
        <v>#N/A</v>
      </c>
      <c r="G1675" s="2" t="e">
        <f t="shared" si="26"/>
        <v>#N/A</v>
      </c>
    </row>
    <row r="1676" spans="1:7" x14ac:dyDescent="0.25">
      <c r="A1676" t="s">
        <v>1678</v>
      </c>
      <c r="B1676">
        <v>-699.15</v>
      </c>
      <c r="C1676">
        <v>-699.15</v>
      </c>
      <c r="D1676">
        <v>5</v>
      </c>
      <c r="E1676" s="2">
        <f>VLOOKUP(A1676,sys!$A:$F,5,0)</f>
        <v>985409.14</v>
      </c>
      <c r="F1676" s="2">
        <f>VLOOKUP(A1676,sys!$A:$F,6,0)</f>
        <v>986108.29</v>
      </c>
      <c r="G1676" s="2">
        <f t="shared" si="26"/>
        <v>-1398.3000000000466</v>
      </c>
    </row>
    <row r="1677" spans="1:7" x14ac:dyDescent="0.25">
      <c r="A1677" t="s">
        <v>1679</v>
      </c>
      <c r="B1677">
        <v>9285.2999999999993</v>
      </c>
      <c r="C1677">
        <v>0</v>
      </c>
      <c r="D1677">
        <v>272</v>
      </c>
      <c r="E1677" s="2">
        <f>VLOOKUP(A1677,sys!$A:$F,5,0)</f>
        <v>269839.53999999998</v>
      </c>
      <c r="F1677" s="2">
        <f>VLOOKUP(A1677,sys!$A:$F,6,0)</f>
        <v>260554.23999999999</v>
      </c>
      <c r="G1677" s="2">
        <f t="shared" si="26"/>
        <v>18570.599999999977</v>
      </c>
    </row>
    <row r="1678" spans="1:7" x14ac:dyDescent="0.25">
      <c r="A1678" t="s">
        <v>1680</v>
      </c>
      <c r="B1678">
        <v>0</v>
      </c>
      <c r="C1678">
        <v>0</v>
      </c>
      <c r="D1678">
        <v>136</v>
      </c>
      <c r="E1678" s="2">
        <f>VLOOKUP(A1678,sys!$A:$F,5,0)</f>
        <v>-8632.42</v>
      </c>
      <c r="F1678" s="2">
        <f>VLOOKUP(A1678,sys!$A:$F,6,0)</f>
        <v>-8632.42</v>
      </c>
      <c r="G1678" s="2">
        <f t="shared" si="26"/>
        <v>0</v>
      </c>
    </row>
    <row r="1679" spans="1:7" x14ac:dyDescent="0.25">
      <c r="A1679" t="s">
        <v>1681</v>
      </c>
      <c r="B1679">
        <v>39717.79</v>
      </c>
      <c r="C1679">
        <v>39717.79</v>
      </c>
      <c r="D1679">
        <v>50</v>
      </c>
      <c r="E1679" s="2">
        <f>VLOOKUP(A1679,sys!$A:$F,5,0)</f>
        <v>39981.480000000003</v>
      </c>
      <c r="F1679" s="2">
        <f>VLOOKUP(A1679,sys!$A:$F,6,0)</f>
        <v>263.69</v>
      </c>
      <c r="G1679" s="2">
        <f t="shared" si="26"/>
        <v>79435.58</v>
      </c>
    </row>
    <row r="1680" spans="1:7" x14ac:dyDescent="0.25">
      <c r="A1680" t="s">
        <v>1682</v>
      </c>
      <c r="B1680">
        <v>480.66</v>
      </c>
      <c r="C1680">
        <v>0</v>
      </c>
      <c r="D1680">
        <v>19</v>
      </c>
      <c r="E1680" s="2">
        <f>VLOOKUP(A1680,sys!$A:$F,5,0)</f>
        <v>13583.51</v>
      </c>
      <c r="F1680" s="2">
        <f>VLOOKUP(A1680,sys!$A:$F,6,0)</f>
        <v>13102.85</v>
      </c>
      <c r="G1680" s="2">
        <f t="shared" si="26"/>
        <v>961.31999999999971</v>
      </c>
    </row>
    <row r="1681" spans="1:7" x14ac:dyDescent="0.25">
      <c r="A1681" t="s">
        <v>1683</v>
      </c>
      <c r="B1681">
        <v>370.37</v>
      </c>
      <c r="C1681">
        <v>370.37</v>
      </c>
      <c r="D1681">
        <v>162</v>
      </c>
      <c r="E1681" s="2">
        <f>VLOOKUP(A1681,sys!$A:$F,5,0)</f>
        <v>-5072.7699999999995</v>
      </c>
      <c r="F1681" s="2">
        <f>VLOOKUP(A1681,sys!$A:$F,6,0)</f>
        <v>-5443.1399999999994</v>
      </c>
      <c r="G1681" s="2">
        <f t="shared" si="26"/>
        <v>740.73999999999978</v>
      </c>
    </row>
    <row r="1682" spans="1:7" x14ac:dyDescent="0.25">
      <c r="A1682" t="s">
        <v>1684</v>
      </c>
      <c r="B1682">
        <v>33.659999999999997</v>
      </c>
      <c r="C1682">
        <v>33.659999999999997</v>
      </c>
      <c r="D1682">
        <v>1</v>
      </c>
      <c r="E1682" s="2">
        <f>VLOOKUP(A1682,sys!$A:$F,5,0)</f>
        <v>-67.860000000000014</v>
      </c>
      <c r="F1682" s="2">
        <f>VLOOKUP(A1682,sys!$A:$F,6,0)</f>
        <v>-101.52000000000001</v>
      </c>
      <c r="G1682" s="2">
        <f t="shared" si="26"/>
        <v>67.319999999999993</v>
      </c>
    </row>
    <row r="1683" spans="1:7" x14ac:dyDescent="0.25">
      <c r="A1683" t="s">
        <v>1685</v>
      </c>
      <c r="B1683">
        <v>7090.32</v>
      </c>
      <c r="C1683">
        <v>7090.32</v>
      </c>
      <c r="D1683">
        <v>68</v>
      </c>
      <c r="E1683" s="2">
        <f>VLOOKUP(A1683,sys!$A:$F,5,0)</f>
        <v>4528.84</v>
      </c>
      <c r="F1683" s="2">
        <f>VLOOKUP(A1683,sys!$A:$F,6,0)</f>
        <v>-2561.48</v>
      </c>
      <c r="G1683" s="2">
        <f t="shared" si="26"/>
        <v>14180.64</v>
      </c>
    </row>
    <row r="1684" spans="1:7" x14ac:dyDescent="0.25">
      <c r="A1684" t="s">
        <v>1686</v>
      </c>
      <c r="B1684">
        <v>-0.22</v>
      </c>
      <c r="C1684">
        <v>-0.22</v>
      </c>
      <c r="D1684">
        <v>4</v>
      </c>
      <c r="E1684" s="2">
        <f>VLOOKUP(A1684,sys!$A:$F,5,0)</f>
        <v>-0.22</v>
      </c>
      <c r="F1684" s="2">
        <f>VLOOKUP(A1684,sys!$A:$F,6,0)</f>
        <v>0.05</v>
      </c>
      <c r="G1684" s="2">
        <f t="shared" si="26"/>
        <v>-0.49</v>
      </c>
    </row>
    <row r="1685" spans="1:7" x14ac:dyDescent="0.25">
      <c r="A1685" t="s">
        <v>1687</v>
      </c>
      <c r="B1685">
        <v>0.05</v>
      </c>
      <c r="C1685">
        <v>0</v>
      </c>
      <c r="D1685">
        <v>8</v>
      </c>
      <c r="E1685" s="2">
        <f>VLOOKUP(A1685,sys!$A:$F,5,0)</f>
        <v>0.05</v>
      </c>
      <c r="F1685" s="2">
        <f>VLOOKUP(A1685,sys!$A:$F,6,0)</f>
        <v>0.06</v>
      </c>
      <c r="G1685" s="2">
        <f t="shared" si="26"/>
        <v>4.0000000000000008E-2</v>
      </c>
    </row>
    <row r="1686" spans="1:7" x14ac:dyDescent="0.25">
      <c r="A1686" t="s">
        <v>1688</v>
      </c>
      <c r="B1686">
        <v>-69234.62</v>
      </c>
      <c r="C1686">
        <v>-69234.62</v>
      </c>
      <c r="D1686">
        <v>179</v>
      </c>
      <c r="E1686" s="2">
        <f>VLOOKUP(A1686,sys!$A:$F,5,0)</f>
        <v>-69234.62</v>
      </c>
      <c r="F1686" s="2">
        <f>VLOOKUP(A1686,sys!$A:$F,6,0)</f>
        <v>-144461.18</v>
      </c>
      <c r="G1686" s="2">
        <f t="shared" si="26"/>
        <v>5991.9400000000023</v>
      </c>
    </row>
    <row r="1687" spans="1:7" x14ac:dyDescent="0.25">
      <c r="A1687" t="s">
        <v>1689</v>
      </c>
      <c r="B1687">
        <v>-29510.25</v>
      </c>
      <c r="C1687">
        <v>-29510.25</v>
      </c>
      <c r="D1687">
        <v>559</v>
      </c>
      <c r="E1687" s="2">
        <f>VLOOKUP(A1687,sys!$A:$F,5,0)</f>
        <v>-29510.25</v>
      </c>
      <c r="F1687" s="2">
        <f>VLOOKUP(A1687,sys!$A:$F,6,0)</f>
        <v>-63903.16</v>
      </c>
      <c r="G1687" s="2">
        <f t="shared" si="26"/>
        <v>4882.6600000000035</v>
      </c>
    </row>
    <row r="1688" spans="1:7" x14ac:dyDescent="0.25">
      <c r="A1688" t="s">
        <v>1690</v>
      </c>
      <c r="B1688">
        <v>-1604.95</v>
      </c>
      <c r="C1688">
        <v>-1604.95</v>
      </c>
      <c r="D1688">
        <v>88</v>
      </c>
      <c r="E1688" s="2">
        <f>VLOOKUP(A1688,sys!$A:$F,5,0)</f>
        <v>-1604.95</v>
      </c>
      <c r="F1688" s="2">
        <f>VLOOKUP(A1688,sys!$A:$F,6,0)</f>
        <v>-3493.76</v>
      </c>
      <c r="G1688" s="2">
        <f t="shared" si="26"/>
        <v>283.86000000000013</v>
      </c>
    </row>
    <row r="1689" spans="1:7" x14ac:dyDescent="0.25">
      <c r="A1689" t="s">
        <v>1691</v>
      </c>
      <c r="B1689">
        <v>-120285.37</v>
      </c>
      <c r="C1689">
        <v>-120285.37</v>
      </c>
      <c r="D1689">
        <v>458</v>
      </c>
      <c r="E1689" s="2">
        <f>VLOOKUP(A1689,sys!$A:$F,5,0)</f>
        <v>-120285.37</v>
      </c>
      <c r="F1689" s="2">
        <f>VLOOKUP(A1689,sys!$A:$F,6,0)</f>
        <v>-137244.31</v>
      </c>
      <c r="G1689" s="2">
        <f t="shared" si="26"/>
        <v>-103326.43</v>
      </c>
    </row>
    <row r="1690" spans="1:7" x14ac:dyDescent="0.25">
      <c r="A1690" t="s">
        <v>1692</v>
      </c>
      <c r="B1690">
        <v>-2496.64</v>
      </c>
      <c r="C1690">
        <v>-2496.64</v>
      </c>
      <c r="D1690">
        <v>42</v>
      </c>
      <c r="E1690" s="2">
        <f>VLOOKUP(A1690,sys!$A:$F,5,0)</f>
        <v>-2496.64</v>
      </c>
      <c r="F1690" s="2">
        <f>VLOOKUP(A1690,sys!$A:$F,6,0)</f>
        <v>-8724.75</v>
      </c>
      <c r="G1690" s="2">
        <f t="shared" si="26"/>
        <v>3731.4700000000003</v>
      </c>
    </row>
    <row r="1691" spans="1:7" x14ac:dyDescent="0.25">
      <c r="A1691" t="s">
        <v>1693</v>
      </c>
      <c r="B1691">
        <v>-11432.81</v>
      </c>
      <c r="C1691">
        <v>-11432.81</v>
      </c>
      <c r="D1691">
        <v>27</v>
      </c>
      <c r="E1691" s="2">
        <f>VLOOKUP(A1691,sys!$A:$F,5,0)</f>
        <v>-11432.81</v>
      </c>
      <c r="F1691" s="2">
        <f>VLOOKUP(A1691,sys!$A:$F,6,0)</f>
        <v>-36422.199999999997</v>
      </c>
      <c r="G1691" s="2">
        <f t="shared" si="26"/>
        <v>13556.579999999998</v>
      </c>
    </row>
    <row r="1692" spans="1:7" x14ac:dyDescent="0.25">
      <c r="A1692" t="s">
        <v>1694</v>
      </c>
      <c r="B1692">
        <v>-46100.23</v>
      </c>
      <c r="C1692">
        <v>-50631.54</v>
      </c>
      <c r="D1692">
        <v>16</v>
      </c>
      <c r="E1692" s="2">
        <f>VLOOKUP(A1692,sys!$A:$F,5,0)</f>
        <v>-46100.23</v>
      </c>
      <c r="F1692" s="2">
        <f>VLOOKUP(A1692,sys!$A:$F,6,0)</f>
        <v>-41597.67</v>
      </c>
      <c r="G1692" s="2">
        <f t="shared" si="26"/>
        <v>-50602.790000000008</v>
      </c>
    </row>
    <row r="1693" spans="1:7" x14ac:dyDescent="0.25">
      <c r="A1693" t="s">
        <v>1695</v>
      </c>
      <c r="B1693">
        <v>-103.96</v>
      </c>
      <c r="C1693">
        <v>-103.96</v>
      </c>
      <c r="D1693">
        <v>872</v>
      </c>
      <c r="E1693" s="2">
        <f>VLOOKUP(A1693,sys!$A:$F,5,0)</f>
        <v>-103.96</v>
      </c>
      <c r="F1693" s="2">
        <f>VLOOKUP(A1693,sys!$A:$F,6,0)</f>
        <v>-143.9</v>
      </c>
      <c r="G1693" s="2">
        <f t="shared" si="26"/>
        <v>-64.019999999999982</v>
      </c>
    </row>
    <row r="1694" spans="1:7" x14ac:dyDescent="0.25">
      <c r="A1694" t="s">
        <v>1696</v>
      </c>
      <c r="B1694">
        <v>0.02</v>
      </c>
      <c r="C1694">
        <v>0.02</v>
      </c>
      <c r="D1694">
        <v>1</v>
      </c>
      <c r="E1694" s="2">
        <f>VLOOKUP(A1694,sys!$A:$F,5,0)</f>
        <v>0.02</v>
      </c>
      <c r="F1694" s="2">
        <f>VLOOKUP(A1694,sys!$A:$F,6,0)</f>
        <v>0</v>
      </c>
      <c r="G1694" s="2">
        <f t="shared" si="26"/>
        <v>0.04</v>
      </c>
    </row>
    <row r="1695" spans="1:7" x14ac:dyDescent="0.25">
      <c r="A1695" t="s">
        <v>1697</v>
      </c>
      <c r="B1695">
        <v>0.02</v>
      </c>
      <c r="C1695">
        <v>0.02</v>
      </c>
      <c r="D1695">
        <v>1</v>
      </c>
      <c r="E1695" s="2">
        <f>VLOOKUP(A1695,sys!$A:$F,5,0)</f>
        <v>0.02</v>
      </c>
      <c r="F1695" s="2">
        <f>VLOOKUP(A1695,sys!$A:$F,6,0)</f>
        <v>0</v>
      </c>
      <c r="G1695" s="2">
        <f t="shared" si="26"/>
        <v>0.04</v>
      </c>
    </row>
    <row r="1696" spans="1:7" x14ac:dyDescent="0.25">
      <c r="A1696" t="s">
        <v>1698</v>
      </c>
      <c r="B1696">
        <v>-2862.26</v>
      </c>
      <c r="C1696">
        <v>-2862.26</v>
      </c>
      <c r="D1696">
        <v>13</v>
      </c>
      <c r="E1696" s="2">
        <f>VLOOKUP(A1696,sys!$A:$F,5,0)</f>
        <v>-2862.26</v>
      </c>
      <c r="F1696" s="2">
        <f>VLOOKUP(A1696,sys!$A:$F,6,0)</f>
        <v>0</v>
      </c>
      <c r="G1696" s="2">
        <f t="shared" si="26"/>
        <v>-5724.52</v>
      </c>
    </row>
    <row r="1697" spans="1:7" x14ac:dyDescent="0.25">
      <c r="A1697" t="s">
        <v>1699</v>
      </c>
      <c r="B1697">
        <v>7.0000000000000007E-2</v>
      </c>
      <c r="C1697">
        <v>7.0000000000000007E-2</v>
      </c>
      <c r="D1697">
        <v>5</v>
      </c>
      <c r="E1697" s="2">
        <f>VLOOKUP(A1697,sys!$A:$F,5,0)</f>
        <v>7.0000000000000007E-2</v>
      </c>
      <c r="F1697" s="2">
        <f>VLOOKUP(A1697,sys!$A:$F,6,0)</f>
        <v>0.05</v>
      </c>
      <c r="G1697" s="2">
        <f t="shared" si="26"/>
        <v>9.0000000000000011E-2</v>
      </c>
    </row>
    <row r="1698" spans="1:7" x14ac:dyDescent="0.25">
      <c r="A1698" t="s">
        <v>1700</v>
      </c>
      <c r="B1698">
        <v>-1374.68</v>
      </c>
      <c r="C1698">
        <v>-1374.68</v>
      </c>
      <c r="D1698">
        <v>24</v>
      </c>
      <c r="E1698" s="2">
        <f>VLOOKUP(A1698,sys!$A:$F,5,0)</f>
        <v>-1374.68</v>
      </c>
      <c r="F1698" s="2">
        <f>VLOOKUP(A1698,sys!$A:$F,6,0)</f>
        <v>-3811.6</v>
      </c>
      <c r="G1698" s="2">
        <f t="shared" si="26"/>
        <v>1062.2399999999998</v>
      </c>
    </row>
    <row r="1699" spans="1:7" x14ac:dyDescent="0.25">
      <c r="A1699" t="s">
        <v>1701</v>
      </c>
      <c r="B1699">
        <v>0.05</v>
      </c>
      <c r="C1699">
        <v>0.05</v>
      </c>
      <c r="D1699">
        <v>3</v>
      </c>
      <c r="E1699" s="2">
        <f>VLOOKUP(A1699,sys!$A:$F,5,0)</f>
        <v>0.05</v>
      </c>
      <c r="F1699" s="2">
        <f>VLOOKUP(A1699,sys!$A:$F,6,0)</f>
        <v>0.01</v>
      </c>
      <c r="G1699" s="2">
        <f t="shared" si="26"/>
        <v>9.0000000000000011E-2</v>
      </c>
    </row>
    <row r="1700" spans="1:7" x14ac:dyDescent="0.25">
      <c r="A1700" t="s">
        <v>1702</v>
      </c>
      <c r="B1700">
        <v>0.02</v>
      </c>
      <c r="C1700">
        <v>0.02</v>
      </c>
      <c r="D1700">
        <v>1</v>
      </c>
      <c r="E1700" s="2">
        <f>VLOOKUP(A1700,sys!$A:$F,5,0)</f>
        <v>0.02</v>
      </c>
      <c r="F1700" s="2">
        <f>VLOOKUP(A1700,sys!$A:$F,6,0)</f>
        <v>0.22</v>
      </c>
      <c r="G1700" s="2">
        <f t="shared" si="26"/>
        <v>-0.18</v>
      </c>
    </row>
    <row r="1701" spans="1:7" x14ac:dyDescent="0.25">
      <c r="A1701" t="s">
        <v>1703</v>
      </c>
      <c r="B1701">
        <v>0.02</v>
      </c>
      <c r="C1701">
        <v>0.02</v>
      </c>
      <c r="D1701">
        <v>2</v>
      </c>
      <c r="E1701" s="2">
        <f>VLOOKUP(A1701,sys!$A:$F,5,0)</f>
        <v>0.02</v>
      </c>
      <c r="F1701" s="2">
        <f>VLOOKUP(A1701,sys!$A:$F,6,0)</f>
        <v>0.04</v>
      </c>
      <c r="G1701" s="2">
        <f t="shared" si="26"/>
        <v>0</v>
      </c>
    </row>
    <row r="1702" spans="1:7" x14ac:dyDescent="0.25">
      <c r="A1702" t="s">
        <v>1704</v>
      </c>
      <c r="B1702">
        <v>-2.5499999999999998</v>
      </c>
      <c r="C1702">
        <v>-2.5499999999999998</v>
      </c>
      <c r="D1702">
        <v>7</v>
      </c>
      <c r="E1702" s="2">
        <f>VLOOKUP(A1702,sys!$A:$F,5,0)</f>
        <v>-2.5499999999999998</v>
      </c>
      <c r="F1702" s="2">
        <f>VLOOKUP(A1702,sys!$A:$F,6,0)</f>
        <v>0</v>
      </c>
      <c r="G1702" s="2">
        <f t="shared" si="26"/>
        <v>-5.0999999999999996</v>
      </c>
    </row>
    <row r="1703" spans="1:7" x14ac:dyDescent="0.25">
      <c r="A1703" t="s">
        <v>1705</v>
      </c>
      <c r="B1703">
        <v>-17.3</v>
      </c>
      <c r="C1703">
        <v>-17.3</v>
      </c>
      <c r="D1703">
        <v>2762</v>
      </c>
      <c r="E1703" s="2">
        <f>VLOOKUP(A1703,sys!$A:$F,5,0)</f>
        <v>-17.3</v>
      </c>
      <c r="F1703" s="2">
        <f>VLOOKUP(A1703,sys!$A:$F,6,0)</f>
        <v>-24.14</v>
      </c>
      <c r="G1703" s="2">
        <f t="shared" si="26"/>
        <v>-10.46</v>
      </c>
    </row>
    <row r="1704" spans="1:7" x14ac:dyDescent="0.25">
      <c r="A1704" t="s">
        <v>1706</v>
      </c>
      <c r="B1704">
        <v>-52.51</v>
      </c>
      <c r="C1704">
        <v>-52.51</v>
      </c>
      <c r="D1704">
        <v>8082</v>
      </c>
      <c r="E1704" s="2">
        <f>VLOOKUP(A1704,sys!$A:$F,5,0)</f>
        <v>-52.51</v>
      </c>
      <c r="F1704" s="2">
        <f>VLOOKUP(A1704,sys!$A:$F,6,0)</f>
        <v>-74.53</v>
      </c>
      <c r="G1704" s="2">
        <f t="shared" si="26"/>
        <v>-30.489999999999995</v>
      </c>
    </row>
    <row r="1705" spans="1:7" x14ac:dyDescent="0.25">
      <c r="A1705" t="s">
        <v>1707</v>
      </c>
      <c r="B1705">
        <v>-169.76</v>
      </c>
      <c r="C1705">
        <v>-169.76</v>
      </c>
      <c r="D1705">
        <v>4</v>
      </c>
      <c r="E1705" s="2">
        <f>VLOOKUP(A1705,sys!$A:$F,5,0)</f>
        <v>-169.76</v>
      </c>
      <c r="F1705" s="2">
        <f>VLOOKUP(A1705,sys!$A:$F,6,0)</f>
        <v>-0.02</v>
      </c>
      <c r="G1705" s="2">
        <f t="shared" si="26"/>
        <v>-339.5</v>
      </c>
    </row>
    <row r="1706" spans="1:7" x14ac:dyDescent="0.25">
      <c r="A1706" t="s">
        <v>1708</v>
      </c>
      <c r="B1706">
        <v>-3.55</v>
      </c>
      <c r="C1706">
        <v>-3.55</v>
      </c>
      <c r="D1706">
        <v>166</v>
      </c>
      <c r="E1706" s="2">
        <f>VLOOKUP(A1706,sys!$A:$F,5,0)</f>
        <v>-3.55</v>
      </c>
      <c r="F1706" s="2">
        <f>VLOOKUP(A1706,sys!$A:$F,6,0)</f>
        <v>-366.59</v>
      </c>
      <c r="G1706" s="2">
        <f t="shared" si="26"/>
        <v>359.48999999999995</v>
      </c>
    </row>
    <row r="1707" spans="1:7" x14ac:dyDescent="0.25">
      <c r="A1707" t="s">
        <v>1709</v>
      </c>
      <c r="B1707">
        <v>-5.55</v>
      </c>
      <c r="C1707">
        <v>-5.55</v>
      </c>
      <c r="D1707">
        <v>99</v>
      </c>
      <c r="E1707" s="2">
        <f>VLOOKUP(A1707,sys!$A:$F,5,0)</f>
        <v>-5.55</v>
      </c>
      <c r="F1707" s="2">
        <f>VLOOKUP(A1707,sys!$A:$F,6,0)</f>
        <v>-8.7100000000000009</v>
      </c>
      <c r="G1707" s="2">
        <f t="shared" si="26"/>
        <v>-2.3899999999999988</v>
      </c>
    </row>
    <row r="1708" spans="1:7" x14ac:dyDescent="0.25">
      <c r="A1708" t="s">
        <v>1710</v>
      </c>
      <c r="B1708">
        <v>-0.04</v>
      </c>
      <c r="C1708">
        <v>0</v>
      </c>
      <c r="D1708">
        <v>7</v>
      </c>
      <c r="E1708" s="2">
        <f>VLOOKUP(A1708,sys!$A:$F,5,0)</f>
        <v>-0.04</v>
      </c>
      <c r="F1708" s="2">
        <f>VLOOKUP(A1708,sys!$A:$F,6,0)</f>
        <v>-0.06</v>
      </c>
      <c r="G1708" s="2">
        <f t="shared" si="26"/>
        <v>-2.0000000000000004E-2</v>
      </c>
    </row>
    <row r="1709" spans="1:7" x14ac:dyDescent="0.25">
      <c r="A1709" t="s">
        <v>1711</v>
      </c>
      <c r="B1709">
        <v>-13.84</v>
      </c>
      <c r="C1709">
        <v>-13.84</v>
      </c>
      <c r="D1709">
        <v>186</v>
      </c>
      <c r="E1709" s="2">
        <f>VLOOKUP(A1709,sys!$A:$F,5,0)</f>
        <v>-13.84</v>
      </c>
      <c r="F1709" s="2">
        <f>VLOOKUP(A1709,sys!$A:$F,6,0)</f>
        <v>-29.81</v>
      </c>
      <c r="G1709" s="2">
        <f t="shared" si="26"/>
        <v>2.129999999999999</v>
      </c>
    </row>
    <row r="1710" spans="1:7" x14ac:dyDescent="0.25">
      <c r="A1710" t="s">
        <v>1712</v>
      </c>
      <c r="B1710">
        <v>-0.01</v>
      </c>
      <c r="C1710">
        <v>-0.01</v>
      </c>
      <c r="D1710">
        <v>3</v>
      </c>
      <c r="E1710" s="2">
        <f>VLOOKUP(A1710,sys!$A:$F,5,0)</f>
        <v>-0.01</v>
      </c>
      <c r="F1710" s="2">
        <f>VLOOKUP(A1710,sys!$A:$F,6,0)</f>
        <v>-0.82</v>
      </c>
      <c r="G1710" s="2">
        <f t="shared" si="26"/>
        <v>0.79999999999999993</v>
      </c>
    </row>
    <row r="1711" spans="1:7" x14ac:dyDescent="0.25">
      <c r="A1711" t="s">
        <v>1713</v>
      </c>
      <c r="B1711">
        <v>-7074.32</v>
      </c>
      <c r="C1711">
        <v>-7074.32</v>
      </c>
      <c r="D1711">
        <v>49269</v>
      </c>
      <c r="E1711" s="2">
        <f>VLOOKUP(A1711,sys!$A:$F,5,0)</f>
        <v>-7074.32</v>
      </c>
      <c r="F1711" s="2">
        <f>VLOOKUP(A1711,sys!$A:$F,6,0)</f>
        <v>-13070.91</v>
      </c>
      <c r="G1711" s="2">
        <f t="shared" si="26"/>
        <v>-1077.7299999999996</v>
      </c>
    </row>
    <row r="1712" spans="1:7" x14ac:dyDescent="0.25">
      <c r="A1712" t="s">
        <v>1714</v>
      </c>
      <c r="B1712">
        <v>-0.05</v>
      </c>
      <c r="C1712">
        <v>-0.05</v>
      </c>
      <c r="D1712">
        <v>190</v>
      </c>
      <c r="E1712" s="2">
        <f>VLOOKUP(A1712,sys!$A:$F,5,0)</f>
        <v>-0.05</v>
      </c>
      <c r="F1712" s="2">
        <f>VLOOKUP(A1712,sys!$A:$F,6,0)</f>
        <v>-0.2</v>
      </c>
      <c r="G1712" s="2">
        <f t="shared" si="26"/>
        <v>0.1</v>
      </c>
    </row>
    <row r="1713" spans="1:7" x14ac:dyDescent="0.25">
      <c r="A1713" t="s">
        <v>1715</v>
      </c>
      <c r="B1713">
        <v>-2.75</v>
      </c>
      <c r="C1713">
        <v>-2.75</v>
      </c>
      <c r="D1713">
        <v>379</v>
      </c>
      <c r="E1713" s="2">
        <f>VLOOKUP(A1713,sys!$A:$F,5,0)</f>
        <v>-2.75</v>
      </c>
      <c r="F1713" s="2">
        <f>VLOOKUP(A1713,sys!$A:$F,6,0)</f>
        <v>-1.24</v>
      </c>
      <c r="G1713" s="2">
        <f t="shared" si="26"/>
        <v>-4.26</v>
      </c>
    </row>
    <row r="1714" spans="1:7" x14ac:dyDescent="0.25">
      <c r="A1714" t="s">
        <v>1716</v>
      </c>
      <c r="B1714">
        <v>-237021.76</v>
      </c>
      <c r="C1714">
        <v>-237021.76</v>
      </c>
      <c r="D1714">
        <v>5</v>
      </c>
      <c r="E1714" s="2">
        <f>VLOOKUP(A1714,sys!$A:$F,5,0)</f>
        <v>-237021.76</v>
      </c>
      <c r="F1714" s="2">
        <f>VLOOKUP(A1714,sys!$A:$F,6,0)</f>
        <v>0</v>
      </c>
      <c r="G1714" s="2">
        <f t="shared" si="26"/>
        <v>-474043.52</v>
      </c>
    </row>
    <row r="1715" spans="1:7" x14ac:dyDescent="0.25">
      <c r="A1715" t="s">
        <v>1717</v>
      </c>
      <c r="B1715">
        <v>-7.79</v>
      </c>
      <c r="C1715">
        <v>-7.79</v>
      </c>
      <c r="D1715">
        <v>22</v>
      </c>
      <c r="E1715" s="2">
        <f>VLOOKUP(A1715,sys!$A:$F,5,0)</f>
        <v>-7.79</v>
      </c>
      <c r="F1715" s="2">
        <f>VLOOKUP(A1715,sys!$A:$F,6,0)</f>
        <v>-9.34</v>
      </c>
      <c r="G1715" s="2">
        <f t="shared" si="26"/>
        <v>-6.24</v>
      </c>
    </row>
    <row r="1716" spans="1:7" x14ac:dyDescent="0.25">
      <c r="A1716" t="s">
        <v>1718</v>
      </c>
      <c r="B1716">
        <v>-403.86</v>
      </c>
      <c r="C1716">
        <v>-403.86</v>
      </c>
      <c r="D1716">
        <v>18</v>
      </c>
      <c r="E1716" s="2">
        <f>VLOOKUP(A1716,sys!$A:$F,5,0)</f>
        <v>-403.86</v>
      </c>
      <c r="F1716" s="2">
        <f>VLOOKUP(A1716,sys!$A:$F,6,0)</f>
        <v>-26.45</v>
      </c>
      <c r="G1716" s="2">
        <f t="shared" si="26"/>
        <v>-781.27</v>
      </c>
    </row>
    <row r="1717" spans="1:7" x14ac:dyDescent="0.25">
      <c r="A1717" t="s">
        <v>1719</v>
      </c>
      <c r="B1717">
        <v>-7.74</v>
      </c>
      <c r="C1717">
        <v>-7.74</v>
      </c>
      <c r="D1717">
        <v>1497</v>
      </c>
      <c r="E1717" s="2">
        <f>VLOOKUP(A1717,sys!$A:$F,5,0)</f>
        <v>-7.74</v>
      </c>
      <c r="F1717" s="2">
        <f>VLOOKUP(A1717,sys!$A:$F,6,0)</f>
        <v>-5822.75</v>
      </c>
      <c r="G1717" s="2">
        <f t="shared" si="26"/>
        <v>5807.27</v>
      </c>
    </row>
    <row r="1718" spans="1:7" x14ac:dyDescent="0.25">
      <c r="A1718" t="s">
        <v>1720</v>
      </c>
      <c r="B1718">
        <v>-1.49</v>
      </c>
      <c r="C1718">
        <v>-1.49</v>
      </c>
      <c r="D1718">
        <v>164</v>
      </c>
      <c r="E1718" s="2">
        <f>VLOOKUP(A1718,sys!$A:$F,5,0)</f>
        <v>-1.49</v>
      </c>
      <c r="F1718" s="2">
        <f>VLOOKUP(A1718,sys!$A:$F,6,0)</f>
        <v>-43.16</v>
      </c>
      <c r="G1718" s="2">
        <f t="shared" si="26"/>
        <v>40.18</v>
      </c>
    </row>
    <row r="1719" spans="1:7" x14ac:dyDescent="0.25">
      <c r="A1719" t="s">
        <v>1721</v>
      </c>
      <c r="B1719">
        <v>-24360.69</v>
      </c>
      <c r="C1719">
        <v>-24360.69</v>
      </c>
      <c r="D1719">
        <v>6330</v>
      </c>
      <c r="E1719" s="2">
        <f>VLOOKUP(A1719,sys!$A:$F,5,0)</f>
        <v>-24360.69</v>
      </c>
      <c r="F1719" s="2">
        <f>VLOOKUP(A1719,sys!$A:$F,6,0)</f>
        <v>-59240.25</v>
      </c>
      <c r="G1719" s="2">
        <f t="shared" si="26"/>
        <v>10518.870000000003</v>
      </c>
    </row>
    <row r="1720" spans="1:7" x14ac:dyDescent="0.25">
      <c r="A1720" t="s">
        <v>1722</v>
      </c>
      <c r="B1720">
        <v>-8.99</v>
      </c>
      <c r="C1720">
        <v>-8.99</v>
      </c>
      <c r="D1720">
        <v>1718</v>
      </c>
      <c r="E1720" s="2">
        <f>VLOOKUP(A1720,sys!$A:$F,5,0)</f>
        <v>-8.99</v>
      </c>
      <c r="F1720" s="2">
        <f>VLOOKUP(A1720,sys!$A:$F,6,0)</f>
        <v>-31.9</v>
      </c>
      <c r="G1720" s="2">
        <f t="shared" si="26"/>
        <v>13.919999999999998</v>
      </c>
    </row>
    <row r="1721" spans="1:7" x14ac:dyDescent="0.25">
      <c r="A1721" t="s">
        <v>1723</v>
      </c>
      <c r="B1721">
        <v>-272.60000000000002</v>
      </c>
      <c r="C1721">
        <v>-272.60000000000002</v>
      </c>
      <c r="D1721">
        <v>37979</v>
      </c>
      <c r="E1721" s="2">
        <f>VLOOKUP(A1721,sys!$A:$F,5,0)</f>
        <v>-272.60000000000002</v>
      </c>
      <c r="F1721" s="2">
        <f>VLOOKUP(A1721,sys!$A:$F,6,0)</f>
        <v>-1783.85</v>
      </c>
      <c r="G1721" s="2">
        <f t="shared" si="26"/>
        <v>1238.6499999999999</v>
      </c>
    </row>
    <row r="1722" spans="1:7" x14ac:dyDescent="0.25">
      <c r="A1722" t="s">
        <v>1724</v>
      </c>
      <c r="B1722">
        <v>-1836.93</v>
      </c>
      <c r="C1722">
        <v>-1836.93</v>
      </c>
      <c r="D1722">
        <v>9057</v>
      </c>
      <c r="E1722" s="2">
        <f>VLOOKUP(A1722,sys!$A:$F,5,0)</f>
        <v>-1836.93</v>
      </c>
      <c r="F1722" s="2">
        <f>VLOOKUP(A1722,sys!$A:$F,6,0)</f>
        <v>-2070.7199999999998</v>
      </c>
      <c r="G1722" s="2">
        <f t="shared" si="26"/>
        <v>-1603.1400000000003</v>
      </c>
    </row>
    <row r="1723" spans="1:7" x14ac:dyDescent="0.25">
      <c r="A1723" t="s">
        <v>1725</v>
      </c>
      <c r="B1723">
        <v>-1925.73</v>
      </c>
      <c r="C1723">
        <v>-1925.73</v>
      </c>
      <c r="D1723">
        <v>563</v>
      </c>
      <c r="E1723" s="2">
        <f>VLOOKUP(A1723,sys!$A:$F,5,0)</f>
        <v>-1925.73</v>
      </c>
      <c r="F1723" s="2">
        <f>VLOOKUP(A1723,sys!$A:$F,6,0)</f>
        <v>-324.22000000000003</v>
      </c>
      <c r="G1723" s="2">
        <f t="shared" si="26"/>
        <v>-3527.24</v>
      </c>
    </row>
    <row r="1724" spans="1:7" x14ac:dyDescent="0.25">
      <c r="A1724" t="s">
        <v>1726</v>
      </c>
      <c r="B1724">
        <v>-3583.69</v>
      </c>
      <c r="C1724">
        <v>-3583.69</v>
      </c>
      <c r="D1724">
        <v>38653</v>
      </c>
      <c r="E1724" s="2">
        <f>VLOOKUP(A1724,sys!$A:$F,5,0)</f>
        <v>-3583.69</v>
      </c>
      <c r="F1724" s="2">
        <f>VLOOKUP(A1724,sys!$A:$F,6,0)</f>
        <v>-9890.76</v>
      </c>
      <c r="G1724" s="2">
        <f t="shared" si="26"/>
        <v>2723.38</v>
      </c>
    </row>
    <row r="1725" spans="1:7" x14ac:dyDescent="0.25">
      <c r="A1725" t="s">
        <v>1727</v>
      </c>
      <c r="B1725">
        <v>-5687.6</v>
      </c>
      <c r="C1725">
        <v>-5687.6</v>
      </c>
      <c r="D1725">
        <v>1261</v>
      </c>
      <c r="E1725" s="2">
        <f>VLOOKUP(A1725,sys!$A:$F,5,0)</f>
        <v>-5687.6</v>
      </c>
      <c r="F1725" s="2">
        <f>VLOOKUP(A1725,sys!$A:$F,6,0)</f>
        <v>-61.65</v>
      </c>
      <c r="G1725" s="2">
        <f t="shared" si="26"/>
        <v>-11313.550000000001</v>
      </c>
    </row>
    <row r="1726" spans="1:7" x14ac:dyDescent="0.25">
      <c r="A1726" t="s">
        <v>1728</v>
      </c>
      <c r="B1726">
        <v>-12869.08</v>
      </c>
      <c r="C1726">
        <v>-12869.08</v>
      </c>
      <c r="D1726">
        <v>2869</v>
      </c>
      <c r="E1726" s="2">
        <f>VLOOKUP(A1726,sys!$A:$F,5,0)</f>
        <v>-12869.08</v>
      </c>
      <c r="F1726" s="2">
        <f>VLOOKUP(A1726,sys!$A:$F,6,0)</f>
        <v>-52943.68</v>
      </c>
      <c r="G1726" s="2">
        <f t="shared" si="26"/>
        <v>27205.52</v>
      </c>
    </row>
    <row r="1727" spans="1:7" x14ac:dyDescent="0.25">
      <c r="A1727" t="s">
        <v>1729</v>
      </c>
      <c r="B1727">
        <v>-3794.08</v>
      </c>
      <c r="C1727">
        <v>-3794.08</v>
      </c>
      <c r="D1727">
        <v>7032</v>
      </c>
      <c r="E1727" s="2">
        <f>VLOOKUP(A1727,sys!$A:$F,5,0)</f>
        <v>-3794.08</v>
      </c>
      <c r="F1727" s="2">
        <f>VLOOKUP(A1727,sys!$A:$F,6,0)</f>
        <v>-6431.03</v>
      </c>
      <c r="G1727" s="2">
        <f t="shared" si="26"/>
        <v>-1157.1300000000001</v>
      </c>
    </row>
    <row r="1728" spans="1:7" x14ac:dyDescent="0.25">
      <c r="A1728" t="s">
        <v>1730</v>
      </c>
      <c r="B1728">
        <v>-28191.78</v>
      </c>
      <c r="C1728">
        <v>-28191.78</v>
      </c>
      <c r="D1728">
        <v>707</v>
      </c>
      <c r="E1728" s="2">
        <f>VLOOKUP(A1728,sys!$A:$F,5,0)</f>
        <v>-28191.78</v>
      </c>
      <c r="F1728" s="2">
        <f>VLOOKUP(A1728,sys!$A:$F,6,0)</f>
        <v>-79633.61</v>
      </c>
      <c r="G1728" s="2">
        <f t="shared" si="26"/>
        <v>23250.050000000003</v>
      </c>
    </row>
    <row r="1729" spans="1:7" x14ac:dyDescent="0.25">
      <c r="A1729" t="s">
        <v>1731</v>
      </c>
      <c r="B1729">
        <v>-17138.09</v>
      </c>
      <c r="C1729">
        <v>-17138.09</v>
      </c>
      <c r="D1729">
        <v>89132</v>
      </c>
      <c r="E1729" s="2">
        <f>VLOOKUP(A1729,sys!$A:$F,5,0)</f>
        <v>-17138.09</v>
      </c>
      <c r="F1729" s="2">
        <f>VLOOKUP(A1729,sys!$A:$F,6,0)</f>
        <v>-28051.360000000001</v>
      </c>
      <c r="G1729" s="2">
        <f t="shared" si="26"/>
        <v>-6224.82</v>
      </c>
    </row>
    <row r="1730" spans="1:7" x14ac:dyDescent="0.25">
      <c r="A1730" t="s">
        <v>1732</v>
      </c>
      <c r="B1730">
        <v>-124837.28</v>
      </c>
      <c r="C1730">
        <v>-124837.28</v>
      </c>
      <c r="D1730">
        <v>8032</v>
      </c>
      <c r="E1730" s="2">
        <f>VLOOKUP(A1730,sys!$A:$F,5,0)</f>
        <v>-124837.28</v>
      </c>
      <c r="F1730" s="2">
        <f>VLOOKUP(A1730,sys!$A:$F,6,0)</f>
        <v>-305765.75</v>
      </c>
      <c r="G1730" s="2">
        <f t="shared" si="26"/>
        <v>56091.19</v>
      </c>
    </row>
    <row r="1731" spans="1:7" x14ac:dyDescent="0.25">
      <c r="A1731" t="s">
        <v>1733</v>
      </c>
      <c r="B1731">
        <v>-2563.9</v>
      </c>
      <c r="C1731">
        <v>-2563.9</v>
      </c>
      <c r="D1731">
        <v>8269</v>
      </c>
      <c r="E1731" s="2">
        <f>VLOOKUP(A1731,sys!$A:$F,5,0)</f>
        <v>-2563.9</v>
      </c>
      <c r="F1731" s="2">
        <f>VLOOKUP(A1731,sys!$A:$F,6,0)</f>
        <v>-3953.18</v>
      </c>
      <c r="G1731" s="2">
        <f t="shared" ref="G1731:G1794" si="27">E1731+B1731-F1731</f>
        <v>-1174.6200000000003</v>
      </c>
    </row>
    <row r="1732" spans="1:7" x14ac:dyDescent="0.25">
      <c r="A1732" t="s">
        <v>1734</v>
      </c>
      <c r="B1732">
        <v>-2892.67</v>
      </c>
      <c r="C1732">
        <v>-2892.67</v>
      </c>
      <c r="D1732">
        <v>12390</v>
      </c>
      <c r="E1732" s="2">
        <f>VLOOKUP(A1732,sys!$A:$F,5,0)</f>
        <v>-2892.67</v>
      </c>
      <c r="F1732" s="2">
        <f>VLOOKUP(A1732,sys!$A:$F,6,0)</f>
        <v>-4315.46</v>
      </c>
      <c r="G1732" s="2">
        <f t="shared" si="27"/>
        <v>-1469.88</v>
      </c>
    </row>
    <row r="1733" spans="1:7" x14ac:dyDescent="0.25">
      <c r="A1733" t="s">
        <v>1735</v>
      </c>
      <c r="B1733">
        <v>-2005.39</v>
      </c>
      <c r="C1733">
        <v>-2005.39</v>
      </c>
      <c r="D1733">
        <v>6897</v>
      </c>
      <c r="E1733" s="2">
        <f>VLOOKUP(A1733,sys!$A:$F,5,0)</f>
        <v>-2005.39</v>
      </c>
      <c r="F1733" s="2">
        <f>VLOOKUP(A1733,sys!$A:$F,6,0)</f>
        <v>-3013.33</v>
      </c>
      <c r="G1733" s="2">
        <f t="shared" si="27"/>
        <v>-997.45000000000027</v>
      </c>
    </row>
    <row r="1734" spans="1:7" x14ac:dyDescent="0.25">
      <c r="A1734" t="s">
        <v>1736</v>
      </c>
      <c r="B1734">
        <v>-24.18</v>
      </c>
      <c r="C1734">
        <v>-25.65</v>
      </c>
      <c r="D1734">
        <v>417</v>
      </c>
      <c r="E1734" s="2">
        <f>VLOOKUP(A1734,sys!$A:$F,5,0)</f>
        <v>-24.18</v>
      </c>
      <c r="F1734" s="2">
        <f>VLOOKUP(A1734,sys!$A:$F,6,0)</f>
        <v>-345.56</v>
      </c>
      <c r="G1734" s="2">
        <f t="shared" si="27"/>
        <v>297.2</v>
      </c>
    </row>
    <row r="1735" spans="1:7" x14ac:dyDescent="0.25">
      <c r="A1735" t="s">
        <v>1737</v>
      </c>
      <c r="B1735">
        <v>-2328.9899999999998</v>
      </c>
      <c r="C1735">
        <v>-2280.23</v>
      </c>
      <c r="D1735">
        <v>2360</v>
      </c>
      <c r="E1735" s="2">
        <f>VLOOKUP(A1735,sys!$A:$F,5,0)</f>
        <v>-2328.9899999999998</v>
      </c>
      <c r="F1735" s="2">
        <f>VLOOKUP(A1735,sys!$A:$F,6,0)</f>
        <v>-5752.97</v>
      </c>
      <c r="G1735" s="2">
        <f t="shared" si="27"/>
        <v>1094.9900000000007</v>
      </c>
    </row>
    <row r="1736" spans="1:7" x14ac:dyDescent="0.25">
      <c r="A1736" t="s">
        <v>1738</v>
      </c>
      <c r="B1736">
        <v>-177</v>
      </c>
      <c r="C1736">
        <v>-173.36</v>
      </c>
      <c r="D1736">
        <v>1853</v>
      </c>
      <c r="E1736" s="2">
        <f>VLOOKUP(A1736,sys!$A:$F,5,0)</f>
        <v>-177</v>
      </c>
      <c r="F1736" s="2">
        <f>VLOOKUP(A1736,sys!$A:$F,6,0)</f>
        <v>-225.73</v>
      </c>
      <c r="G1736" s="2">
        <f t="shared" si="27"/>
        <v>-128.27000000000001</v>
      </c>
    </row>
    <row r="1737" spans="1:7" x14ac:dyDescent="0.25">
      <c r="A1737" t="s">
        <v>1739</v>
      </c>
      <c r="B1737">
        <v>-80611.55</v>
      </c>
      <c r="C1737">
        <v>-83908.6</v>
      </c>
      <c r="D1737">
        <v>10884</v>
      </c>
      <c r="E1737" s="2">
        <f>VLOOKUP(A1737,sys!$A:$F,5,0)</f>
        <v>-80611.55</v>
      </c>
      <c r="F1737" s="2">
        <f>VLOOKUP(A1737,sys!$A:$F,6,0)</f>
        <v>-25559.439999999999</v>
      </c>
      <c r="G1737" s="2">
        <f t="shared" si="27"/>
        <v>-135663.66</v>
      </c>
    </row>
    <row r="1738" spans="1:7" x14ac:dyDescent="0.25">
      <c r="A1738" t="s">
        <v>1740</v>
      </c>
      <c r="B1738">
        <v>-115.47</v>
      </c>
      <c r="C1738">
        <v>-113.25</v>
      </c>
      <c r="D1738">
        <v>1970</v>
      </c>
      <c r="E1738" s="2">
        <f>VLOOKUP(A1738,sys!$A:$F,5,0)</f>
        <v>-115.47</v>
      </c>
      <c r="F1738" s="2">
        <f>VLOOKUP(A1738,sys!$A:$F,6,0)</f>
        <v>-404.29</v>
      </c>
      <c r="G1738" s="2">
        <f t="shared" si="27"/>
        <v>173.35000000000002</v>
      </c>
    </row>
    <row r="1739" spans="1:7" x14ac:dyDescent="0.25">
      <c r="A1739" t="s">
        <v>1741</v>
      </c>
      <c r="B1739">
        <v>-458861.3</v>
      </c>
      <c r="C1739">
        <v>-455533.34</v>
      </c>
      <c r="D1739">
        <v>25073</v>
      </c>
      <c r="E1739" s="2">
        <f>VLOOKUP(A1739,sys!$A:$F,5,0)</f>
        <v>-458861.3</v>
      </c>
      <c r="F1739" s="2">
        <f>VLOOKUP(A1739,sys!$A:$F,6,0)</f>
        <v>-810408.61</v>
      </c>
      <c r="G1739" s="2">
        <f t="shared" si="27"/>
        <v>-107313.98999999999</v>
      </c>
    </row>
    <row r="1740" spans="1:7" x14ac:dyDescent="0.25">
      <c r="A1740" t="s">
        <v>1742</v>
      </c>
      <c r="B1740">
        <v>-6892.96</v>
      </c>
      <c r="C1740">
        <v>-6700.94</v>
      </c>
      <c r="D1740">
        <v>3031</v>
      </c>
      <c r="E1740" s="2">
        <f>VLOOKUP(A1740,sys!$A:$F,5,0)</f>
        <v>-6892.96</v>
      </c>
      <c r="F1740" s="2">
        <f>VLOOKUP(A1740,sys!$A:$F,6,0)</f>
        <v>-10630.14</v>
      </c>
      <c r="G1740" s="2">
        <f t="shared" si="27"/>
        <v>-3155.7800000000007</v>
      </c>
    </row>
    <row r="1741" spans="1:7" x14ac:dyDescent="0.25">
      <c r="A1741" t="s">
        <v>1743</v>
      </c>
      <c r="B1741">
        <v>-262414.07</v>
      </c>
      <c r="C1741">
        <v>-261887.98</v>
      </c>
      <c r="D1741">
        <v>15591</v>
      </c>
      <c r="E1741" s="2">
        <f>VLOOKUP(A1741,sys!$A:$F,5,0)</f>
        <v>-262414.07</v>
      </c>
      <c r="F1741" s="2">
        <f>VLOOKUP(A1741,sys!$A:$F,6,0)</f>
        <v>-131490.34</v>
      </c>
      <c r="G1741" s="2">
        <f t="shared" si="27"/>
        <v>-393337.80000000005</v>
      </c>
    </row>
    <row r="1742" spans="1:7" x14ac:dyDescent="0.25">
      <c r="A1742" t="s">
        <v>1744</v>
      </c>
      <c r="B1742">
        <v>-64496.56</v>
      </c>
      <c r="C1742">
        <v>-60853.55</v>
      </c>
      <c r="D1742">
        <v>4752</v>
      </c>
      <c r="E1742" s="2">
        <f>VLOOKUP(A1742,sys!$A:$F,5,0)</f>
        <v>-64496.56</v>
      </c>
      <c r="F1742" s="2">
        <f>VLOOKUP(A1742,sys!$A:$F,6,0)</f>
        <v>-40959.279999999999</v>
      </c>
      <c r="G1742" s="2">
        <f t="shared" si="27"/>
        <v>-88033.84</v>
      </c>
    </row>
    <row r="1743" spans="1:7" x14ac:dyDescent="0.25">
      <c r="A1743" t="s">
        <v>1745</v>
      </c>
      <c r="B1743">
        <v>-485777.28</v>
      </c>
      <c r="C1743">
        <v>-475832.9</v>
      </c>
      <c r="D1743">
        <v>12191</v>
      </c>
      <c r="E1743" s="2">
        <f>VLOOKUP(A1743,sys!$A:$F,5,0)</f>
        <v>-485777.28</v>
      </c>
      <c r="F1743" s="2">
        <f>VLOOKUP(A1743,sys!$A:$F,6,0)</f>
        <v>-471716.24</v>
      </c>
      <c r="G1743" s="2">
        <f t="shared" si="27"/>
        <v>-499838.32000000007</v>
      </c>
    </row>
    <row r="1744" spans="1:7" x14ac:dyDescent="0.25">
      <c r="A1744" t="s">
        <v>1746</v>
      </c>
      <c r="B1744">
        <v>-2173.33</v>
      </c>
      <c r="C1744">
        <v>-2396.6999999999998</v>
      </c>
      <c r="D1744">
        <v>350</v>
      </c>
      <c r="E1744" s="2">
        <f>VLOOKUP(A1744,sys!$A:$F,5,0)</f>
        <v>-2173.33</v>
      </c>
      <c r="F1744" s="2">
        <f>VLOOKUP(A1744,sys!$A:$F,6,0)</f>
        <v>-43.07</v>
      </c>
      <c r="G1744" s="2">
        <f t="shared" si="27"/>
        <v>-4303.59</v>
      </c>
    </row>
    <row r="1745" spans="1:7" x14ac:dyDescent="0.25">
      <c r="A1745" t="s">
        <v>1747</v>
      </c>
      <c r="B1745">
        <v>113559.36</v>
      </c>
      <c r="C1745">
        <v>113559.36</v>
      </c>
      <c r="D1745">
        <v>14</v>
      </c>
      <c r="E1745" s="2">
        <f>VLOOKUP(A1745,sys!$A:$F,5,0)</f>
        <v>113559.36</v>
      </c>
      <c r="F1745" s="2">
        <f>VLOOKUP(A1745,sys!$A:$F,6,0)</f>
        <v>-55000</v>
      </c>
      <c r="G1745" s="2">
        <f t="shared" si="27"/>
        <v>282118.71999999997</v>
      </c>
    </row>
    <row r="1746" spans="1:7" x14ac:dyDescent="0.25">
      <c r="A1746" t="s">
        <v>1748</v>
      </c>
      <c r="B1746">
        <v>4.22</v>
      </c>
      <c r="C1746">
        <v>0</v>
      </c>
      <c r="D1746">
        <v>8</v>
      </c>
      <c r="E1746" s="2">
        <f>VLOOKUP(A1746,sys!$A:$F,5,0)</f>
        <v>4.22</v>
      </c>
      <c r="F1746" s="2">
        <f>VLOOKUP(A1746,sys!$A:$F,6,0)</f>
        <v>5.08</v>
      </c>
      <c r="G1746" s="2">
        <f t="shared" si="27"/>
        <v>3.3599999999999994</v>
      </c>
    </row>
    <row r="1747" spans="1:7" x14ac:dyDescent="0.25">
      <c r="A1747" t="s">
        <v>1749</v>
      </c>
      <c r="B1747" s="2">
        <v>0</v>
      </c>
      <c r="C1747" s="2">
        <v>0</v>
      </c>
      <c r="D1747">
        <v>32</v>
      </c>
      <c r="E1747" s="2" t="e">
        <f>VLOOKUP(A1747,sys!$A:$F,5,0)</f>
        <v>#N/A</v>
      </c>
      <c r="F1747" s="2" t="e">
        <f>VLOOKUP(A1747,sys!$A:$F,6,0)</f>
        <v>#N/A</v>
      </c>
      <c r="G1747" s="2" t="e">
        <f t="shared" si="27"/>
        <v>#N/A</v>
      </c>
    </row>
    <row r="1748" spans="1:7" x14ac:dyDescent="0.25">
      <c r="A1748" t="s">
        <v>1750</v>
      </c>
      <c r="B1748" s="2">
        <v>0</v>
      </c>
      <c r="C1748" s="2">
        <v>0</v>
      </c>
      <c r="D1748">
        <v>16</v>
      </c>
      <c r="E1748" s="2" t="e">
        <f>VLOOKUP(A1748,sys!$A:$F,5,0)</f>
        <v>#N/A</v>
      </c>
      <c r="F1748" s="2" t="e">
        <f>VLOOKUP(A1748,sys!$A:$F,6,0)</f>
        <v>#N/A</v>
      </c>
      <c r="G1748" s="2" t="e">
        <f t="shared" si="27"/>
        <v>#N/A</v>
      </c>
    </row>
    <row r="1749" spans="1:7" x14ac:dyDescent="0.25">
      <c r="A1749" t="s">
        <v>1751</v>
      </c>
      <c r="B1749" s="2">
        <v>0</v>
      </c>
      <c r="C1749" s="2">
        <v>0</v>
      </c>
      <c r="D1749">
        <v>32</v>
      </c>
      <c r="E1749" s="2" t="e">
        <f>VLOOKUP(A1749,sys!$A:$F,5,0)</f>
        <v>#N/A</v>
      </c>
      <c r="F1749" s="2" t="e">
        <f>VLOOKUP(A1749,sys!$A:$F,6,0)</f>
        <v>#N/A</v>
      </c>
      <c r="G1749" s="2" t="e">
        <f t="shared" si="27"/>
        <v>#N/A</v>
      </c>
    </row>
    <row r="1750" spans="1:7" x14ac:dyDescent="0.25">
      <c r="A1750" t="s">
        <v>1752</v>
      </c>
      <c r="B1750" s="2">
        <v>0</v>
      </c>
      <c r="C1750" s="2">
        <v>0</v>
      </c>
      <c r="D1750">
        <v>16</v>
      </c>
      <c r="E1750" s="2" t="e">
        <f>VLOOKUP(A1750,sys!$A:$F,5,0)</f>
        <v>#N/A</v>
      </c>
      <c r="F1750" s="2" t="e">
        <f>VLOOKUP(A1750,sys!$A:$F,6,0)</f>
        <v>#N/A</v>
      </c>
      <c r="G1750" s="2" t="e">
        <f t="shared" si="27"/>
        <v>#N/A</v>
      </c>
    </row>
    <row r="1751" spans="1:7" x14ac:dyDescent="0.25">
      <c r="A1751" t="s">
        <v>1753</v>
      </c>
      <c r="B1751">
        <v>13.04</v>
      </c>
      <c r="C1751">
        <v>0</v>
      </c>
      <c r="D1751">
        <v>8</v>
      </c>
      <c r="E1751" s="2">
        <f>VLOOKUP(A1751,sys!$A:$F,5,0)</f>
        <v>13.04</v>
      </c>
      <c r="F1751" s="2">
        <f>VLOOKUP(A1751,sys!$A:$F,6,0)</f>
        <v>15.72</v>
      </c>
      <c r="G1751" s="2">
        <f t="shared" si="27"/>
        <v>10.359999999999998</v>
      </c>
    </row>
    <row r="1752" spans="1:7" x14ac:dyDescent="0.25">
      <c r="A1752" t="s">
        <v>1754</v>
      </c>
      <c r="B1752">
        <v>-13.04</v>
      </c>
      <c r="C1752">
        <v>0</v>
      </c>
      <c r="D1752">
        <v>8</v>
      </c>
      <c r="E1752" s="2">
        <f>VLOOKUP(A1752,sys!$A:$F,5,0)</f>
        <v>-13.04</v>
      </c>
      <c r="F1752" s="2">
        <f>VLOOKUP(A1752,sys!$A:$F,6,0)</f>
        <v>-15.72</v>
      </c>
      <c r="G1752" s="2">
        <f t="shared" si="27"/>
        <v>-10.359999999999998</v>
      </c>
    </row>
    <row r="1753" spans="1:7" x14ac:dyDescent="0.25">
      <c r="A1753" t="s">
        <v>1755</v>
      </c>
      <c r="B1753">
        <v>-13.32</v>
      </c>
      <c r="C1753">
        <v>-13.32</v>
      </c>
      <c r="D1753">
        <v>345</v>
      </c>
      <c r="E1753" s="2">
        <f>VLOOKUP(A1753,sys!$A:$F,5,0)</f>
        <v>-13.32</v>
      </c>
      <c r="F1753" s="2">
        <f>VLOOKUP(A1753,sys!$A:$F,6,0)</f>
        <v>-20</v>
      </c>
      <c r="G1753" s="2">
        <f t="shared" si="27"/>
        <v>-6.6400000000000006</v>
      </c>
    </row>
    <row r="1754" spans="1:7" x14ac:dyDescent="0.25">
      <c r="A1754" t="s">
        <v>1756</v>
      </c>
      <c r="B1754" s="2">
        <v>0</v>
      </c>
      <c r="C1754" s="2">
        <v>0</v>
      </c>
      <c r="D1754">
        <v>16</v>
      </c>
      <c r="E1754" s="2" t="e">
        <f>VLOOKUP(A1754,sys!$A:$F,5,0)</f>
        <v>#N/A</v>
      </c>
      <c r="F1754" s="2" t="e">
        <f>VLOOKUP(A1754,sys!$A:$F,6,0)</f>
        <v>#N/A</v>
      </c>
      <c r="G1754" s="2" t="e">
        <f t="shared" si="27"/>
        <v>#N/A</v>
      </c>
    </row>
    <row r="1755" spans="1:7" x14ac:dyDescent="0.25">
      <c r="A1755" t="s">
        <v>1757</v>
      </c>
      <c r="B1755" s="2">
        <v>0</v>
      </c>
      <c r="C1755" s="2">
        <v>0</v>
      </c>
      <c r="D1755">
        <v>16</v>
      </c>
      <c r="E1755" s="2" t="e">
        <f>VLOOKUP(A1755,sys!$A:$F,5,0)</f>
        <v>#N/A</v>
      </c>
      <c r="F1755" s="2" t="e">
        <f>VLOOKUP(A1755,sys!$A:$F,6,0)</f>
        <v>#N/A</v>
      </c>
      <c r="G1755" s="2" t="e">
        <f t="shared" si="27"/>
        <v>#N/A</v>
      </c>
    </row>
    <row r="1756" spans="1:7" x14ac:dyDescent="0.25">
      <c r="A1756" t="s">
        <v>1758</v>
      </c>
      <c r="B1756" s="2">
        <v>0</v>
      </c>
      <c r="C1756" s="2">
        <v>0</v>
      </c>
      <c r="D1756">
        <v>16</v>
      </c>
      <c r="E1756" s="2" t="e">
        <f>VLOOKUP(A1756,sys!$A:$F,5,0)</f>
        <v>#N/A</v>
      </c>
      <c r="F1756" s="2" t="e">
        <f>VLOOKUP(A1756,sys!$A:$F,6,0)</f>
        <v>#N/A</v>
      </c>
      <c r="G1756" s="2" t="e">
        <f t="shared" si="27"/>
        <v>#N/A</v>
      </c>
    </row>
    <row r="1757" spans="1:7" x14ac:dyDescent="0.25">
      <c r="A1757" t="s">
        <v>1759</v>
      </c>
      <c r="B1757" s="2">
        <v>0</v>
      </c>
      <c r="C1757" s="2">
        <v>0</v>
      </c>
      <c r="D1757">
        <v>16</v>
      </c>
      <c r="E1757" s="2" t="e">
        <f>VLOOKUP(A1757,sys!$A:$F,5,0)</f>
        <v>#N/A</v>
      </c>
      <c r="F1757" s="2" t="e">
        <f>VLOOKUP(A1757,sys!$A:$F,6,0)</f>
        <v>#N/A</v>
      </c>
      <c r="G1757" s="2" t="e">
        <f t="shared" si="27"/>
        <v>#N/A</v>
      </c>
    </row>
    <row r="1758" spans="1:7" x14ac:dyDescent="0.25">
      <c r="A1758" t="s">
        <v>1760</v>
      </c>
      <c r="B1758" s="2">
        <v>0</v>
      </c>
      <c r="C1758" s="2">
        <v>0</v>
      </c>
      <c r="D1758">
        <v>16</v>
      </c>
      <c r="E1758" s="2" t="e">
        <f>VLOOKUP(A1758,sys!$A:$F,5,0)</f>
        <v>#N/A</v>
      </c>
      <c r="F1758" s="2" t="e">
        <f>VLOOKUP(A1758,sys!$A:$F,6,0)</f>
        <v>#N/A</v>
      </c>
      <c r="G1758" s="2" t="e">
        <f t="shared" si="27"/>
        <v>#N/A</v>
      </c>
    </row>
    <row r="1759" spans="1:7" x14ac:dyDescent="0.25">
      <c r="A1759" t="s">
        <v>1761</v>
      </c>
      <c r="B1759" s="2">
        <v>0</v>
      </c>
      <c r="C1759" s="2">
        <v>0</v>
      </c>
      <c r="D1759">
        <v>32</v>
      </c>
      <c r="E1759" s="2" t="e">
        <f>VLOOKUP(A1759,sys!$A:$F,5,0)</f>
        <v>#N/A</v>
      </c>
      <c r="F1759" s="2" t="e">
        <f>VLOOKUP(A1759,sys!$A:$F,6,0)</f>
        <v>#N/A</v>
      </c>
      <c r="G1759" s="2" t="e">
        <f t="shared" si="27"/>
        <v>#N/A</v>
      </c>
    </row>
    <row r="1760" spans="1:7" x14ac:dyDescent="0.25">
      <c r="A1760" t="s">
        <v>1762</v>
      </c>
      <c r="B1760" s="2">
        <v>0</v>
      </c>
      <c r="C1760" s="2">
        <v>0</v>
      </c>
      <c r="D1760">
        <v>16</v>
      </c>
      <c r="E1760" s="2" t="e">
        <f>VLOOKUP(A1760,sys!$A:$F,5,0)</f>
        <v>#N/A</v>
      </c>
      <c r="F1760" s="2" t="e">
        <f>VLOOKUP(A1760,sys!$A:$F,6,0)</f>
        <v>#N/A</v>
      </c>
      <c r="G1760" s="2" t="e">
        <f t="shared" si="27"/>
        <v>#N/A</v>
      </c>
    </row>
    <row r="1761" spans="1:7" x14ac:dyDescent="0.25">
      <c r="A1761" t="s">
        <v>1763</v>
      </c>
      <c r="B1761" s="2">
        <v>0</v>
      </c>
      <c r="C1761" s="2">
        <v>0</v>
      </c>
      <c r="D1761">
        <v>16</v>
      </c>
      <c r="E1761" s="2" t="e">
        <f>VLOOKUP(A1761,sys!$A:$F,5,0)</f>
        <v>#N/A</v>
      </c>
      <c r="F1761" s="2" t="e">
        <f>VLOOKUP(A1761,sys!$A:$F,6,0)</f>
        <v>#N/A</v>
      </c>
      <c r="G1761" s="2" t="e">
        <f t="shared" si="27"/>
        <v>#N/A</v>
      </c>
    </row>
    <row r="1762" spans="1:7" x14ac:dyDescent="0.25">
      <c r="A1762" t="s">
        <v>1764</v>
      </c>
      <c r="B1762">
        <v>-0.21</v>
      </c>
      <c r="C1762">
        <v>-0.21</v>
      </c>
      <c r="D1762">
        <v>321</v>
      </c>
      <c r="E1762" s="2">
        <f>VLOOKUP(A1762,sys!$A:$F,5,0)</f>
        <v>-0.21</v>
      </c>
      <c r="F1762" s="2">
        <f>VLOOKUP(A1762,sys!$A:$F,6,0)</f>
        <v>-11.79</v>
      </c>
      <c r="G1762" s="2">
        <f t="shared" si="27"/>
        <v>11.37</v>
      </c>
    </row>
    <row r="1763" spans="1:7" x14ac:dyDescent="0.25">
      <c r="A1763" t="s">
        <v>1765</v>
      </c>
      <c r="B1763" s="2">
        <v>0</v>
      </c>
      <c r="C1763" s="2">
        <v>0</v>
      </c>
      <c r="D1763">
        <v>16</v>
      </c>
      <c r="E1763" s="2" t="e">
        <f>VLOOKUP(A1763,sys!$A:$F,5,0)</f>
        <v>#N/A</v>
      </c>
      <c r="F1763" s="2" t="e">
        <f>VLOOKUP(A1763,sys!$A:$F,6,0)</f>
        <v>#N/A</v>
      </c>
      <c r="G1763" s="2" t="e">
        <f t="shared" si="27"/>
        <v>#N/A</v>
      </c>
    </row>
    <row r="1764" spans="1:7" x14ac:dyDescent="0.25">
      <c r="A1764" t="s">
        <v>1766</v>
      </c>
      <c r="B1764">
        <v>-0.11</v>
      </c>
      <c r="C1764">
        <v>-0.11</v>
      </c>
      <c r="D1764">
        <v>299</v>
      </c>
      <c r="E1764" s="2">
        <f>VLOOKUP(A1764,sys!$A:$F,5,0)</f>
        <v>-0.11</v>
      </c>
      <c r="F1764" s="2">
        <f>VLOOKUP(A1764,sys!$A:$F,6,0)</f>
        <v>-4.12</v>
      </c>
      <c r="G1764" s="2">
        <f t="shared" si="27"/>
        <v>3.9</v>
      </c>
    </row>
    <row r="1765" spans="1:7" x14ac:dyDescent="0.25">
      <c r="A1765" t="s">
        <v>1767</v>
      </c>
      <c r="B1765" s="2">
        <v>0</v>
      </c>
      <c r="C1765" s="2">
        <v>0</v>
      </c>
      <c r="D1765">
        <v>16</v>
      </c>
      <c r="E1765" s="2" t="e">
        <f>VLOOKUP(A1765,sys!$A:$F,5,0)</f>
        <v>#N/A</v>
      </c>
      <c r="F1765" s="2" t="e">
        <f>VLOOKUP(A1765,sys!$A:$F,6,0)</f>
        <v>#N/A</v>
      </c>
      <c r="G1765" s="2" t="e">
        <f t="shared" si="27"/>
        <v>#N/A</v>
      </c>
    </row>
    <row r="1766" spans="1:7" x14ac:dyDescent="0.25">
      <c r="A1766" t="s">
        <v>1768</v>
      </c>
      <c r="B1766" s="2">
        <v>0</v>
      </c>
      <c r="C1766" s="2">
        <v>0</v>
      </c>
      <c r="D1766">
        <v>16</v>
      </c>
      <c r="E1766" s="2" t="e">
        <f>VLOOKUP(A1766,sys!$A:$F,5,0)</f>
        <v>#N/A</v>
      </c>
      <c r="F1766" s="2" t="e">
        <f>VLOOKUP(A1766,sys!$A:$F,6,0)</f>
        <v>#N/A</v>
      </c>
      <c r="G1766" s="2" t="e">
        <f t="shared" si="27"/>
        <v>#N/A</v>
      </c>
    </row>
    <row r="1767" spans="1:7" x14ac:dyDescent="0.25">
      <c r="A1767" t="s">
        <v>1769</v>
      </c>
      <c r="B1767" s="2">
        <v>0</v>
      </c>
      <c r="C1767" s="2">
        <v>0</v>
      </c>
      <c r="D1767">
        <v>16</v>
      </c>
      <c r="E1767" s="2" t="e">
        <f>VLOOKUP(A1767,sys!$A:$F,5,0)</f>
        <v>#N/A</v>
      </c>
      <c r="F1767" s="2" t="e">
        <f>VLOOKUP(A1767,sys!$A:$F,6,0)</f>
        <v>#N/A</v>
      </c>
      <c r="G1767" s="2" t="e">
        <f t="shared" si="27"/>
        <v>#N/A</v>
      </c>
    </row>
    <row r="1768" spans="1:7" x14ac:dyDescent="0.25">
      <c r="A1768" t="s">
        <v>1770</v>
      </c>
      <c r="B1768" s="2">
        <v>0</v>
      </c>
      <c r="C1768" s="2">
        <v>0</v>
      </c>
      <c r="D1768">
        <v>16</v>
      </c>
      <c r="E1768" s="2" t="e">
        <f>VLOOKUP(A1768,sys!$A:$F,5,0)</f>
        <v>#N/A</v>
      </c>
      <c r="F1768" s="2" t="e">
        <f>VLOOKUP(A1768,sys!$A:$F,6,0)</f>
        <v>#N/A</v>
      </c>
      <c r="G1768" s="2" t="e">
        <f t="shared" si="27"/>
        <v>#N/A</v>
      </c>
    </row>
    <row r="1769" spans="1:7" x14ac:dyDescent="0.25">
      <c r="A1769" t="s">
        <v>1771</v>
      </c>
      <c r="B1769" s="2">
        <v>0</v>
      </c>
      <c r="C1769" s="2">
        <v>0</v>
      </c>
      <c r="D1769">
        <v>32</v>
      </c>
      <c r="E1769" s="2" t="e">
        <f>VLOOKUP(A1769,sys!$A:$F,5,0)</f>
        <v>#N/A</v>
      </c>
      <c r="F1769" s="2" t="e">
        <f>VLOOKUP(A1769,sys!$A:$F,6,0)</f>
        <v>#N/A</v>
      </c>
      <c r="G1769" s="2" t="e">
        <f t="shared" si="27"/>
        <v>#N/A</v>
      </c>
    </row>
    <row r="1770" spans="1:7" x14ac:dyDescent="0.25">
      <c r="A1770" t="s">
        <v>1772</v>
      </c>
      <c r="B1770" s="2">
        <v>0</v>
      </c>
      <c r="C1770" s="2">
        <v>0</v>
      </c>
      <c r="D1770">
        <v>32</v>
      </c>
      <c r="E1770" s="2" t="e">
        <f>VLOOKUP(A1770,sys!$A:$F,5,0)</f>
        <v>#N/A</v>
      </c>
      <c r="F1770" s="2" t="e">
        <f>VLOOKUP(A1770,sys!$A:$F,6,0)</f>
        <v>#N/A</v>
      </c>
      <c r="G1770" s="2" t="e">
        <f t="shared" si="27"/>
        <v>#N/A</v>
      </c>
    </row>
    <row r="1771" spans="1:7" x14ac:dyDescent="0.25">
      <c r="A1771" t="s">
        <v>1773</v>
      </c>
      <c r="B1771" s="2">
        <v>0</v>
      </c>
      <c r="C1771" s="2">
        <v>0</v>
      </c>
      <c r="D1771">
        <v>16</v>
      </c>
      <c r="E1771" s="2" t="e">
        <f>VLOOKUP(A1771,sys!$A:$F,5,0)</f>
        <v>#N/A</v>
      </c>
      <c r="F1771" s="2" t="e">
        <f>VLOOKUP(A1771,sys!$A:$F,6,0)</f>
        <v>#N/A</v>
      </c>
      <c r="G1771" s="2" t="e">
        <f t="shared" si="27"/>
        <v>#N/A</v>
      </c>
    </row>
    <row r="1772" spans="1:7" x14ac:dyDescent="0.25">
      <c r="A1772" t="s">
        <v>1774</v>
      </c>
      <c r="B1772" s="2">
        <v>0</v>
      </c>
      <c r="C1772" s="2">
        <v>0</v>
      </c>
      <c r="D1772">
        <v>16</v>
      </c>
      <c r="E1772" s="2" t="e">
        <f>VLOOKUP(A1772,sys!$A:$F,5,0)</f>
        <v>#N/A</v>
      </c>
      <c r="F1772" s="2" t="e">
        <f>VLOOKUP(A1772,sys!$A:$F,6,0)</f>
        <v>#N/A</v>
      </c>
      <c r="G1772" s="2" t="e">
        <f t="shared" si="27"/>
        <v>#N/A</v>
      </c>
    </row>
    <row r="1773" spans="1:7" x14ac:dyDescent="0.25">
      <c r="A1773" t="s">
        <v>1775</v>
      </c>
      <c r="B1773" s="2">
        <v>0</v>
      </c>
      <c r="C1773" s="2">
        <v>0</v>
      </c>
      <c r="D1773">
        <v>48</v>
      </c>
      <c r="E1773" s="2" t="e">
        <f>VLOOKUP(A1773,sys!$A:$F,5,0)</f>
        <v>#N/A</v>
      </c>
      <c r="F1773" s="2" t="e">
        <f>VLOOKUP(A1773,sys!$A:$F,6,0)</f>
        <v>#N/A</v>
      </c>
      <c r="G1773" s="2" t="e">
        <f t="shared" si="27"/>
        <v>#N/A</v>
      </c>
    </row>
    <row r="1774" spans="1:7" x14ac:dyDescent="0.25">
      <c r="A1774" t="s">
        <v>1776</v>
      </c>
      <c r="B1774" s="2">
        <v>0</v>
      </c>
      <c r="C1774" s="2">
        <v>0</v>
      </c>
      <c r="D1774">
        <v>48</v>
      </c>
      <c r="E1774" s="2" t="e">
        <f>VLOOKUP(A1774,sys!$A:$F,5,0)</f>
        <v>#N/A</v>
      </c>
      <c r="F1774" s="2" t="e">
        <f>VLOOKUP(A1774,sys!$A:$F,6,0)</f>
        <v>#N/A</v>
      </c>
      <c r="G1774" s="2" t="e">
        <f t="shared" si="27"/>
        <v>#N/A</v>
      </c>
    </row>
    <row r="1775" spans="1:7" x14ac:dyDescent="0.25">
      <c r="A1775" t="s">
        <v>1777</v>
      </c>
      <c r="B1775" s="2">
        <v>0</v>
      </c>
      <c r="C1775" s="2">
        <v>0</v>
      </c>
      <c r="D1775">
        <v>16</v>
      </c>
      <c r="E1775" s="2" t="e">
        <f>VLOOKUP(A1775,sys!$A:$F,5,0)</f>
        <v>#N/A</v>
      </c>
      <c r="F1775" s="2" t="e">
        <f>VLOOKUP(A1775,sys!$A:$F,6,0)</f>
        <v>#N/A</v>
      </c>
      <c r="G1775" s="2" t="e">
        <f t="shared" si="27"/>
        <v>#N/A</v>
      </c>
    </row>
    <row r="1776" spans="1:7" x14ac:dyDescent="0.25">
      <c r="A1776" t="s">
        <v>1778</v>
      </c>
      <c r="B1776" s="2">
        <v>0</v>
      </c>
      <c r="C1776" s="2">
        <v>0</v>
      </c>
      <c r="D1776">
        <v>16</v>
      </c>
      <c r="E1776" s="2" t="e">
        <f>VLOOKUP(A1776,sys!$A:$F,5,0)</f>
        <v>#N/A</v>
      </c>
      <c r="F1776" s="2" t="e">
        <f>VLOOKUP(A1776,sys!$A:$F,6,0)</f>
        <v>#N/A</v>
      </c>
      <c r="G1776" s="2" t="e">
        <f t="shared" si="27"/>
        <v>#N/A</v>
      </c>
    </row>
    <row r="1777" spans="1:7" x14ac:dyDescent="0.25">
      <c r="A1777" t="s">
        <v>1779</v>
      </c>
      <c r="B1777" s="2">
        <v>0</v>
      </c>
      <c r="C1777" s="2">
        <v>0</v>
      </c>
      <c r="D1777">
        <v>16</v>
      </c>
      <c r="E1777" s="2" t="e">
        <f>VLOOKUP(A1777,sys!$A:$F,5,0)</f>
        <v>#N/A</v>
      </c>
      <c r="F1777" s="2" t="e">
        <f>VLOOKUP(A1777,sys!$A:$F,6,0)</f>
        <v>#N/A</v>
      </c>
      <c r="G1777" s="2" t="e">
        <f t="shared" si="27"/>
        <v>#N/A</v>
      </c>
    </row>
    <row r="1778" spans="1:7" x14ac:dyDescent="0.25">
      <c r="A1778" t="s">
        <v>1780</v>
      </c>
      <c r="B1778" s="2">
        <v>0</v>
      </c>
      <c r="C1778" s="2">
        <v>0</v>
      </c>
      <c r="D1778">
        <v>32</v>
      </c>
      <c r="E1778" s="2" t="e">
        <f>VLOOKUP(A1778,sys!$A:$F,5,0)</f>
        <v>#N/A</v>
      </c>
      <c r="F1778" s="2" t="e">
        <f>VLOOKUP(A1778,sys!$A:$F,6,0)</f>
        <v>#N/A</v>
      </c>
      <c r="G1778" s="2" t="e">
        <f t="shared" si="27"/>
        <v>#N/A</v>
      </c>
    </row>
    <row r="1779" spans="1:7" x14ac:dyDescent="0.25">
      <c r="A1779" t="s">
        <v>1781</v>
      </c>
      <c r="B1779" s="2">
        <v>0</v>
      </c>
      <c r="C1779" s="2">
        <v>0</v>
      </c>
      <c r="D1779">
        <v>16</v>
      </c>
      <c r="E1779" s="2" t="e">
        <f>VLOOKUP(A1779,sys!$A:$F,5,0)</f>
        <v>#N/A</v>
      </c>
      <c r="F1779" s="2" t="e">
        <f>VLOOKUP(A1779,sys!$A:$F,6,0)</f>
        <v>#N/A</v>
      </c>
      <c r="G1779" s="2" t="e">
        <f t="shared" si="27"/>
        <v>#N/A</v>
      </c>
    </row>
    <row r="1780" spans="1:7" x14ac:dyDescent="0.25">
      <c r="A1780" t="s">
        <v>1782</v>
      </c>
      <c r="B1780" s="2">
        <v>0</v>
      </c>
      <c r="C1780" s="2">
        <v>0</v>
      </c>
      <c r="D1780">
        <v>16</v>
      </c>
      <c r="E1780" s="2" t="e">
        <f>VLOOKUP(A1780,sys!$A:$F,5,0)</f>
        <v>#N/A</v>
      </c>
      <c r="F1780" s="2" t="e">
        <f>VLOOKUP(A1780,sys!$A:$F,6,0)</f>
        <v>#N/A</v>
      </c>
      <c r="G1780" s="2" t="e">
        <f t="shared" si="27"/>
        <v>#N/A</v>
      </c>
    </row>
    <row r="1781" spans="1:7" x14ac:dyDescent="0.25">
      <c r="A1781" t="s">
        <v>1783</v>
      </c>
      <c r="B1781" s="2">
        <v>0</v>
      </c>
      <c r="C1781" s="2">
        <v>0</v>
      </c>
      <c r="D1781">
        <v>16</v>
      </c>
      <c r="E1781" s="2" t="e">
        <f>VLOOKUP(A1781,sys!$A:$F,5,0)</f>
        <v>#N/A</v>
      </c>
      <c r="F1781" s="2" t="e">
        <f>VLOOKUP(A1781,sys!$A:$F,6,0)</f>
        <v>#N/A</v>
      </c>
      <c r="G1781" s="2" t="e">
        <f t="shared" si="27"/>
        <v>#N/A</v>
      </c>
    </row>
    <row r="1782" spans="1:7" x14ac:dyDescent="0.25">
      <c r="A1782" t="s">
        <v>1784</v>
      </c>
      <c r="B1782" s="2">
        <v>0</v>
      </c>
      <c r="C1782" s="2">
        <v>0</v>
      </c>
      <c r="D1782">
        <v>16</v>
      </c>
      <c r="E1782" s="2" t="e">
        <f>VLOOKUP(A1782,sys!$A:$F,5,0)</f>
        <v>#N/A</v>
      </c>
      <c r="F1782" s="2" t="e">
        <f>VLOOKUP(A1782,sys!$A:$F,6,0)</f>
        <v>#N/A</v>
      </c>
      <c r="G1782" s="2" t="e">
        <f t="shared" si="27"/>
        <v>#N/A</v>
      </c>
    </row>
    <row r="1783" spans="1:7" x14ac:dyDescent="0.25">
      <c r="A1783" t="s">
        <v>1785</v>
      </c>
      <c r="B1783" s="2">
        <v>0</v>
      </c>
      <c r="C1783" s="2">
        <v>0</v>
      </c>
      <c r="D1783">
        <v>48</v>
      </c>
      <c r="E1783" s="2" t="e">
        <f>VLOOKUP(A1783,sys!$A:$F,5,0)</f>
        <v>#N/A</v>
      </c>
      <c r="F1783" s="2" t="e">
        <f>VLOOKUP(A1783,sys!$A:$F,6,0)</f>
        <v>#N/A</v>
      </c>
      <c r="G1783" s="2" t="e">
        <f t="shared" si="27"/>
        <v>#N/A</v>
      </c>
    </row>
    <row r="1784" spans="1:7" x14ac:dyDescent="0.25">
      <c r="A1784" t="s">
        <v>1786</v>
      </c>
      <c r="B1784" s="2">
        <v>0</v>
      </c>
      <c r="C1784" s="2">
        <v>0</v>
      </c>
      <c r="D1784">
        <v>16</v>
      </c>
      <c r="E1784" s="2" t="e">
        <f>VLOOKUP(A1784,sys!$A:$F,5,0)</f>
        <v>#N/A</v>
      </c>
      <c r="F1784" s="2" t="e">
        <f>VLOOKUP(A1784,sys!$A:$F,6,0)</f>
        <v>#N/A</v>
      </c>
      <c r="G1784" s="2" t="e">
        <f t="shared" si="27"/>
        <v>#N/A</v>
      </c>
    </row>
    <row r="1785" spans="1:7" x14ac:dyDescent="0.25">
      <c r="A1785" t="s">
        <v>1787</v>
      </c>
      <c r="B1785" s="2">
        <v>0</v>
      </c>
      <c r="C1785" s="2">
        <v>0</v>
      </c>
      <c r="D1785">
        <v>16</v>
      </c>
      <c r="E1785" s="2" t="e">
        <f>VLOOKUP(A1785,sys!$A:$F,5,0)</f>
        <v>#N/A</v>
      </c>
      <c r="F1785" s="2" t="e">
        <f>VLOOKUP(A1785,sys!$A:$F,6,0)</f>
        <v>#N/A</v>
      </c>
      <c r="G1785" s="2" t="e">
        <f t="shared" si="27"/>
        <v>#N/A</v>
      </c>
    </row>
    <row r="1786" spans="1:7" x14ac:dyDescent="0.25">
      <c r="A1786" t="s">
        <v>1788</v>
      </c>
      <c r="B1786" s="2">
        <v>0</v>
      </c>
      <c r="C1786" s="2">
        <v>0</v>
      </c>
      <c r="D1786">
        <v>16</v>
      </c>
      <c r="E1786" s="2" t="e">
        <f>VLOOKUP(A1786,sys!$A:$F,5,0)</f>
        <v>#N/A</v>
      </c>
      <c r="F1786" s="2" t="e">
        <f>VLOOKUP(A1786,sys!$A:$F,6,0)</f>
        <v>#N/A</v>
      </c>
      <c r="G1786" s="2" t="e">
        <f t="shared" si="27"/>
        <v>#N/A</v>
      </c>
    </row>
    <row r="1787" spans="1:7" x14ac:dyDescent="0.25">
      <c r="A1787" t="s">
        <v>1789</v>
      </c>
      <c r="B1787" s="2">
        <v>0</v>
      </c>
      <c r="C1787" s="2">
        <v>0</v>
      </c>
      <c r="D1787">
        <v>16</v>
      </c>
      <c r="E1787" s="2" t="e">
        <f>VLOOKUP(A1787,sys!$A:$F,5,0)</f>
        <v>#N/A</v>
      </c>
      <c r="F1787" s="2" t="e">
        <f>VLOOKUP(A1787,sys!$A:$F,6,0)</f>
        <v>#N/A</v>
      </c>
      <c r="G1787" s="2" t="e">
        <f t="shared" si="27"/>
        <v>#N/A</v>
      </c>
    </row>
    <row r="1788" spans="1:7" x14ac:dyDescent="0.25">
      <c r="A1788" t="s">
        <v>1790</v>
      </c>
      <c r="B1788" s="2">
        <v>0</v>
      </c>
      <c r="C1788" s="2">
        <v>0</v>
      </c>
      <c r="D1788">
        <v>80</v>
      </c>
      <c r="E1788" s="2" t="e">
        <f>VLOOKUP(A1788,sys!$A:$F,5,0)</f>
        <v>#N/A</v>
      </c>
      <c r="F1788" s="2" t="e">
        <f>VLOOKUP(A1788,sys!$A:$F,6,0)</f>
        <v>#N/A</v>
      </c>
      <c r="G1788" s="2" t="e">
        <f t="shared" si="27"/>
        <v>#N/A</v>
      </c>
    </row>
    <row r="1789" spans="1:7" x14ac:dyDescent="0.25">
      <c r="A1789" t="s">
        <v>1791</v>
      </c>
      <c r="B1789" s="2">
        <v>0</v>
      </c>
      <c r="C1789" s="2">
        <v>0</v>
      </c>
      <c r="D1789">
        <v>16</v>
      </c>
      <c r="E1789" s="2" t="e">
        <f>VLOOKUP(A1789,sys!$A:$F,5,0)</f>
        <v>#N/A</v>
      </c>
      <c r="F1789" s="2" t="e">
        <f>VLOOKUP(A1789,sys!$A:$F,6,0)</f>
        <v>#N/A</v>
      </c>
      <c r="G1789" s="2" t="e">
        <f t="shared" si="27"/>
        <v>#N/A</v>
      </c>
    </row>
    <row r="1790" spans="1:7" x14ac:dyDescent="0.25">
      <c r="A1790" t="s">
        <v>1792</v>
      </c>
      <c r="B1790" s="2">
        <v>0</v>
      </c>
      <c r="C1790" s="2">
        <v>0</v>
      </c>
      <c r="D1790">
        <v>16</v>
      </c>
      <c r="E1790" s="2" t="e">
        <f>VLOOKUP(A1790,sys!$A:$F,5,0)</f>
        <v>#N/A</v>
      </c>
      <c r="F1790" s="2" t="e">
        <f>VLOOKUP(A1790,sys!$A:$F,6,0)</f>
        <v>#N/A</v>
      </c>
      <c r="G1790" s="2" t="e">
        <f t="shared" si="27"/>
        <v>#N/A</v>
      </c>
    </row>
    <row r="1791" spans="1:7" x14ac:dyDescent="0.25">
      <c r="A1791" t="s">
        <v>1793</v>
      </c>
      <c r="B1791" s="2">
        <v>0</v>
      </c>
      <c r="C1791" s="2">
        <v>0</v>
      </c>
      <c r="D1791">
        <v>16</v>
      </c>
      <c r="E1791" s="2" t="e">
        <f>VLOOKUP(A1791,sys!$A:$F,5,0)</f>
        <v>#N/A</v>
      </c>
      <c r="F1791" s="2" t="e">
        <f>VLOOKUP(A1791,sys!$A:$F,6,0)</f>
        <v>#N/A</v>
      </c>
      <c r="G1791" s="2" t="e">
        <f t="shared" si="27"/>
        <v>#N/A</v>
      </c>
    </row>
    <row r="1792" spans="1:7" x14ac:dyDescent="0.25">
      <c r="A1792" t="s">
        <v>1794</v>
      </c>
      <c r="B1792" s="2">
        <v>0</v>
      </c>
      <c r="C1792" s="2">
        <v>0</v>
      </c>
      <c r="D1792">
        <v>16</v>
      </c>
      <c r="E1792" s="2" t="e">
        <f>VLOOKUP(A1792,sys!$A:$F,5,0)</f>
        <v>#N/A</v>
      </c>
      <c r="F1792" s="2" t="e">
        <f>VLOOKUP(A1792,sys!$A:$F,6,0)</f>
        <v>#N/A</v>
      </c>
      <c r="G1792" s="2" t="e">
        <f t="shared" si="27"/>
        <v>#N/A</v>
      </c>
    </row>
    <row r="1793" spans="1:7" x14ac:dyDescent="0.25">
      <c r="A1793" t="s">
        <v>1795</v>
      </c>
      <c r="B1793" s="2">
        <v>0</v>
      </c>
      <c r="C1793" s="2">
        <v>0</v>
      </c>
      <c r="D1793">
        <v>32</v>
      </c>
      <c r="E1793" s="2" t="e">
        <f>VLOOKUP(A1793,sys!$A:$F,5,0)</f>
        <v>#N/A</v>
      </c>
      <c r="F1793" s="2" t="e">
        <f>VLOOKUP(A1793,sys!$A:$F,6,0)</f>
        <v>#N/A</v>
      </c>
      <c r="G1793" s="2" t="e">
        <f t="shared" si="27"/>
        <v>#N/A</v>
      </c>
    </row>
    <row r="1794" spans="1:7" x14ac:dyDescent="0.25">
      <c r="A1794" t="s">
        <v>1796</v>
      </c>
      <c r="B1794" s="2">
        <v>0</v>
      </c>
      <c r="C1794" s="2">
        <v>0</v>
      </c>
      <c r="D1794">
        <v>16</v>
      </c>
      <c r="E1794" s="2" t="e">
        <f>VLOOKUP(A1794,sys!$A:$F,5,0)</f>
        <v>#N/A</v>
      </c>
      <c r="F1794" s="2" t="e">
        <f>VLOOKUP(A1794,sys!$A:$F,6,0)</f>
        <v>#N/A</v>
      </c>
      <c r="G1794" s="2" t="e">
        <f t="shared" si="27"/>
        <v>#N/A</v>
      </c>
    </row>
    <row r="1795" spans="1:7" x14ac:dyDescent="0.25">
      <c r="A1795" t="s">
        <v>1797</v>
      </c>
      <c r="B1795" s="2">
        <v>0</v>
      </c>
      <c r="C1795" s="2">
        <v>0</v>
      </c>
      <c r="D1795">
        <v>16</v>
      </c>
      <c r="E1795" s="2" t="e">
        <f>VLOOKUP(A1795,sys!$A:$F,5,0)</f>
        <v>#N/A</v>
      </c>
      <c r="F1795" s="2" t="e">
        <f>VLOOKUP(A1795,sys!$A:$F,6,0)</f>
        <v>#N/A</v>
      </c>
      <c r="G1795" s="2" t="e">
        <f t="shared" ref="G1795:G1858" si="28">E1795+B1795-F1795</f>
        <v>#N/A</v>
      </c>
    </row>
    <row r="1796" spans="1:7" x14ac:dyDescent="0.25">
      <c r="A1796" t="s">
        <v>1798</v>
      </c>
      <c r="B1796" s="2">
        <v>0</v>
      </c>
      <c r="C1796" s="2">
        <v>0</v>
      </c>
      <c r="D1796">
        <v>16</v>
      </c>
      <c r="E1796" s="2" t="e">
        <f>VLOOKUP(A1796,sys!$A:$F,5,0)</f>
        <v>#N/A</v>
      </c>
      <c r="F1796" s="2" t="e">
        <f>VLOOKUP(A1796,sys!$A:$F,6,0)</f>
        <v>#N/A</v>
      </c>
      <c r="G1796" s="2" t="e">
        <f t="shared" si="28"/>
        <v>#N/A</v>
      </c>
    </row>
    <row r="1797" spans="1:7" x14ac:dyDescent="0.25">
      <c r="A1797" t="s">
        <v>1799</v>
      </c>
      <c r="B1797" s="2">
        <v>0</v>
      </c>
      <c r="C1797" s="2">
        <v>0</v>
      </c>
      <c r="D1797">
        <v>16</v>
      </c>
      <c r="E1797" s="2" t="e">
        <f>VLOOKUP(A1797,sys!$A:$F,5,0)</f>
        <v>#N/A</v>
      </c>
      <c r="F1797" s="2" t="e">
        <f>VLOOKUP(A1797,sys!$A:$F,6,0)</f>
        <v>#N/A</v>
      </c>
      <c r="G1797" s="2" t="e">
        <f t="shared" si="28"/>
        <v>#N/A</v>
      </c>
    </row>
    <row r="1798" spans="1:7" x14ac:dyDescent="0.25">
      <c r="A1798" t="s">
        <v>1800</v>
      </c>
      <c r="B1798" s="2">
        <v>0</v>
      </c>
      <c r="C1798" s="2">
        <v>0</v>
      </c>
      <c r="D1798">
        <v>48</v>
      </c>
      <c r="E1798" s="2" t="e">
        <f>VLOOKUP(A1798,sys!$A:$F,5,0)</f>
        <v>#N/A</v>
      </c>
      <c r="F1798" s="2" t="e">
        <f>VLOOKUP(A1798,sys!$A:$F,6,0)</f>
        <v>#N/A</v>
      </c>
      <c r="G1798" s="2" t="e">
        <f t="shared" si="28"/>
        <v>#N/A</v>
      </c>
    </row>
    <row r="1799" spans="1:7" x14ac:dyDescent="0.25">
      <c r="A1799" t="s">
        <v>1801</v>
      </c>
      <c r="B1799" s="2">
        <v>0</v>
      </c>
      <c r="C1799" s="2">
        <v>0</v>
      </c>
      <c r="D1799">
        <v>32</v>
      </c>
      <c r="E1799" s="2" t="e">
        <f>VLOOKUP(A1799,sys!$A:$F,5,0)</f>
        <v>#N/A</v>
      </c>
      <c r="F1799" s="2" t="e">
        <f>VLOOKUP(A1799,sys!$A:$F,6,0)</f>
        <v>#N/A</v>
      </c>
      <c r="G1799" s="2" t="e">
        <f t="shared" si="28"/>
        <v>#N/A</v>
      </c>
    </row>
    <row r="1800" spans="1:7" x14ac:dyDescent="0.25">
      <c r="A1800" t="s">
        <v>1802</v>
      </c>
      <c r="B1800" s="2">
        <v>0</v>
      </c>
      <c r="C1800" s="2">
        <v>0</v>
      </c>
      <c r="D1800">
        <v>48</v>
      </c>
      <c r="E1800" s="2" t="e">
        <f>VLOOKUP(A1800,sys!$A:$F,5,0)</f>
        <v>#N/A</v>
      </c>
      <c r="F1800" s="2" t="e">
        <f>VLOOKUP(A1800,sys!$A:$F,6,0)</f>
        <v>#N/A</v>
      </c>
      <c r="G1800" s="2" t="e">
        <f t="shared" si="28"/>
        <v>#N/A</v>
      </c>
    </row>
    <row r="1801" spans="1:7" x14ac:dyDescent="0.25">
      <c r="A1801" t="s">
        <v>1803</v>
      </c>
      <c r="B1801" s="2">
        <v>0</v>
      </c>
      <c r="C1801" s="2">
        <v>0</v>
      </c>
      <c r="D1801">
        <v>16</v>
      </c>
      <c r="E1801" s="2" t="e">
        <f>VLOOKUP(A1801,sys!$A:$F,5,0)</f>
        <v>#N/A</v>
      </c>
      <c r="F1801" s="2" t="e">
        <f>VLOOKUP(A1801,sys!$A:$F,6,0)</f>
        <v>#N/A</v>
      </c>
      <c r="G1801" s="2" t="e">
        <f t="shared" si="28"/>
        <v>#N/A</v>
      </c>
    </row>
    <row r="1802" spans="1:7" x14ac:dyDescent="0.25">
      <c r="A1802" t="s">
        <v>1804</v>
      </c>
      <c r="B1802" s="2">
        <v>0</v>
      </c>
      <c r="C1802" s="2">
        <v>0</v>
      </c>
      <c r="D1802">
        <v>16</v>
      </c>
      <c r="E1802" s="2" t="e">
        <f>VLOOKUP(A1802,sys!$A:$F,5,0)</f>
        <v>#N/A</v>
      </c>
      <c r="F1802" s="2" t="e">
        <f>VLOOKUP(A1802,sys!$A:$F,6,0)</f>
        <v>#N/A</v>
      </c>
      <c r="G1802" s="2" t="e">
        <f t="shared" si="28"/>
        <v>#N/A</v>
      </c>
    </row>
    <row r="1803" spans="1:7" x14ac:dyDescent="0.25">
      <c r="A1803" t="s">
        <v>1805</v>
      </c>
      <c r="B1803" s="2">
        <v>0</v>
      </c>
      <c r="C1803" s="2">
        <v>0</v>
      </c>
      <c r="D1803">
        <v>48</v>
      </c>
      <c r="E1803" s="2" t="e">
        <f>VLOOKUP(A1803,sys!$A:$F,5,0)</f>
        <v>#N/A</v>
      </c>
      <c r="F1803" s="2" t="e">
        <f>VLOOKUP(A1803,sys!$A:$F,6,0)</f>
        <v>#N/A</v>
      </c>
      <c r="G1803" s="2" t="e">
        <f t="shared" si="28"/>
        <v>#N/A</v>
      </c>
    </row>
    <row r="1804" spans="1:7" x14ac:dyDescent="0.25">
      <c r="A1804" t="s">
        <v>1806</v>
      </c>
      <c r="B1804" s="2">
        <v>0</v>
      </c>
      <c r="C1804" s="2">
        <v>0</v>
      </c>
      <c r="D1804">
        <v>16</v>
      </c>
      <c r="E1804" s="2" t="e">
        <f>VLOOKUP(A1804,sys!$A:$F,5,0)</f>
        <v>#N/A</v>
      </c>
      <c r="F1804" s="2" t="e">
        <f>VLOOKUP(A1804,sys!$A:$F,6,0)</f>
        <v>#N/A</v>
      </c>
      <c r="G1804" s="2" t="e">
        <f t="shared" si="28"/>
        <v>#N/A</v>
      </c>
    </row>
    <row r="1805" spans="1:7" x14ac:dyDescent="0.25">
      <c r="A1805" t="s">
        <v>1807</v>
      </c>
      <c r="B1805">
        <v>0</v>
      </c>
      <c r="C1805">
        <v>0</v>
      </c>
      <c r="D1805">
        <v>56</v>
      </c>
      <c r="E1805" s="2">
        <f>VLOOKUP(A1805,sys!$A:$F,5,0)</f>
        <v>0</v>
      </c>
      <c r="F1805" s="2">
        <f>VLOOKUP(A1805,sys!$A:$F,6,0)</f>
        <v>-0.01</v>
      </c>
      <c r="G1805" s="2">
        <f t="shared" si="28"/>
        <v>0.01</v>
      </c>
    </row>
    <row r="1806" spans="1:7" x14ac:dyDescent="0.25">
      <c r="A1806" t="s">
        <v>1808</v>
      </c>
      <c r="B1806">
        <v>-1.19</v>
      </c>
      <c r="C1806">
        <v>-1.19</v>
      </c>
      <c r="D1806">
        <v>342</v>
      </c>
      <c r="E1806" s="2">
        <f>VLOOKUP(A1806,sys!$A:$F,5,0)</f>
        <v>-1.19</v>
      </c>
      <c r="F1806" s="2">
        <f>VLOOKUP(A1806,sys!$A:$F,6,0)</f>
        <v>-1.8</v>
      </c>
      <c r="G1806" s="2">
        <f t="shared" si="28"/>
        <v>-0.57999999999999985</v>
      </c>
    </row>
    <row r="1807" spans="1:7" x14ac:dyDescent="0.25">
      <c r="A1807" t="s">
        <v>1809</v>
      </c>
      <c r="B1807" s="2">
        <v>0</v>
      </c>
      <c r="C1807" s="2">
        <v>0</v>
      </c>
      <c r="D1807">
        <v>32</v>
      </c>
      <c r="E1807" s="2" t="e">
        <f>VLOOKUP(A1807,sys!$A:$F,5,0)</f>
        <v>#N/A</v>
      </c>
      <c r="F1807" s="2" t="e">
        <f>VLOOKUP(A1807,sys!$A:$F,6,0)</f>
        <v>#N/A</v>
      </c>
      <c r="G1807" s="2" t="e">
        <f t="shared" si="28"/>
        <v>#N/A</v>
      </c>
    </row>
    <row r="1808" spans="1:7" x14ac:dyDescent="0.25">
      <c r="A1808" t="s">
        <v>1810</v>
      </c>
      <c r="B1808" s="2">
        <v>0</v>
      </c>
      <c r="C1808" s="2">
        <v>0</v>
      </c>
      <c r="D1808">
        <v>16</v>
      </c>
      <c r="E1808" s="2" t="e">
        <f>VLOOKUP(A1808,sys!$A:$F,5,0)</f>
        <v>#N/A</v>
      </c>
      <c r="F1808" s="2" t="e">
        <f>VLOOKUP(A1808,sys!$A:$F,6,0)</f>
        <v>#N/A</v>
      </c>
      <c r="G1808" s="2" t="e">
        <f t="shared" si="28"/>
        <v>#N/A</v>
      </c>
    </row>
    <row r="1809" spans="1:7" x14ac:dyDescent="0.25">
      <c r="A1809" t="s">
        <v>1811</v>
      </c>
      <c r="B1809" s="2">
        <v>0</v>
      </c>
      <c r="C1809" s="2">
        <v>0</v>
      </c>
      <c r="D1809">
        <v>32</v>
      </c>
      <c r="E1809" s="2" t="e">
        <f>VLOOKUP(A1809,sys!$A:$F,5,0)</f>
        <v>#N/A</v>
      </c>
      <c r="F1809" s="2" t="e">
        <f>VLOOKUP(A1809,sys!$A:$F,6,0)</f>
        <v>#N/A</v>
      </c>
      <c r="G1809" s="2" t="e">
        <f t="shared" si="28"/>
        <v>#N/A</v>
      </c>
    </row>
    <row r="1810" spans="1:7" x14ac:dyDescent="0.25">
      <c r="A1810" t="s">
        <v>1812</v>
      </c>
      <c r="B1810" s="2">
        <v>0</v>
      </c>
      <c r="C1810" s="2">
        <v>0</v>
      </c>
      <c r="D1810">
        <v>16</v>
      </c>
      <c r="E1810" s="2" t="e">
        <f>VLOOKUP(A1810,sys!$A:$F,5,0)</f>
        <v>#N/A</v>
      </c>
      <c r="F1810" s="2" t="e">
        <f>VLOOKUP(A1810,sys!$A:$F,6,0)</f>
        <v>#N/A</v>
      </c>
      <c r="G1810" s="2" t="e">
        <f t="shared" si="28"/>
        <v>#N/A</v>
      </c>
    </row>
    <row r="1811" spans="1:7" x14ac:dyDescent="0.25">
      <c r="A1811" t="s">
        <v>1813</v>
      </c>
      <c r="B1811" s="2">
        <v>0</v>
      </c>
      <c r="C1811" s="2">
        <v>0</v>
      </c>
      <c r="D1811">
        <v>32</v>
      </c>
      <c r="E1811" s="2" t="e">
        <f>VLOOKUP(A1811,sys!$A:$F,5,0)</f>
        <v>#N/A</v>
      </c>
      <c r="F1811" s="2" t="e">
        <f>VLOOKUP(A1811,sys!$A:$F,6,0)</f>
        <v>#N/A</v>
      </c>
      <c r="G1811" s="2" t="e">
        <f t="shared" si="28"/>
        <v>#N/A</v>
      </c>
    </row>
    <row r="1812" spans="1:7" x14ac:dyDescent="0.25">
      <c r="A1812" t="s">
        <v>1814</v>
      </c>
      <c r="B1812" s="2">
        <v>0</v>
      </c>
      <c r="C1812" s="2">
        <v>0</v>
      </c>
      <c r="D1812">
        <v>32</v>
      </c>
      <c r="E1812" s="2" t="e">
        <f>VLOOKUP(A1812,sys!$A:$F,5,0)</f>
        <v>#N/A</v>
      </c>
      <c r="F1812" s="2" t="e">
        <f>VLOOKUP(A1812,sys!$A:$F,6,0)</f>
        <v>#N/A</v>
      </c>
      <c r="G1812" s="2" t="e">
        <f t="shared" si="28"/>
        <v>#N/A</v>
      </c>
    </row>
    <row r="1813" spans="1:7" x14ac:dyDescent="0.25">
      <c r="A1813" t="s">
        <v>1815</v>
      </c>
      <c r="B1813" s="2">
        <v>0</v>
      </c>
      <c r="C1813" s="2">
        <v>0</v>
      </c>
      <c r="D1813">
        <v>16</v>
      </c>
      <c r="E1813" s="2" t="e">
        <f>VLOOKUP(A1813,sys!$A:$F,5,0)</f>
        <v>#N/A</v>
      </c>
      <c r="F1813" s="2" t="e">
        <f>VLOOKUP(A1813,sys!$A:$F,6,0)</f>
        <v>#N/A</v>
      </c>
      <c r="G1813" s="2" t="e">
        <f t="shared" si="28"/>
        <v>#N/A</v>
      </c>
    </row>
    <row r="1814" spans="1:7" x14ac:dyDescent="0.25">
      <c r="A1814" t="s">
        <v>1816</v>
      </c>
      <c r="B1814" s="2">
        <v>0</v>
      </c>
      <c r="C1814" s="2">
        <v>0</v>
      </c>
      <c r="D1814">
        <v>16</v>
      </c>
      <c r="E1814" s="2" t="e">
        <f>VLOOKUP(A1814,sys!$A:$F,5,0)</f>
        <v>#N/A</v>
      </c>
      <c r="F1814" s="2" t="e">
        <f>VLOOKUP(A1814,sys!$A:$F,6,0)</f>
        <v>#N/A</v>
      </c>
      <c r="G1814" s="2" t="e">
        <f t="shared" si="28"/>
        <v>#N/A</v>
      </c>
    </row>
    <row r="1815" spans="1:7" x14ac:dyDescent="0.25">
      <c r="A1815" t="s">
        <v>1817</v>
      </c>
      <c r="B1815" s="2">
        <v>0</v>
      </c>
      <c r="C1815" s="2">
        <v>0</v>
      </c>
      <c r="D1815">
        <v>16</v>
      </c>
      <c r="E1815" s="2" t="e">
        <f>VLOOKUP(A1815,sys!$A:$F,5,0)</f>
        <v>#N/A</v>
      </c>
      <c r="F1815" s="2" t="e">
        <f>VLOOKUP(A1815,sys!$A:$F,6,0)</f>
        <v>#N/A</v>
      </c>
      <c r="G1815" s="2" t="e">
        <f t="shared" si="28"/>
        <v>#N/A</v>
      </c>
    </row>
    <row r="1816" spans="1:7" x14ac:dyDescent="0.25">
      <c r="A1816" t="s">
        <v>1818</v>
      </c>
      <c r="B1816">
        <v>1.72</v>
      </c>
      <c r="C1816">
        <v>0</v>
      </c>
      <c r="D1816">
        <v>8</v>
      </c>
      <c r="E1816" s="2">
        <f>VLOOKUP(A1816,sys!$A:$F,5,0)</f>
        <v>1.72</v>
      </c>
      <c r="F1816" s="2">
        <f>VLOOKUP(A1816,sys!$A:$F,6,0)</f>
        <v>2.0699999999999998</v>
      </c>
      <c r="G1816" s="2">
        <f t="shared" si="28"/>
        <v>1.37</v>
      </c>
    </row>
    <row r="1817" spans="1:7" x14ac:dyDescent="0.25">
      <c r="A1817" t="s">
        <v>1819</v>
      </c>
      <c r="B1817">
        <v>-1.72</v>
      </c>
      <c r="C1817">
        <v>0</v>
      </c>
      <c r="D1817">
        <v>8</v>
      </c>
      <c r="E1817" s="2">
        <f>VLOOKUP(A1817,sys!$A:$F,5,0)</f>
        <v>-1.72</v>
      </c>
      <c r="F1817" s="2">
        <f>VLOOKUP(A1817,sys!$A:$F,6,0)</f>
        <v>-2.0699999999999998</v>
      </c>
      <c r="G1817" s="2">
        <f t="shared" si="28"/>
        <v>-1.37</v>
      </c>
    </row>
    <row r="1818" spans="1:7" x14ac:dyDescent="0.25">
      <c r="A1818" t="s">
        <v>1820</v>
      </c>
      <c r="B1818">
        <v>0.13</v>
      </c>
      <c r="C1818">
        <v>0</v>
      </c>
      <c r="D1818">
        <v>7</v>
      </c>
      <c r="E1818" s="2">
        <f>VLOOKUP(A1818,sys!$A:$F,5,0)</f>
        <v>0.13</v>
      </c>
      <c r="F1818" s="2">
        <f>VLOOKUP(A1818,sys!$A:$F,6,0)</f>
        <v>0.17</v>
      </c>
      <c r="G1818" s="2">
        <f t="shared" si="28"/>
        <v>0.09</v>
      </c>
    </row>
    <row r="1819" spans="1:7" x14ac:dyDescent="0.25">
      <c r="A1819" t="s">
        <v>1821</v>
      </c>
      <c r="B1819">
        <v>-0.13</v>
      </c>
      <c r="C1819">
        <v>0</v>
      </c>
      <c r="D1819">
        <v>7</v>
      </c>
      <c r="E1819" s="2">
        <f>VLOOKUP(A1819,sys!$A:$F,5,0)</f>
        <v>-0.13</v>
      </c>
      <c r="F1819" s="2">
        <f>VLOOKUP(A1819,sys!$A:$F,6,0)</f>
        <v>-0.17</v>
      </c>
      <c r="G1819" s="2">
        <f t="shared" si="28"/>
        <v>-0.09</v>
      </c>
    </row>
    <row r="1820" spans="1:7" x14ac:dyDescent="0.25">
      <c r="A1820" t="s">
        <v>1822</v>
      </c>
      <c r="B1820">
        <v>-4843.71</v>
      </c>
      <c r="C1820">
        <v>-4843.71</v>
      </c>
      <c r="D1820">
        <v>43545</v>
      </c>
      <c r="E1820" s="2">
        <f>VLOOKUP(A1820,sys!$A:$F,5,0)</f>
        <v>-4843.71</v>
      </c>
      <c r="F1820" s="2">
        <f>VLOOKUP(A1820,sys!$A:$F,6,0)</f>
        <v>-4992.05</v>
      </c>
      <c r="G1820" s="2">
        <f t="shared" si="28"/>
        <v>-4695.37</v>
      </c>
    </row>
    <row r="1821" spans="1:7" x14ac:dyDescent="0.25">
      <c r="A1821" t="s">
        <v>1823</v>
      </c>
      <c r="B1821">
        <v>-393.62</v>
      </c>
      <c r="C1821">
        <v>-393.62</v>
      </c>
      <c r="D1821">
        <v>4445</v>
      </c>
      <c r="E1821" s="2">
        <f>VLOOKUP(A1821,sys!$A:$F,5,0)</f>
        <v>-393.62</v>
      </c>
      <c r="F1821" s="2">
        <f>VLOOKUP(A1821,sys!$A:$F,6,0)</f>
        <v>-637.77</v>
      </c>
      <c r="G1821" s="2">
        <f t="shared" si="28"/>
        <v>-149.47000000000003</v>
      </c>
    </row>
    <row r="1822" spans="1:7" x14ac:dyDescent="0.25">
      <c r="A1822" t="s">
        <v>1824</v>
      </c>
      <c r="B1822">
        <v>-154.25</v>
      </c>
      <c r="C1822">
        <v>-154.25</v>
      </c>
      <c r="D1822">
        <v>402</v>
      </c>
      <c r="E1822" s="2">
        <f>VLOOKUP(A1822,sys!$A:$F,5,0)</f>
        <v>-154.25</v>
      </c>
      <c r="F1822" s="2">
        <f>VLOOKUP(A1822,sys!$A:$F,6,0)</f>
        <v>-467</v>
      </c>
      <c r="G1822" s="2">
        <f t="shared" si="28"/>
        <v>158.5</v>
      </c>
    </row>
    <row r="1823" spans="1:7" x14ac:dyDescent="0.25">
      <c r="A1823" t="s">
        <v>1825</v>
      </c>
      <c r="B1823">
        <v>-297987.46000000002</v>
      </c>
      <c r="C1823">
        <v>-297987.46000000002</v>
      </c>
      <c r="D1823">
        <v>1101513</v>
      </c>
      <c r="E1823" s="2">
        <f>VLOOKUP(A1823,sys!$A:$F,5,0)</f>
        <v>-297987.46000000002</v>
      </c>
      <c r="F1823" s="2">
        <f>VLOOKUP(A1823,sys!$A:$F,6,0)</f>
        <v>-516464.47</v>
      </c>
      <c r="G1823" s="2">
        <f t="shared" si="28"/>
        <v>-79510.45000000007</v>
      </c>
    </row>
    <row r="1824" spans="1:7" x14ac:dyDescent="0.25">
      <c r="A1824" t="s">
        <v>1826</v>
      </c>
      <c r="B1824">
        <v>-649.4</v>
      </c>
      <c r="C1824">
        <v>-649.4</v>
      </c>
      <c r="D1824">
        <v>568</v>
      </c>
      <c r="E1824" s="2">
        <f>VLOOKUP(A1824,sys!$A:$F,5,0)</f>
        <v>-649.4</v>
      </c>
      <c r="F1824" s="2">
        <f>VLOOKUP(A1824,sys!$A:$F,6,0)</f>
        <v>-1053.79</v>
      </c>
      <c r="G1824" s="2">
        <f t="shared" si="28"/>
        <v>-245.01</v>
      </c>
    </row>
    <row r="1825" spans="1:7" x14ac:dyDescent="0.25">
      <c r="A1825" t="s">
        <v>1827</v>
      </c>
      <c r="B1825">
        <v>-4021.04</v>
      </c>
      <c r="C1825">
        <v>-4021.04</v>
      </c>
      <c r="D1825">
        <v>4472</v>
      </c>
      <c r="E1825" s="2">
        <f>VLOOKUP(A1825,sys!$A:$F,5,0)</f>
        <v>-4021.04</v>
      </c>
      <c r="F1825" s="2">
        <f>VLOOKUP(A1825,sys!$A:$F,6,0)</f>
        <v>-7859.59</v>
      </c>
      <c r="G1825" s="2">
        <f t="shared" si="28"/>
        <v>-182.48999999999978</v>
      </c>
    </row>
    <row r="1826" spans="1:7" x14ac:dyDescent="0.25">
      <c r="A1826" t="s">
        <v>1828</v>
      </c>
      <c r="B1826">
        <v>-55373.39</v>
      </c>
      <c r="C1826">
        <v>-55373.39</v>
      </c>
      <c r="D1826">
        <v>75705</v>
      </c>
      <c r="E1826" s="2">
        <f>VLOOKUP(A1826,sys!$A:$F,5,0)</f>
        <v>-55373.39</v>
      </c>
      <c r="F1826" s="2">
        <f>VLOOKUP(A1826,sys!$A:$F,6,0)</f>
        <v>-124077.15</v>
      </c>
      <c r="G1826" s="2">
        <f t="shared" si="28"/>
        <v>13330.369999999995</v>
      </c>
    </row>
    <row r="1827" spans="1:7" x14ac:dyDescent="0.25">
      <c r="A1827" t="s">
        <v>1829</v>
      </c>
      <c r="B1827">
        <v>-1639.86</v>
      </c>
      <c r="C1827">
        <v>-1639.86</v>
      </c>
      <c r="D1827">
        <v>79831</v>
      </c>
      <c r="E1827" s="2">
        <f>VLOOKUP(A1827,sys!$A:$F,5,0)</f>
        <v>-1639.86</v>
      </c>
      <c r="F1827" s="2">
        <f>VLOOKUP(A1827,sys!$A:$F,6,0)</f>
        <v>-2057.02</v>
      </c>
      <c r="G1827" s="2">
        <f t="shared" si="28"/>
        <v>-1222.6999999999998</v>
      </c>
    </row>
    <row r="1828" spans="1:7" x14ac:dyDescent="0.25">
      <c r="A1828" t="s">
        <v>1830</v>
      </c>
      <c r="B1828">
        <v>-397.99</v>
      </c>
      <c r="C1828">
        <v>-397.99</v>
      </c>
      <c r="D1828">
        <v>7603</v>
      </c>
      <c r="E1828" s="2">
        <f>VLOOKUP(A1828,sys!$A:$F,5,0)</f>
        <v>-397.99</v>
      </c>
      <c r="F1828" s="2">
        <f>VLOOKUP(A1828,sys!$A:$F,6,0)</f>
        <v>-267.63</v>
      </c>
      <c r="G1828" s="2">
        <f t="shared" si="28"/>
        <v>-528.35</v>
      </c>
    </row>
    <row r="1829" spans="1:7" x14ac:dyDescent="0.25">
      <c r="A1829" t="s">
        <v>1831</v>
      </c>
      <c r="B1829">
        <v>-94695.56</v>
      </c>
      <c r="C1829">
        <v>-94695.56</v>
      </c>
      <c r="D1829">
        <v>1487590</v>
      </c>
      <c r="E1829" s="2">
        <f>VLOOKUP(A1829,sys!$A:$F,5,0)</f>
        <v>-94695.56</v>
      </c>
      <c r="F1829" s="2">
        <f>VLOOKUP(A1829,sys!$A:$F,6,0)</f>
        <v>-222667.53</v>
      </c>
      <c r="G1829" s="2">
        <f t="shared" si="28"/>
        <v>33276.410000000003</v>
      </c>
    </row>
    <row r="1830" spans="1:7" x14ac:dyDescent="0.25">
      <c r="A1830" t="s">
        <v>1832</v>
      </c>
      <c r="B1830">
        <v>-51.4</v>
      </c>
      <c r="C1830">
        <v>-51.4</v>
      </c>
      <c r="D1830">
        <v>479</v>
      </c>
      <c r="E1830" s="2">
        <f>VLOOKUP(A1830,sys!$A:$F,5,0)</f>
        <v>-51.4</v>
      </c>
      <c r="F1830" s="2">
        <f>VLOOKUP(A1830,sys!$A:$F,6,0)</f>
        <v>-259.39999999999998</v>
      </c>
      <c r="G1830" s="2">
        <f t="shared" si="28"/>
        <v>156.59999999999997</v>
      </c>
    </row>
    <row r="1831" spans="1:7" x14ac:dyDescent="0.25">
      <c r="A1831" t="s">
        <v>1833</v>
      </c>
      <c r="B1831">
        <v>-9.0399999999999991</v>
      </c>
      <c r="C1831">
        <v>-9.0399999999999991</v>
      </c>
      <c r="D1831">
        <v>182</v>
      </c>
      <c r="E1831" s="2">
        <f>VLOOKUP(A1831,sys!$A:$F,5,0)</f>
        <v>-9.0399999999999991</v>
      </c>
      <c r="F1831" s="2">
        <f>VLOOKUP(A1831,sys!$A:$F,6,0)</f>
        <v>-17.600000000000001</v>
      </c>
      <c r="G1831" s="2">
        <f t="shared" si="28"/>
        <v>-0.47999999999999687</v>
      </c>
    </row>
    <row r="1832" spans="1:7" x14ac:dyDescent="0.25">
      <c r="A1832" t="s">
        <v>1834</v>
      </c>
      <c r="B1832">
        <v>-113.92</v>
      </c>
      <c r="C1832">
        <v>-113.92</v>
      </c>
      <c r="D1832">
        <v>264</v>
      </c>
      <c r="E1832" s="2">
        <f>VLOOKUP(A1832,sys!$A:$F,5,0)</f>
        <v>-113.92</v>
      </c>
      <c r="F1832" s="2">
        <f>VLOOKUP(A1832,sys!$A:$F,6,0)</f>
        <v>-10.02</v>
      </c>
      <c r="G1832" s="2">
        <f t="shared" si="28"/>
        <v>-217.82</v>
      </c>
    </row>
    <row r="1833" spans="1:7" x14ac:dyDescent="0.25">
      <c r="A1833" t="s">
        <v>1835</v>
      </c>
      <c r="B1833">
        <v>-8140.05</v>
      </c>
      <c r="C1833">
        <v>-8140.05</v>
      </c>
      <c r="D1833">
        <v>81991</v>
      </c>
      <c r="E1833" s="2">
        <f>VLOOKUP(A1833,sys!$A:$F,5,0)</f>
        <v>-8140.05</v>
      </c>
      <c r="F1833" s="2">
        <f>VLOOKUP(A1833,sys!$A:$F,6,0)</f>
        <v>-23401.25</v>
      </c>
      <c r="G1833" s="2">
        <f t="shared" si="28"/>
        <v>7121.15</v>
      </c>
    </row>
    <row r="1834" spans="1:7" x14ac:dyDescent="0.25">
      <c r="A1834" t="s">
        <v>1836</v>
      </c>
      <c r="B1834">
        <v>-761.01</v>
      </c>
      <c r="C1834">
        <v>-727.7</v>
      </c>
      <c r="D1834">
        <v>121</v>
      </c>
      <c r="E1834" s="2">
        <f>VLOOKUP(A1834,sys!$A:$F,5,0)</f>
        <v>-761.01</v>
      </c>
      <c r="F1834" s="2">
        <f>VLOOKUP(A1834,sys!$A:$F,6,0)</f>
        <v>-4810.7299999999996</v>
      </c>
      <c r="G1834" s="2">
        <f t="shared" si="28"/>
        <v>3288.7099999999996</v>
      </c>
    </row>
    <row r="1835" spans="1:7" x14ac:dyDescent="0.25">
      <c r="A1835" t="s">
        <v>1837</v>
      </c>
      <c r="B1835">
        <v>-0.16</v>
      </c>
      <c r="C1835">
        <v>-0.16</v>
      </c>
      <c r="D1835">
        <v>185</v>
      </c>
      <c r="E1835" s="2">
        <f>VLOOKUP(A1835,sys!$A:$F,5,0)</f>
        <v>-0.16</v>
      </c>
      <c r="F1835" s="2">
        <f>VLOOKUP(A1835,sys!$A:$F,6,0)</f>
        <v>-1</v>
      </c>
      <c r="G1835" s="2">
        <f t="shared" si="28"/>
        <v>0.67999999999999994</v>
      </c>
    </row>
    <row r="1836" spans="1:7" x14ac:dyDescent="0.25">
      <c r="A1836" t="s">
        <v>1838</v>
      </c>
      <c r="B1836">
        <v>-4.68</v>
      </c>
      <c r="C1836">
        <v>-4.68</v>
      </c>
      <c r="D1836">
        <v>310</v>
      </c>
      <c r="E1836" s="2">
        <f>VLOOKUP(A1836,sys!$A:$F,5,0)</f>
        <v>-4.68</v>
      </c>
      <c r="F1836" s="2">
        <f>VLOOKUP(A1836,sys!$A:$F,6,0)</f>
        <v>-4373.3500000000004</v>
      </c>
      <c r="G1836" s="2">
        <f t="shared" si="28"/>
        <v>4363.9900000000007</v>
      </c>
    </row>
    <row r="1837" spans="1:7" x14ac:dyDescent="0.25">
      <c r="A1837" t="s">
        <v>1839</v>
      </c>
      <c r="B1837">
        <v>-1.3</v>
      </c>
      <c r="C1837">
        <v>-1.3</v>
      </c>
      <c r="D1837">
        <v>342</v>
      </c>
      <c r="E1837" s="2">
        <f>VLOOKUP(A1837,sys!$A:$F,5,0)</f>
        <v>-1.3</v>
      </c>
      <c r="F1837" s="2">
        <f>VLOOKUP(A1837,sys!$A:$F,6,0)</f>
        <v>-2</v>
      </c>
      <c r="G1837" s="2">
        <f t="shared" si="28"/>
        <v>-0.60000000000000009</v>
      </c>
    </row>
    <row r="1838" spans="1:7" x14ac:dyDescent="0.25">
      <c r="A1838" t="s">
        <v>1840</v>
      </c>
      <c r="B1838">
        <v>-3.3</v>
      </c>
      <c r="C1838">
        <v>0</v>
      </c>
      <c r="D1838">
        <v>8</v>
      </c>
      <c r="E1838" s="2">
        <f>VLOOKUP(A1838,sys!$A:$F,5,0)</f>
        <v>-3.3</v>
      </c>
      <c r="F1838" s="2">
        <f>VLOOKUP(A1838,sys!$A:$F,6,0)</f>
        <v>-3.98</v>
      </c>
      <c r="G1838" s="2">
        <f t="shared" si="28"/>
        <v>-2.6199999999999997</v>
      </c>
    </row>
    <row r="1839" spans="1:7" x14ac:dyDescent="0.25">
      <c r="A1839" t="s">
        <v>1841</v>
      </c>
      <c r="B1839">
        <v>3.3</v>
      </c>
      <c r="C1839">
        <v>0</v>
      </c>
      <c r="D1839">
        <v>8</v>
      </c>
      <c r="E1839" s="2">
        <f>VLOOKUP(A1839,sys!$A:$F,5,0)</f>
        <v>3.3</v>
      </c>
      <c r="F1839" s="2">
        <f>VLOOKUP(A1839,sys!$A:$F,6,0)</f>
        <v>3.98</v>
      </c>
      <c r="G1839" s="2">
        <f t="shared" si="28"/>
        <v>2.6199999999999997</v>
      </c>
    </row>
    <row r="1840" spans="1:7" x14ac:dyDescent="0.25">
      <c r="A1840" t="s">
        <v>1842</v>
      </c>
      <c r="B1840">
        <v>-0.19</v>
      </c>
      <c r="C1840">
        <v>-0.19</v>
      </c>
      <c r="D1840">
        <v>321</v>
      </c>
      <c r="E1840" s="2">
        <f>VLOOKUP(A1840,sys!$A:$F,5,0)</f>
        <v>-0.19</v>
      </c>
      <c r="F1840" s="2">
        <f>VLOOKUP(A1840,sys!$A:$F,6,0)</f>
        <v>-34138.65</v>
      </c>
      <c r="G1840" s="2">
        <f t="shared" si="28"/>
        <v>34138.270000000004</v>
      </c>
    </row>
    <row r="1841" spans="1:7" x14ac:dyDescent="0.25">
      <c r="A1841" t="s">
        <v>1843</v>
      </c>
      <c r="B1841">
        <v>-284.31</v>
      </c>
      <c r="C1841">
        <v>-270.02</v>
      </c>
      <c r="D1841">
        <v>88</v>
      </c>
      <c r="E1841" s="2">
        <f>VLOOKUP(A1841,sys!$A:$F,5,0)</f>
        <v>-284.31</v>
      </c>
      <c r="F1841" s="2">
        <f>VLOOKUP(A1841,sys!$A:$F,6,0)</f>
        <v>-1801.74</v>
      </c>
      <c r="G1841" s="2">
        <f t="shared" si="28"/>
        <v>1233.1199999999999</v>
      </c>
    </row>
    <row r="1842" spans="1:7" x14ac:dyDescent="0.25">
      <c r="A1842" t="s">
        <v>1844</v>
      </c>
      <c r="B1842">
        <v>-324.48</v>
      </c>
      <c r="C1842">
        <v>-324.48</v>
      </c>
      <c r="D1842">
        <v>10916</v>
      </c>
      <c r="E1842" s="2">
        <f>VLOOKUP(A1842,sys!$A:$F,5,0)</f>
        <v>-324.48</v>
      </c>
      <c r="F1842" s="2">
        <f>VLOOKUP(A1842,sys!$A:$F,6,0)</f>
        <v>-1065.03</v>
      </c>
      <c r="G1842" s="2">
        <f t="shared" si="28"/>
        <v>416.06999999999994</v>
      </c>
    </row>
    <row r="1843" spans="1:7" x14ac:dyDescent="0.25">
      <c r="A1843" t="s">
        <v>1845</v>
      </c>
      <c r="B1843">
        <v>-47.69</v>
      </c>
      <c r="C1843">
        <v>-47.69</v>
      </c>
      <c r="D1843">
        <v>995</v>
      </c>
      <c r="E1843" s="2">
        <f>VLOOKUP(A1843,sys!$A:$F,5,0)</f>
        <v>-47.69</v>
      </c>
      <c r="F1843" s="2">
        <f>VLOOKUP(A1843,sys!$A:$F,6,0)</f>
        <v>-85.19</v>
      </c>
      <c r="G1843" s="2">
        <f t="shared" si="28"/>
        <v>-10.189999999999998</v>
      </c>
    </row>
    <row r="1844" spans="1:7" x14ac:dyDescent="0.25">
      <c r="A1844" t="s">
        <v>1846</v>
      </c>
      <c r="B1844">
        <v>-84.03</v>
      </c>
      <c r="C1844">
        <v>158.13999999999999</v>
      </c>
      <c r="D1844">
        <v>75</v>
      </c>
      <c r="E1844" s="2">
        <f>VLOOKUP(A1844,sys!$A:$F,5,0)</f>
        <v>-84.03</v>
      </c>
      <c r="F1844" s="2">
        <f>VLOOKUP(A1844,sys!$A:$F,6,0)</f>
        <v>-1695.36</v>
      </c>
      <c r="G1844" s="2">
        <f t="shared" si="28"/>
        <v>1527.3</v>
      </c>
    </row>
    <row r="1845" spans="1:7" x14ac:dyDescent="0.25">
      <c r="A1845" t="s">
        <v>1847</v>
      </c>
      <c r="B1845">
        <v>-12661.38</v>
      </c>
      <c r="C1845">
        <v>-12661.38</v>
      </c>
      <c r="D1845">
        <v>6</v>
      </c>
      <c r="E1845" s="2">
        <f>VLOOKUP(A1845,sys!$A:$F,5,0)</f>
        <v>-12661.38</v>
      </c>
      <c r="F1845" s="2">
        <f>VLOOKUP(A1845,sys!$A:$F,6,0)</f>
        <v>-25236.69</v>
      </c>
      <c r="G1845" s="2">
        <f t="shared" si="28"/>
        <v>-86.069999999999709</v>
      </c>
    </row>
    <row r="1846" spans="1:7" x14ac:dyDescent="0.25">
      <c r="A1846" t="s">
        <v>1848</v>
      </c>
      <c r="B1846">
        <v>-1762.46</v>
      </c>
      <c r="C1846">
        <v>-1762.46</v>
      </c>
      <c r="D1846">
        <v>3</v>
      </c>
      <c r="E1846" s="2">
        <f>VLOOKUP(A1846,sys!$A:$F,5,0)</f>
        <v>-1762.46</v>
      </c>
      <c r="F1846" s="2">
        <f>VLOOKUP(A1846,sys!$A:$F,6,0)</f>
        <v>-3513.51</v>
      </c>
      <c r="G1846" s="2">
        <f t="shared" si="28"/>
        <v>-11.409999999999854</v>
      </c>
    </row>
    <row r="1847" spans="1:7" x14ac:dyDescent="0.25">
      <c r="A1847" t="s">
        <v>1849</v>
      </c>
      <c r="B1847">
        <v>3.14</v>
      </c>
      <c r="C1847">
        <v>0</v>
      </c>
      <c r="D1847">
        <v>8</v>
      </c>
      <c r="E1847" s="2">
        <f>VLOOKUP(A1847,sys!$A:$F,5,0)</f>
        <v>3.14</v>
      </c>
      <c r="F1847" s="2">
        <f>VLOOKUP(A1847,sys!$A:$F,6,0)</f>
        <v>-232.84</v>
      </c>
      <c r="G1847" s="2">
        <f t="shared" si="28"/>
        <v>239.12</v>
      </c>
    </row>
    <row r="1848" spans="1:7" x14ac:dyDescent="0.25">
      <c r="A1848" t="s">
        <v>1850</v>
      </c>
      <c r="B1848">
        <v>-3.14</v>
      </c>
      <c r="C1848">
        <v>0</v>
      </c>
      <c r="D1848">
        <v>8</v>
      </c>
      <c r="E1848" s="2">
        <f>VLOOKUP(A1848,sys!$A:$F,5,0)</f>
        <v>-3.14</v>
      </c>
      <c r="F1848" s="2">
        <f>VLOOKUP(A1848,sys!$A:$F,6,0)</f>
        <v>-506.47</v>
      </c>
      <c r="G1848" s="2">
        <f t="shared" si="28"/>
        <v>500.19000000000005</v>
      </c>
    </row>
    <row r="1849" spans="1:7" x14ac:dyDescent="0.25">
      <c r="A1849" t="s">
        <v>1851</v>
      </c>
      <c r="B1849">
        <v>-29.03</v>
      </c>
      <c r="C1849">
        <v>-29.03</v>
      </c>
      <c r="D1849">
        <v>3066</v>
      </c>
      <c r="E1849" s="2">
        <f>VLOOKUP(A1849,sys!$A:$F,5,0)</f>
        <v>-29.03</v>
      </c>
      <c r="F1849" s="2">
        <f>VLOOKUP(A1849,sys!$A:$F,6,0)</f>
        <v>-10.96</v>
      </c>
      <c r="G1849" s="2">
        <f t="shared" si="28"/>
        <v>-47.1</v>
      </c>
    </row>
    <row r="1850" spans="1:7" x14ac:dyDescent="0.25">
      <c r="A1850" t="s">
        <v>1852</v>
      </c>
      <c r="B1850">
        <v>-204.05</v>
      </c>
      <c r="C1850">
        <v>-166.64</v>
      </c>
      <c r="D1850">
        <v>237</v>
      </c>
      <c r="E1850" s="2">
        <f>VLOOKUP(A1850,sys!$A:$F,5,0)</f>
        <v>-204.05</v>
      </c>
      <c r="F1850" s="2">
        <f>VLOOKUP(A1850,sys!$A:$F,6,0)</f>
        <v>-3537.82</v>
      </c>
      <c r="G1850" s="2">
        <f t="shared" si="28"/>
        <v>3129.7200000000003</v>
      </c>
    </row>
    <row r="1851" spans="1:7" x14ac:dyDescent="0.25">
      <c r="A1851" t="s">
        <v>1853</v>
      </c>
      <c r="B1851">
        <v>-41.43</v>
      </c>
      <c r="C1851">
        <v>-41.43</v>
      </c>
      <c r="D1851">
        <v>120</v>
      </c>
      <c r="E1851" s="2">
        <f>VLOOKUP(A1851,sys!$A:$F,5,0)</f>
        <v>-41.43</v>
      </c>
      <c r="F1851" s="2">
        <f>VLOOKUP(A1851,sys!$A:$F,6,0)</f>
        <v>-403.49</v>
      </c>
      <c r="G1851" s="2">
        <f t="shared" si="28"/>
        <v>320.63</v>
      </c>
    </row>
    <row r="1852" spans="1:7" x14ac:dyDescent="0.25">
      <c r="A1852" t="s">
        <v>1854</v>
      </c>
      <c r="B1852">
        <v>-7649.09</v>
      </c>
      <c r="C1852">
        <v>-7649.09</v>
      </c>
      <c r="D1852">
        <v>5381</v>
      </c>
      <c r="E1852" s="2">
        <f>VLOOKUP(A1852,sys!$A:$F,5,0)</f>
        <v>-7649.09</v>
      </c>
      <c r="F1852" s="2">
        <f>VLOOKUP(A1852,sys!$A:$F,6,0)</f>
        <v>-52880.73</v>
      </c>
      <c r="G1852" s="2">
        <f t="shared" si="28"/>
        <v>37582.550000000003</v>
      </c>
    </row>
    <row r="1853" spans="1:7" x14ac:dyDescent="0.25">
      <c r="A1853" t="s">
        <v>1855</v>
      </c>
      <c r="B1853">
        <v>-99.93</v>
      </c>
      <c r="C1853">
        <v>-99.93</v>
      </c>
      <c r="D1853">
        <v>48</v>
      </c>
      <c r="E1853" s="2">
        <f>VLOOKUP(A1853,sys!$A:$F,5,0)</f>
        <v>-99.93</v>
      </c>
      <c r="F1853" s="2">
        <f>VLOOKUP(A1853,sys!$A:$F,6,0)</f>
        <v>-691.05</v>
      </c>
      <c r="G1853" s="2">
        <f t="shared" si="28"/>
        <v>491.18999999999994</v>
      </c>
    </row>
    <row r="1854" spans="1:7" x14ac:dyDescent="0.25">
      <c r="A1854" t="s">
        <v>1856</v>
      </c>
      <c r="B1854">
        <v>-202.71</v>
      </c>
      <c r="C1854">
        <v>-187.5</v>
      </c>
      <c r="D1854">
        <v>351</v>
      </c>
      <c r="E1854" s="2">
        <f>VLOOKUP(A1854,sys!$A:$F,5,0)</f>
        <v>-202.71</v>
      </c>
      <c r="F1854" s="2">
        <f>VLOOKUP(A1854,sys!$A:$F,6,0)</f>
        <v>-1384.41</v>
      </c>
      <c r="G1854" s="2">
        <f t="shared" si="28"/>
        <v>978.99</v>
      </c>
    </row>
    <row r="1855" spans="1:7" x14ac:dyDescent="0.25">
      <c r="A1855" t="s">
        <v>1857</v>
      </c>
      <c r="B1855">
        <v>-10386.23</v>
      </c>
      <c r="C1855">
        <v>-10386.23</v>
      </c>
      <c r="D1855">
        <v>6688</v>
      </c>
      <c r="E1855" s="2">
        <f>VLOOKUP(A1855,sys!$A:$F,5,0)</f>
        <v>-10386.23</v>
      </c>
      <c r="F1855" s="2">
        <f>VLOOKUP(A1855,sys!$A:$F,6,0)</f>
        <v>-34324.239999999998</v>
      </c>
      <c r="G1855" s="2">
        <f t="shared" si="28"/>
        <v>13551.779999999999</v>
      </c>
    </row>
    <row r="1856" spans="1:7" x14ac:dyDescent="0.25">
      <c r="A1856" t="s">
        <v>1858</v>
      </c>
      <c r="B1856">
        <v>-281.08999999999997</v>
      </c>
      <c r="C1856">
        <v>-281.08999999999997</v>
      </c>
      <c r="D1856">
        <v>264</v>
      </c>
      <c r="E1856" s="2">
        <f>VLOOKUP(A1856,sys!$A:$F,5,0)</f>
        <v>-281.08999999999997</v>
      </c>
      <c r="F1856" s="2">
        <f>VLOOKUP(A1856,sys!$A:$F,6,0)</f>
        <v>-1397.56</v>
      </c>
      <c r="G1856" s="2">
        <f t="shared" si="28"/>
        <v>835.38</v>
      </c>
    </row>
    <row r="1857" spans="1:7" x14ac:dyDescent="0.25">
      <c r="A1857" t="s">
        <v>1859</v>
      </c>
      <c r="B1857">
        <v>-635.74</v>
      </c>
      <c r="C1857">
        <v>-635.74</v>
      </c>
      <c r="D1857">
        <v>1118</v>
      </c>
      <c r="E1857" s="2">
        <f>VLOOKUP(A1857,sys!$A:$F,5,0)</f>
        <v>-635.74</v>
      </c>
      <c r="F1857" s="2">
        <f>VLOOKUP(A1857,sys!$A:$F,6,0)</f>
        <v>-2138.52</v>
      </c>
      <c r="G1857" s="2">
        <f t="shared" si="28"/>
        <v>867.04</v>
      </c>
    </row>
    <row r="1858" spans="1:7" x14ac:dyDescent="0.25">
      <c r="A1858" t="s">
        <v>1860</v>
      </c>
      <c r="B1858">
        <v>-296.77999999999997</v>
      </c>
      <c r="C1858">
        <v>-296.77999999999997</v>
      </c>
      <c r="D1858">
        <v>86</v>
      </c>
      <c r="E1858" s="2">
        <f>VLOOKUP(A1858,sys!$A:$F,5,0)</f>
        <v>-296.77999999999997</v>
      </c>
      <c r="F1858" s="2">
        <f>VLOOKUP(A1858,sys!$A:$F,6,0)</f>
        <v>-989.54</v>
      </c>
      <c r="G1858" s="2">
        <f t="shared" si="28"/>
        <v>395.98</v>
      </c>
    </row>
    <row r="1859" spans="1:7" x14ac:dyDescent="0.25">
      <c r="A1859" t="s">
        <v>1861</v>
      </c>
      <c r="B1859">
        <v>-887.12</v>
      </c>
      <c r="C1859">
        <v>-887.12</v>
      </c>
      <c r="D1859">
        <v>1905</v>
      </c>
      <c r="E1859" s="2">
        <f>VLOOKUP(A1859,sys!$A:$F,5,0)</f>
        <v>-887.12</v>
      </c>
      <c r="F1859" s="2">
        <f>VLOOKUP(A1859,sys!$A:$F,6,0)</f>
        <v>-1748.01</v>
      </c>
      <c r="G1859" s="2">
        <f t="shared" ref="G1859:G1922" si="29">E1859+B1859-F1859</f>
        <v>-26.230000000000018</v>
      </c>
    </row>
    <row r="1860" spans="1:7" x14ac:dyDescent="0.25">
      <c r="A1860" t="s">
        <v>1862</v>
      </c>
      <c r="B1860">
        <v>-12627.29</v>
      </c>
      <c r="C1860">
        <v>-12627.29</v>
      </c>
      <c r="D1860">
        <v>11598</v>
      </c>
      <c r="E1860" s="2">
        <f>VLOOKUP(A1860,sys!$A:$F,5,0)</f>
        <v>-12627.29</v>
      </c>
      <c r="F1860" s="2">
        <f>VLOOKUP(A1860,sys!$A:$F,6,0)</f>
        <v>-23823.27</v>
      </c>
      <c r="G1860" s="2">
        <f t="shared" si="29"/>
        <v>-1431.3100000000013</v>
      </c>
    </row>
    <row r="1861" spans="1:7" x14ac:dyDescent="0.25">
      <c r="A1861" t="s">
        <v>1863</v>
      </c>
      <c r="B1861">
        <v>-1572.4</v>
      </c>
      <c r="C1861">
        <v>-1572.4</v>
      </c>
      <c r="D1861">
        <v>3078</v>
      </c>
      <c r="E1861" s="2">
        <f>VLOOKUP(A1861,sys!$A:$F,5,0)</f>
        <v>-1572.4</v>
      </c>
      <c r="F1861" s="2">
        <f>VLOOKUP(A1861,sys!$A:$F,6,0)</f>
        <v>-2208.27</v>
      </c>
      <c r="G1861" s="2">
        <f t="shared" si="29"/>
        <v>-936.5300000000002</v>
      </c>
    </row>
    <row r="1862" spans="1:7" x14ac:dyDescent="0.25">
      <c r="A1862" t="s">
        <v>1864</v>
      </c>
      <c r="B1862">
        <v>-82.42</v>
      </c>
      <c r="C1862">
        <v>-82.42</v>
      </c>
      <c r="D1862">
        <v>342</v>
      </c>
      <c r="E1862" s="2">
        <f>VLOOKUP(A1862,sys!$A:$F,5,0)</f>
        <v>-82.42</v>
      </c>
      <c r="F1862" s="2">
        <f>VLOOKUP(A1862,sys!$A:$F,6,0)</f>
        <v>-114.04</v>
      </c>
      <c r="G1862" s="2">
        <f t="shared" si="29"/>
        <v>-50.8</v>
      </c>
    </row>
    <row r="1863" spans="1:7" x14ac:dyDescent="0.25">
      <c r="A1863" t="s">
        <v>1865</v>
      </c>
      <c r="B1863">
        <v>-0.1</v>
      </c>
      <c r="C1863">
        <v>-0.1</v>
      </c>
      <c r="D1863">
        <v>122</v>
      </c>
      <c r="E1863" s="2">
        <f>VLOOKUP(A1863,sys!$A:$F,5,0)</f>
        <v>-0.1</v>
      </c>
      <c r="F1863" s="2">
        <f>VLOOKUP(A1863,sys!$A:$F,6,0)</f>
        <v>-1337.02</v>
      </c>
      <c r="G1863" s="2">
        <f t="shared" si="29"/>
        <v>1336.82</v>
      </c>
    </row>
    <row r="1864" spans="1:7" x14ac:dyDescent="0.25">
      <c r="A1864" t="s">
        <v>1866</v>
      </c>
      <c r="B1864">
        <v>-30517.17</v>
      </c>
      <c r="C1864">
        <v>-30517.17</v>
      </c>
      <c r="D1864">
        <v>26583</v>
      </c>
      <c r="E1864" s="2">
        <f>VLOOKUP(A1864,sys!$A:$F,5,0)</f>
        <v>-30517.17</v>
      </c>
      <c r="F1864" s="2">
        <f>VLOOKUP(A1864,sys!$A:$F,6,0)</f>
        <v>-43436.4</v>
      </c>
      <c r="G1864" s="2">
        <f t="shared" si="29"/>
        <v>-17597.939999999995</v>
      </c>
    </row>
    <row r="1865" spans="1:7" x14ac:dyDescent="0.25">
      <c r="A1865" t="s">
        <v>1867</v>
      </c>
      <c r="B1865">
        <v>-1664.41</v>
      </c>
      <c r="C1865">
        <v>-1664.41</v>
      </c>
      <c r="D1865">
        <v>684</v>
      </c>
      <c r="E1865" s="2">
        <f>VLOOKUP(A1865,sys!$A:$F,5,0)</f>
        <v>-1664.41</v>
      </c>
      <c r="F1865" s="2">
        <f>VLOOKUP(A1865,sys!$A:$F,6,0)</f>
        <v>-2303.63</v>
      </c>
      <c r="G1865" s="2">
        <f t="shared" si="29"/>
        <v>-1025.19</v>
      </c>
    </row>
    <row r="1866" spans="1:7" x14ac:dyDescent="0.25">
      <c r="A1866" t="s">
        <v>1868</v>
      </c>
      <c r="B1866">
        <v>-1272.8900000000001</v>
      </c>
      <c r="C1866">
        <v>-1272.8900000000001</v>
      </c>
      <c r="D1866">
        <v>2556</v>
      </c>
      <c r="E1866" s="2">
        <f>VLOOKUP(A1866,sys!$A:$F,5,0)</f>
        <v>-1272.8900000000001</v>
      </c>
      <c r="F1866" s="2">
        <f>VLOOKUP(A1866,sys!$A:$F,6,0)</f>
        <v>-1296.22</v>
      </c>
      <c r="G1866" s="2">
        <f t="shared" si="29"/>
        <v>-1249.5600000000002</v>
      </c>
    </row>
    <row r="1867" spans="1:7" x14ac:dyDescent="0.25">
      <c r="A1867" t="s">
        <v>1869</v>
      </c>
      <c r="B1867">
        <v>-125.19</v>
      </c>
      <c r="C1867">
        <v>-125.19</v>
      </c>
      <c r="D1867">
        <v>213</v>
      </c>
      <c r="E1867" s="2">
        <f>VLOOKUP(A1867,sys!$A:$F,5,0)</f>
        <v>-125.19</v>
      </c>
      <c r="F1867" s="2">
        <f>VLOOKUP(A1867,sys!$A:$F,6,0)</f>
        <v>-127.48</v>
      </c>
      <c r="G1867" s="2">
        <f t="shared" si="29"/>
        <v>-122.89999999999999</v>
      </c>
    </row>
    <row r="1868" spans="1:7" x14ac:dyDescent="0.25">
      <c r="A1868" t="s">
        <v>1870</v>
      </c>
      <c r="B1868">
        <v>-21629.13</v>
      </c>
      <c r="C1868">
        <v>-21629.13</v>
      </c>
      <c r="D1868">
        <v>21513</v>
      </c>
      <c r="E1868" s="2">
        <f>VLOOKUP(A1868,sys!$A:$F,5,0)</f>
        <v>-21629.13</v>
      </c>
      <c r="F1868" s="2">
        <f>VLOOKUP(A1868,sys!$A:$F,6,0)</f>
        <v>-22025.22</v>
      </c>
      <c r="G1868" s="2">
        <f t="shared" si="29"/>
        <v>-21233.040000000001</v>
      </c>
    </row>
    <row r="1869" spans="1:7" x14ac:dyDescent="0.25">
      <c r="A1869" t="s">
        <v>1871</v>
      </c>
      <c r="B1869">
        <v>-1785.64</v>
      </c>
      <c r="C1869">
        <v>-1785.64</v>
      </c>
      <c r="D1869">
        <v>1491</v>
      </c>
      <c r="E1869" s="2">
        <f>VLOOKUP(A1869,sys!$A:$F,5,0)</f>
        <v>-1785.64</v>
      </c>
      <c r="F1869" s="2">
        <f>VLOOKUP(A1869,sys!$A:$F,6,0)</f>
        <v>-1818.29</v>
      </c>
      <c r="G1869" s="2">
        <f t="shared" si="29"/>
        <v>-1752.9900000000002</v>
      </c>
    </row>
    <row r="1870" spans="1:7" x14ac:dyDescent="0.25">
      <c r="A1870" t="s">
        <v>1872</v>
      </c>
      <c r="B1870">
        <v>-1142.57</v>
      </c>
      <c r="C1870">
        <v>-1142.57</v>
      </c>
      <c r="D1870">
        <v>2805</v>
      </c>
      <c r="E1870" s="2">
        <f>VLOOKUP(A1870,sys!$A:$F,5,0)</f>
        <v>-1142.57</v>
      </c>
      <c r="F1870" s="2">
        <f>VLOOKUP(A1870,sys!$A:$F,6,0)</f>
        <v>-875.3</v>
      </c>
      <c r="G1870" s="2">
        <f t="shared" si="29"/>
        <v>-1409.84</v>
      </c>
    </row>
    <row r="1871" spans="1:7" x14ac:dyDescent="0.25">
      <c r="A1871" t="s">
        <v>1873</v>
      </c>
      <c r="B1871">
        <v>-11.2</v>
      </c>
      <c r="C1871">
        <v>-11.2</v>
      </c>
      <c r="D1871">
        <v>158</v>
      </c>
      <c r="E1871" s="2">
        <f>VLOOKUP(A1871,sys!$A:$F,5,0)</f>
        <v>-11.2</v>
      </c>
      <c r="F1871" s="2">
        <f>VLOOKUP(A1871,sys!$A:$F,6,0)</f>
        <v>-1074.96</v>
      </c>
      <c r="G1871" s="2">
        <f t="shared" si="29"/>
        <v>1052.56</v>
      </c>
    </row>
    <row r="1872" spans="1:7" x14ac:dyDescent="0.25">
      <c r="A1872" t="s">
        <v>1874</v>
      </c>
      <c r="B1872">
        <v>-33903.26</v>
      </c>
      <c r="C1872">
        <v>-33903.26</v>
      </c>
      <c r="D1872">
        <v>28731</v>
      </c>
      <c r="E1872" s="2">
        <f>VLOOKUP(A1872,sys!$A:$F,5,0)</f>
        <v>-33903.26</v>
      </c>
      <c r="F1872" s="2">
        <f>VLOOKUP(A1872,sys!$A:$F,6,0)</f>
        <v>-26966.79</v>
      </c>
      <c r="G1872" s="2">
        <f t="shared" si="29"/>
        <v>-40839.730000000003</v>
      </c>
    </row>
    <row r="1873" spans="1:7" x14ac:dyDescent="0.25">
      <c r="A1873" t="s">
        <v>1875</v>
      </c>
      <c r="B1873">
        <v>-37.270000000000003</v>
      </c>
      <c r="C1873">
        <v>-35.19</v>
      </c>
      <c r="D1873">
        <v>13</v>
      </c>
      <c r="E1873" s="2">
        <f>VLOOKUP(A1873,sys!$A:$F,5,0)</f>
        <v>-37.270000000000003</v>
      </c>
      <c r="F1873" s="2">
        <f>VLOOKUP(A1873,sys!$A:$F,6,0)</f>
        <v>-51611.75</v>
      </c>
      <c r="G1873" s="2">
        <f t="shared" si="29"/>
        <v>51537.21</v>
      </c>
    </row>
    <row r="1874" spans="1:7" x14ac:dyDescent="0.25">
      <c r="A1874" t="s">
        <v>1876</v>
      </c>
      <c r="B1874">
        <v>-3036.98</v>
      </c>
      <c r="C1874">
        <v>-3036.98</v>
      </c>
      <c r="D1874">
        <v>5177</v>
      </c>
      <c r="E1874" s="2">
        <f>VLOOKUP(A1874,sys!$A:$F,5,0)</f>
        <v>-3036.98</v>
      </c>
      <c r="F1874" s="2">
        <f>VLOOKUP(A1874,sys!$A:$F,6,0)</f>
        <v>-1787.28</v>
      </c>
      <c r="G1874" s="2">
        <f t="shared" si="29"/>
        <v>-4286.68</v>
      </c>
    </row>
    <row r="1875" spans="1:7" x14ac:dyDescent="0.25">
      <c r="A1875" t="s">
        <v>1877</v>
      </c>
      <c r="B1875">
        <v>-60.88</v>
      </c>
      <c r="C1875">
        <v>-60.88</v>
      </c>
      <c r="D1875">
        <v>1238</v>
      </c>
      <c r="E1875" s="2">
        <f>VLOOKUP(A1875,sys!$A:$F,5,0)</f>
        <v>-60.88</v>
      </c>
      <c r="F1875" s="2">
        <f>VLOOKUP(A1875,sys!$A:$F,6,0)</f>
        <v>-545.9</v>
      </c>
      <c r="G1875" s="2">
        <f t="shared" si="29"/>
        <v>424.14</v>
      </c>
    </row>
    <row r="1876" spans="1:7" x14ac:dyDescent="0.25">
      <c r="A1876" t="s">
        <v>1878</v>
      </c>
      <c r="B1876">
        <v>-35986.480000000003</v>
      </c>
      <c r="C1876">
        <v>-35986.480000000003</v>
      </c>
      <c r="D1876">
        <v>35038</v>
      </c>
      <c r="E1876" s="2">
        <f>VLOOKUP(A1876,sys!$A:$F,5,0)</f>
        <v>-35986.480000000003</v>
      </c>
      <c r="F1876" s="2">
        <f>VLOOKUP(A1876,sys!$A:$F,6,0)</f>
        <v>-21912.05</v>
      </c>
      <c r="G1876" s="2">
        <f t="shared" si="29"/>
        <v>-50060.91</v>
      </c>
    </row>
    <row r="1877" spans="1:7" x14ac:dyDescent="0.25">
      <c r="A1877" t="s">
        <v>1879</v>
      </c>
      <c r="B1877">
        <v>-4508.82</v>
      </c>
      <c r="C1877">
        <v>-4508.82</v>
      </c>
      <c r="D1877">
        <v>1214</v>
      </c>
      <c r="E1877" s="2">
        <f>VLOOKUP(A1877,sys!$A:$F,5,0)</f>
        <v>-4508.82</v>
      </c>
      <c r="F1877" s="2">
        <f>VLOOKUP(A1877,sys!$A:$F,6,0)</f>
        <v>-2610.85</v>
      </c>
      <c r="G1877" s="2">
        <f t="shared" si="29"/>
        <v>-6406.7899999999991</v>
      </c>
    </row>
    <row r="1878" spans="1:7" x14ac:dyDescent="0.25">
      <c r="A1878" t="s">
        <v>1880</v>
      </c>
      <c r="B1878">
        <v>-3.06</v>
      </c>
      <c r="C1878">
        <v>4</v>
      </c>
      <c r="D1878">
        <v>39</v>
      </c>
      <c r="E1878" s="2">
        <f>VLOOKUP(A1878,sys!$A:$F,5,0)</f>
        <v>-3.06</v>
      </c>
      <c r="F1878" s="2">
        <f>VLOOKUP(A1878,sys!$A:$F,6,0)</f>
        <v>-48.67</v>
      </c>
      <c r="G1878" s="2">
        <f t="shared" si="29"/>
        <v>42.550000000000004</v>
      </c>
    </row>
    <row r="1879" spans="1:7" x14ac:dyDescent="0.25">
      <c r="A1879" t="s">
        <v>1881</v>
      </c>
      <c r="B1879">
        <v>-857.32</v>
      </c>
      <c r="C1879">
        <v>1121.82</v>
      </c>
      <c r="D1879">
        <v>349</v>
      </c>
      <c r="E1879" s="2">
        <f>VLOOKUP(A1879,sys!$A:$F,5,0)</f>
        <v>-857.32</v>
      </c>
      <c r="F1879" s="2">
        <f>VLOOKUP(A1879,sys!$A:$F,6,0)</f>
        <v>-14393.3</v>
      </c>
      <c r="G1879" s="2">
        <f t="shared" si="29"/>
        <v>12678.66</v>
      </c>
    </row>
    <row r="1880" spans="1:7" x14ac:dyDescent="0.25">
      <c r="A1880" t="s">
        <v>1882</v>
      </c>
      <c r="B1880">
        <v>-57.08</v>
      </c>
      <c r="C1880">
        <v>70.19</v>
      </c>
      <c r="D1880">
        <v>78</v>
      </c>
      <c r="E1880" s="2">
        <f>VLOOKUP(A1880,sys!$A:$F,5,0)</f>
        <v>-57.08</v>
      </c>
      <c r="F1880" s="2">
        <f>VLOOKUP(A1880,sys!$A:$F,6,0)</f>
        <v>-877.75</v>
      </c>
      <c r="G1880" s="2">
        <f t="shared" si="29"/>
        <v>763.59</v>
      </c>
    </row>
    <row r="1881" spans="1:7" x14ac:dyDescent="0.25">
      <c r="A1881" t="s">
        <v>1883</v>
      </c>
      <c r="B1881">
        <v>-1777.15</v>
      </c>
      <c r="C1881">
        <v>2185.38</v>
      </c>
      <c r="D1881">
        <v>346</v>
      </c>
      <c r="E1881" s="2">
        <f>VLOOKUP(A1881,sys!$A:$F,5,0)</f>
        <v>-1777.15</v>
      </c>
      <c r="F1881" s="2">
        <f>VLOOKUP(A1881,sys!$A:$F,6,0)</f>
        <v>-27327.78</v>
      </c>
      <c r="G1881" s="2">
        <f t="shared" si="29"/>
        <v>23773.48</v>
      </c>
    </row>
    <row r="1882" spans="1:7" x14ac:dyDescent="0.25">
      <c r="A1882" t="s">
        <v>1884</v>
      </c>
      <c r="B1882">
        <v>-1823.9</v>
      </c>
      <c r="C1882">
        <v>-1823.9</v>
      </c>
      <c r="D1882">
        <v>4420</v>
      </c>
      <c r="E1882" s="2">
        <f>VLOOKUP(A1882,sys!$A:$F,5,0)</f>
        <v>-1823.9</v>
      </c>
      <c r="F1882" s="2">
        <f>VLOOKUP(A1882,sys!$A:$F,6,0)</f>
        <v>-813.32</v>
      </c>
      <c r="G1882" s="2">
        <f t="shared" si="29"/>
        <v>-2834.48</v>
      </c>
    </row>
    <row r="1883" spans="1:7" x14ac:dyDescent="0.25">
      <c r="A1883" t="s">
        <v>1885</v>
      </c>
      <c r="B1883">
        <v>-151.84</v>
      </c>
      <c r="C1883">
        <v>-151.84</v>
      </c>
      <c r="D1883">
        <v>1898</v>
      </c>
      <c r="E1883" s="2">
        <f>VLOOKUP(A1883,sys!$A:$F,5,0)</f>
        <v>-151.84</v>
      </c>
      <c r="F1883" s="2">
        <f>VLOOKUP(A1883,sys!$A:$F,6,0)</f>
        <v>-738.02</v>
      </c>
      <c r="G1883" s="2">
        <f t="shared" si="29"/>
        <v>434.34</v>
      </c>
    </row>
    <row r="1884" spans="1:7" x14ac:dyDescent="0.25">
      <c r="A1884" t="s">
        <v>1886</v>
      </c>
      <c r="B1884">
        <v>-293.27999999999997</v>
      </c>
      <c r="C1884">
        <v>-293.27999999999997</v>
      </c>
      <c r="D1884">
        <v>348</v>
      </c>
      <c r="E1884" s="2">
        <f>VLOOKUP(A1884,sys!$A:$F,5,0)</f>
        <v>-293.27999999999997</v>
      </c>
      <c r="F1884" s="2">
        <f>VLOOKUP(A1884,sys!$A:$F,6,0)</f>
        <v>-381.1</v>
      </c>
      <c r="G1884" s="2">
        <f t="shared" si="29"/>
        <v>-205.45999999999992</v>
      </c>
    </row>
    <row r="1885" spans="1:7" x14ac:dyDescent="0.25">
      <c r="A1885" t="s">
        <v>1887</v>
      </c>
      <c r="B1885">
        <v>-37607.39</v>
      </c>
      <c r="C1885">
        <v>-37607.39</v>
      </c>
      <c r="D1885">
        <v>28625</v>
      </c>
      <c r="E1885" s="2">
        <f>VLOOKUP(A1885,sys!$A:$F,5,0)</f>
        <v>-37607.39</v>
      </c>
      <c r="F1885" s="2">
        <f>VLOOKUP(A1885,sys!$A:$F,6,0)</f>
        <v>-17390.11</v>
      </c>
      <c r="G1885" s="2">
        <f t="shared" si="29"/>
        <v>-57824.67</v>
      </c>
    </row>
    <row r="1886" spans="1:7" x14ac:dyDescent="0.25">
      <c r="A1886" t="s">
        <v>1888</v>
      </c>
      <c r="B1886">
        <v>-2796.99</v>
      </c>
      <c r="C1886">
        <v>-2796.99</v>
      </c>
      <c r="D1886">
        <v>1020</v>
      </c>
      <c r="E1886" s="2">
        <f>VLOOKUP(A1886,sys!$A:$F,5,0)</f>
        <v>-2796.99</v>
      </c>
      <c r="F1886" s="2">
        <f>VLOOKUP(A1886,sys!$A:$F,6,0)</f>
        <v>-1249.32</v>
      </c>
      <c r="G1886" s="2">
        <f t="shared" si="29"/>
        <v>-4344.66</v>
      </c>
    </row>
    <row r="1887" spans="1:7" x14ac:dyDescent="0.25">
      <c r="A1887" t="s">
        <v>1889</v>
      </c>
      <c r="B1887">
        <v>-3193.23</v>
      </c>
      <c r="C1887">
        <v>-3193.23</v>
      </c>
      <c r="D1887">
        <v>680</v>
      </c>
      <c r="E1887" s="2">
        <f>VLOOKUP(A1887,sys!$A:$F,5,0)</f>
        <v>-3193.23</v>
      </c>
      <c r="F1887" s="2">
        <f>VLOOKUP(A1887,sys!$A:$F,6,0)</f>
        <v>-1426.29</v>
      </c>
      <c r="G1887" s="2">
        <f t="shared" si="29"/>
        <v>-4960.17</v>
      </c>
    </row>
    <row r="1888" spans="1:7" x14ac:dyDescent="0.25">
      <c r="A1888" t="s">
        <v>1890</v>
      </c>
      <c r="B1888">
        <v>-22.91</v>
      </c>
      <c r="C1888">
        <v>7.49</v>
      </c>
      <c r="D1888">
        <v>178</v>
      </c>
      <c r="E1888" s="2">
        <f>VLOOKUP(A1888,sys!$A:$F,5,0)</f>
        <v>-22.91</v>
      </c>
      <c r="F1888" s="2">
        <f>VLOOKUP(A1888,sys!$A:$F,6,0)</f>
        <v>-209.63</v>
      </c>
      <c r="G1888" s="2">
        <f t="shared" si="29"/>
        <v>163.81</v>
      </c>
    </row>
    <row r="1889" spans="1:7" x14ac:dyDescent="0.25">
      <c r="A1889" t="s">
        <v>1891</v>
      </c>
      <c r="B1889">
        <v>-5099.0200000000004</v>
      </c>
      <c r="C1889">
        <v>1664.98</v>
      </c>
      <c r="D1889">
        <v>1466</v>
      </c>
      <c r="E1889" s="2">
        <f>VLOOKUP(A1889,sys!$A:$F,5,0)</f>
        <v>-5099.0200000000004</v>
      </c>
      <c r="F1889" s="2">
        <f>VLOOKUP(A1889,sys!$A:$F,6,0)</f>
        <v>-47779.65</v>
      </c>
      <c r="G1889" s="2">
        <f t="shared" si="29"/>
        <v>37581.61</v>
      </c>
    </row>
    <row r="1890" spans="1:7" x14ac:dyDescent="0.25">
      <c r="A1890" t="s">
        <v>1892</v>
      </c>
      <c r="B1890">
        <v>-87.73</v>
      </c>
      <c r="C1890">
        <v>-5.86</v>
      </c>
      <c r="D1890">
        <v>228</v>
      </c>
      <c r="E1890" s="2">
        <f>VLOOKUP(A1890,sys!$A:$F,5,0)</f>
        <v>-87.73</v>
      </c>
      <c r="F1890" s="2">
        <f>VLOOKUP(A1890,sys!$A:$F,6,0)</f>
        <v>-564.67999999999995</v>
      </c>
      <c r="G1890" s="2">
        <f t="shared" si="29"/>
        <v>389.21999999999991</v>
      </c>
    </row>
    <row r="1891" spans="1:7" x14ac:dyDescent="0.25">
      <c r="A1891" t="s">
        <v>1893</v>
      </c>
      <c r="B1891">
        <v>-5836.45</v>
      </c>
      <c r="C1891">
        <v>-389.52</v>
      </c>
      <c r="D1891">
        <v>1428</v>
      </c>
      <c r="E1891" s="2">
        <f>VLOOKUP(A1891,sys!$A:$F,5,0)</f>
        <v>-5836.45</v>
      </c>
      <c r="F1891" s="2">
        <f>VLOOKUP(A1891,sys!$A:$F,6,0)</f>
        <v>-37663.17</v>
      </c>
      <c r="G1891" s="2">
        <f t="shared" si="29"/>
        <v>25990.269999999997</v>
      </c>
    </row>
    <row r="1892" spans="1:7" x14ac:dyDescent="0.25">
      <c r="A1892" t="s">
        <v>1894</v>
      </c>
      <c r="B1892">
        <v>-103.59</v>
      </c>
      <c r="C1892">
        <v>-18.25</v>
      </c>
      <c r="D1892">
        <v>264</v>
      </c>
      <c r="E1892" s="2">
        <f>VLOOKUP(A1892,sys!$A:$F,5,0)</f>
        <v>-103.59</v>
      </c>
      <c r="F1892" s="2">
        <f>VLOOKUP(A1892,sys!$A:$F,6,0)</f>
        <v>-841.7</v>
      </c>
      <c r="G1892" s="2">
        <f t="shared" si="29"/>
        <v>634.52</v>
      </c>
    </row>
    <row r="1893" spans="1:7" x14ac:dyDescent="0.25">
      <c r="A1893" t="s">
        <v>1895</v>
      </c>
      <c r="B1893">
        <v>-1961.42</v>
      </c>
      <c r="C1893">
        <v>-345.45</v>
      </c>
      <c r="D1893">
        <v>2166</v>
      </c>
      <c r="E1893" s="2">
        <f>VLOOKUP(A1893,sys!$A:$F,5,0)</f>
        <v>-1961.42</v>
      </c>
      <c r="F1893" s="2">
        <f>VLOOKUP(A1893,sys!$A:$F,6,0)</f>
        <v>-11482.73</v>
      </c>
      <c r="G1893" s="2">
        <f t="shared" si="29"/>
        <v>7559.8899999999994</v>
      </c>
    </row>
    <row r="1894" spans="1:7" x14ac:dyDescent="0.25">
      <c r="A1894" t="s">
        <v>1896</v>
      </c>
      <c r="B1894">
        <v>-44549.43</v>
      </c>
      <c r="C1894">
        <v>-44549.43</v>
      </c>
      <c r="D1894">
        <v>40349</v>
      </c>
      <c r="E1894" s="2">
        <f>VLOOKUP(A1894,sys!$A:$F,5,0)</f>
        <v>-44549.43</v>
      </c>
      <c r="F1894" s="2">
        <f>VLOOKUP(A1894,sys!$A:$F,6,0)</f>
        <v>-16568.259999999998</v>
      </c>
      <c r="G1894" s="2">
        <f t="shared" si="29"/>
        <v>-72530.600000000006</v>
      </c>
    </row>
    <row r="1895" spans="1:7" x14ac:dyDescent="0.25">
      <c r="A1895" t="s">
        <v>1897</v>
      </c>
      <c r="B1895">
        <v>-1760</v>
      </c>
      <c r="C1895">
        <v>-1760</v>
      </c>
      <c r="D1895">
        <v>686</v>
      </c>
      <c r="E1895" s="2">
        <f>VLOOKUP(A1895,sys!$A:$F,5,0)</f>
        <v>-1760</v>
      </c>
      <c r="F1895" s="2">
        <f>VLOOKUP(A1895,sys!$A:$F,6,0)</f>
        <v>-648.22</v>
      </c>
      <c r="G1895" s="2">
        <f t="shared" si="29"/>
        <v>-2871.7799999999997</v>
      </c>
    </row>
    <row r="1896" spans="1:7" x14ac:dyDescent="0.25">
      <c r="A1896" t="s">
        <v>1898</v>
      </c>
      <c r="B1896">
        <v>-1448.77</v>
      </c>
      <c r="C1896">
        <v>-1448.77</v>
      </c>
      <c r="D1896">
        <v>1372</v>
      </c>
      <c r="E1896" s="2">
        <f>VLOOKUP(A1896,sys!$A:$F,5,0)</f>
        <v>-1448.77</v>
      </c>
      <c r="F1896" s="2">
        <f>VLOOKUP(A1896,sys!$A:$F,6,0)</f>
        <v>-533.6</v>
      </c>
      <c r="G1896" s="2">
        <f t="shared" si="29"/>
        <v>-2363.94</v>
      </c>
    </row>
    <row r="1897" spans="1:7" x14ac:dyDescent="0.25">
      <c r="A1897" t="s">
        <v>1899</v>
      </c>
      <c r="B1897">
        <v>-2054.64</v>
      </c>
      <c r="C1897">
        <v>-2054.64</v>
      </c>
      <c r="D1897">
        <v>4816</v>
      </c>
      <c r="E1897" s="2">
        <f>VLOOKUP(A1897,sys!$A:$F,5,0)</f>
        <v>-2054.64</v>
      </c>
      <c r="F1897" s="2">
        <f>VLOOKUP(A1897,sys!$A:$F,6,0)</f>
        <v>-853.95</v>
      </c>
      <c r="G1897" s="2">
        <f t="shared" si="29"/>
        <v>-3255.33</v>
      </c>
    </row>
    <row r="1898" spans="1:7" x14ac:dyDescent="0.25">
      <c r="A1898" t="s">
        <v>1900</v>
      </c>
      <c r="B1898">
        <v>-290.02999999999997</v>
      </c>
      <c r="C1898">
        <v>-290.02999999999997</v>
      </c>
      <c r="D1898">
        <v>3370</v>
      </c>
      <c r="E1898" s="2">
        <f>VLOOKUP(A1898,sys!$A:$F,5,0)</f>
        <v>-290.02999999999997</v>
      </c>
      <c r="F1898" s="2">
        <f>VLOOKUP(A1898,sys!$A:$F,6,0)</f>
        <v>-1018.57</v>
      </c>
      <c r="G1898" s="2">
        <f t="shared" si="29"/>
        <v>438.5100000000001</v>
      </c>
    </row>
    <row r="1899" spans="1:7" x14ac:dyDescent="0.25">
      <c r="A1899" t="s">
        <v>1901</v>
      </c>
      <c r="B1899">
        <v>-497.36</v>
      </c>
      <c r="C1899">
        <v>-228.27</v>
      </c>
      <c r="D1899">
        <v>703</v>
      </c>
      <c r="E1899" s="2">
        <f>VLOOKUP(A1899,sys!$A:$F,5,0)</f>
        <v>-497.36</v>
      </c>
      <c r="F1899" s="2">
        <f>VLOOKUP(A1899,sys!$A:$F,6,0)</f>
        <v>-1953.74</v>
      </c>
      <c r="G1899" s="2">
        <f t="shared" si="29"/>
        <v>959.02</v>
      </c>
    </row>
    <row r="1900" spans="1:7" x14ac:dyDescent="0.25">
      <c r="A1900" t="s">
        <v>1902</v>
      </c>
      <c r="B1900">
        <v>-3200.6</v>
      </c>
      <c r="C1900">
        <v>-684.29</v>
      </c>
      <c r="D1900">
        <v>2176</v>
      </c>
      <c r="E1900" s="2">
        <f>VLOOKUP(A1900,sys!$A:$F,5,0)</f>
        <v>-3200.6</v>
      </c>
      <c r="F1900" s="2">
        <f>VLOOKUP(A1900,sys!$A:$F,6,0)</f>
        <v>-19114.41</v>
      </c>
      <c r="G1900" s="2">
        <f t="shared" si="29"/>
        <v>12713.21</v>
      </c>
    </row>
    <row r="1901" spans="1:7" x14ac:dyDescent="0.25">
      <c r="A1901" t="s">
        <v>1903</v>
      </c>
      <c r="B1901">
        <v>-1342.62</v>
      </c>
      <c r="C1901">
        <v>-613.44000000000005</v>
      </c>
      <c r="D1901">
        <v>1204</v>
      </c>
      <c r="E1901" s="2">
        <f>VLOOKUP(A1901,sys!$A:$F,5,0)</f>
        <v>-1342.62</v>
      </c>
      <c r="F1901" s="2">
        <f>VLOOKUP(A1901,sys!$A:$F,6,0)</f>
        <v>-5028.78</v>
      </c>
      <c r="G1901" s="2">
        <f t="shared" si="29"/>
        <v>2343.54</v>
      </c>
    </row>
    <row r="1902" spans="1:7" x14ac:dyDescent="0.25">
      <c r="A1902" t="s">
        <v>1904</v>
      </c>
      <c r="B1902">
        <v>-6848.61</v>
      </c>
      <c r="C1902">
        <v>-3131.25</v>
      </c>
      <c r="D1902">
        <v>2033</v>
      </c>
      <c r="E1902" s="2">
        <f>VLOOKUP(A1902,sys!$A:$F,5,0)</f>
        <v>-6848.61</v>
      </c>
      <c r="F1902" s="2">
        <f>VLOOKUP(A1902,sys!$A:$F,6,0)</f>
        <v>-27321.61</v>
      </c>
      <c r="G1902" s="2">
        <f t="shared" si="29"/>
        <v>13624.390000000001</v>
      </c>
    </row>
    <row r="1903" spans="1:7" x14ac:dyDescent="0.25">
      <c r="A1903" t="s">
        <v>1905</v>
      </c>
      <c r="B1903">
        <v>-5130.95</v>
      </c>
      <c r="C1903">
        <v>-5130.95</v>
      </c>
      <c r="D1903">
        <v>6210</v>
      </c>
      <c r="E1903" s="2">
        <f>VLOOKUP(A1903,sys!$A:$F,5,0)</f>
        <v>-5130.95</v>
      </c>
      <c r="F1903" s="2">
        <f>VLOOKUP(A1903,sys!$A:$F,6,0)</f>
        <v>-1767.08</v>
      </c>
      <c r="G1903" s="2">
        <f t="shared" si="29"/>
        <v>-8494.82</v>
      </c>
    </row>
    <row r="1904" spans="1:7" x14ac:dyDescent="0.25">
      <c r="A1904" t="s">
        <v>1906</v>
      </c>
      <c r="B1904">
        <v>-260.64999999999998</v>
      </c>
      <c r="C1904">
        <v>-260.64999999999998</v>
      </c>
      <c r="D1904">
        <v>4930</v>
      </c>
      <c r="E1904" s="2">
        <f>VLOOKUP(A1904,sys!$A:$F,5,0)</f>
        <v>-260.64999999999998</v>
      </c>
      <c r="F1904" s="2">
        <f>VLOOKUP(A1904,sys!$A:$F,6,0)</f>
        <v>-566.33000000000004</v>
      </c>
      <c r="G1904" s="2">
        <f t="shared" si="29"/>
        <v>45.030000000000086</v>
      </c>
    </row>
    <row r="1905" spans="1:7" x14ac:dyDescent="0.25">
      <c r="A1905" t="s">
        <v>1907</v>
      </c>
      <c r="B1905">
        <v>-751.7</v>
      </c>
      <c r="C1905">
        <v>-751.7</v>
      </c>
      <c r="D1905">
        <v>353</v>
      </c>
      <c r="E1905" s="2">
        <f>VLOOKUP(A1905,sys!$A:$F,5,0)</f>
        <v>-751.7</v>
      </c>
      <c r="F1905" s="2">
        <f>VLOOKUP(A1905,sys!$A:$F,6,0)</f>
        <v>-766.45</v>
      </c>
      <c r="G1905" s="2">
        <f t="shared" si="29"/>
        <v>-736.95</v>
      </c>
    </row>
    <row r="1906" spans="1:7" x14ac:dyDescent="0.25">
      <c r="A1906" t="s">
        <v>1908</v>
      </c>
      <c r="B1906">
        <v>-37593.120000000003</v>
      </c>
      <c r="C1906">
        <v>-37593.120000000003</v>
      </c>
      <c r="D1906">
        <v>45116</v>
      </c>
      <c r="E1906" s="2">
        <f>VLOOKUP(A1906,sys!$A:$F,5,0)</f>
        <v>-37593.120000000003</v>
      </c>
      <c r="F1906" s="2">
        <f>VLOOKUP(A1906,sys!$A:$F,6,0)</f>
        <v>-13278.16</v>
      </c>
      <c r="G1906" s="2">
        <f t="shared" si="29"/>
        <v>-61908.08</v>
      </c>
    </row>
    <row r="1907" spans="1:7" x14ac:dyDescent="0.25">
      <c r="A1907" t="s">
        <v>1909</v>
      </c>
      <c r="B1907">
        <v>-1092.57</v>
      </c>
      <c r="C1907">
        <v>-1092.57</v>
      </c>
      <c r="D1907">
        <v>690</v>
      </c>
      <c r="E1907" s="2">
        <f>VLOOKUP(A1907,sys!$A:$F,5,0)</f>
        <v>-1092.57</v>
      </c>
      <c r="F1907" s="2">
        <f>VLOOKUP(A1907,sys!$A:$F,6,0)</f>
        <v>-374.73</v>
      </c>
      <c r="G1907" s="2">
        <f t="shared" si="29"/>
        <v>-1810.4099999999999</v>
      </c>
    </row>
    <row r="1908" spans="1:7" x14ac:dyDescent="0.25">
      <c r="A1908" t="s">
        <v>1910</v>
      </c>
      <c r="B1908">
        <v>-388.01</v>
      </c>
      <c r="C1908">
        <v>-224.82</v>
      </c>
      <c r="D1908">
        <v>280</v>
      </c>
      <c r="E1908" s="2">
        <f>VLOOKUP(A1908,sys!$A:$F,5,0)</f>
        <v>-388.01</v>
      </c>
      <c r="F1908" s="2">
        <f>VLOOKUP(A1908,sys!$A:$F,6,0)</f>
        <v>-1125.43</v>
      </c>
      <c r="G1908" s="2">
        <f t="shared" si="29"/>
        <v>349.41000000000008</v>
      </c>
    </row>
    <row r="1909" spans="1:7" x14ac:dyDescent="0.25">
      <c r="A1909" t="s">
        <v>1911</v>
      </c>
      <c r="B1909">
        <v>-1220.82</v>
      </c>
      <c r="C1909">
        <v>-707.36</v>
      </c>
      <c r="D1909">
        <v>1244</v>
      </c>
      <c r="E1909" s="2">
        <f>VLOOKUP(A1909,sys!$A:$F,5,0)</f>
        <v>-1220.82</v>
      </c>
      <c r="F1909" s="2">
        <f>VLOOKUP(A1909,sys!$A:$F,6,0)</f>
        <v>-3541.07</v>
      </c>
      <c r="G1909" s="2">
        <f t="shared" si="29"/>
        <v>1099.4300000000003</v>
      </c>
    </row>
    <row r="1910" spans="1:7" x14ac:dyDescent="0.25">
      <c r="A1910" t="s">
        <v>1912</v>
      </c>
      <c r="B1910">
        <v>-1039.1600000000001</v>
      </c>
      <c r="C1910">
        <v>-621.54</v>
      </c>
      <c r="D1910">
        <v>976</v>
      </c>
      <c r="E1910" s="2">
        <f>VLOOKUP(A1910,sys!$A:$F,5,0)</f>
        <v>-1039.1600000000001</v>
      </c>
      <c r="F1910" s="2">
        <f>VLOOKUP(A1910,sys!$A:$F,6,0)</f>
        <v>-2880.06</v>
      </c>
      <c r="G1910" s="2">
        <f t="shared" si="29"/>
        <v>801.73999999999978</v>
      </c>
    </row>
    <row r="1911" spans="1:7" x14ac:dyDescent="0.25">
      <c r="A1911" t="s">
        <v>1913</v>
      </c>
      <c r="B1911">
        <v>-10527.23</v>
      </c>
      <c r="C1911">
        <v>-6541.26</v>
      </c>
      <c r="D1911">
        <v>2695</v>
      </c>
      <c r="E1911" s="2">
        <f>VLOOKUP(A1911,sys!$A:$F,5,0)</f>
        <v>-10527.23</v>
      </c>
      <c r="F1911" s="2">
        <f>VLOOKUP(A1911,sys!$A:$F,6,0)</f>
        <v>-27835.19</v>
      </c>
      <c r="G1911" s="2">
        <f t="shared" si="29"/>
        <v>6780.73</v>
      </c>
    </row>
    <row r="1912" spans="1:7" x14ac:dyDescent="0.25">
      <c r="A1912" t="s">
        <v>1914</v>
      </c>
      <c r="B1912">
        <v>-3337.77</v>
      </c>
      <c r="C1912">
        <v>-2189.23</v>
      </c>
      <c r="D1912">
        <v>1252</v>
      </c>
      <c r="E1912" s="2">
        <f>VLOOKUP(A1912,sys!$A:$F,5,0)</f>
        <v>-3337.77</v>
      </c>
      <c r="F1912" s="2">
        <f>VLOOKUP(A1912,sys!$A:$F,6,0)</f>
        <v>-9851.84</v>
      </c>
      <c r="G1912" s="2">
        <f t="shared" si="29"/>
        <v>3176.3</v>
      </c>
    </row>
    <row r="1913" spans="1:7" x14ac:dyDescent="0.25">
      <c r="A1913" t="s">
        <v>1915</v>
      </c>
      <c r="B1913">
        <v>-33811.83</v>
      </c>
      <c r="C1913">
        <v>-22169.96</v>
      </c>
      <c r="D1913">
        <v>3796</v>
      </c>
      <c r="E1913" s="2">
        <f>VLOOKUP(A1913,sys!$A:$F,5,0)</f>
        <v>-33811.83</v>
      </c>
      <c r="F1913" s="2">
        <f>VLOOKUP(A1913,sys!$A:$F,6,0)</f>
        <v>-80775.28</v>
      </c>
      <c r="G1913" s="2">
        <f t="shared" si="29"/>
        <v>13151.619999999995</v>
      </c>
    </row>
    <row r="1914" spans="1:7" x14ac:dyDescent="0.25">
      <c r="A1914" t="s">
        <v>1916</v>
      </c>
      <c r="B1914">
        <v>-38464.559999999998</v>
      </c>
      <c r="C1914">
        <v>-38464.559999999998</v>
      </c>
      <c r="D1914">
        <v>45397</v>
      </c>
      <c r="E1914" s="2">
        <f>VLOOKUP(A1914,sys!$A:$F,5,0)</f>
        <v>-38464.559999999998</v>
      </c>
      <c r="F1914" s="2">
        <f>VLOOKUP(A1914,sys!$A:$F,6,0)</f>
        <v>-11770.68</v>
      </c>
      <c r="G1914" s="2">
        <f t="shared" si="29"/>
        <v>-65158.439999999995</v>
      </c>
    </row>
    <row r="1915" spans="1:7" x14ac:dyDescent="0.25">
      <c r="A1915" t="s">
        <v>1917</v>
      </c>
      <c r="B1915">
        <v>-1724.62</v>
      </c>
      <c r="C1915">
        <v>-1724.62</v>
      </c>
      <c r="D1915">
        <v>688</v>
      </c>
      <c r="E1915" s="2">
        <f>VLOOKUP(A1915,sys!$A:$F,5,0)</f>
        <v>-1724.62</v>
      </c>
      <c r="F1915" s="2">
        <f>VLOOKUP(A1915,sys!$A:$F,6,0)</f>
        <v>-518.14</v>
      </c>
      <c r="G1915" s="2">
        <f t="shared" si="29"/>
        <v>-2931.1</v>
      </c>
    </row>
    <row r="1916" spans="1:7" x14ac:dyDescent="0.25">
      <c r="A1916" t="s">
        <v>1918</v>
      </c>
      <c r="B1916">
        <v>-713.94</v>
      </c>
      <c r="C1916">
        <v>-713.94</v>
      </c>
      <c r="D1916">
        <v>2064</v>
      </c>
      <c r="E1916" s="2">
        <f>VLOOKUP(A1916,sys!$A:$F,5,0)</f>
        <v>-713.94</v>
      </c>
      <c r="F1916" s="2">
        <f>VLOOKUP(A1916,sys!$A:$F,6,0)</f>
        <v>-218.95</v>
      </c>
      <c r="G1916" s="2">
        <f t="shared" si="29"/>
        <v>-1208.93</v>
      </c>
    </row>
    <row r="1917" spans="1:7" x14ac:dyDescent="0.25">
      <c r="A1917" t="s">
        <v>1919</v>
      </c>
      <c r="B1917">
        <v>-481.04</v>
      </c>
      <c r="C1917">
        <v>-481.04</v>
      </c>
      <c r="D1917">
        <v>5100</v>
      </c>
      <c r="E1917" s="2">
        <f>VLOOKUP(A1917,sys!$A:$F,5,0)</f>
        <v>-481.04</v>
      </c>
      <c r="F1917" s="2">
        <f>VLOOKUP(A1917,sys!$A:$F,6,0)</f>
        <v>-716.75</v>
      </c>
      <c r="G1917" s="2">
        <f t="shared" si="29"/>
        <v>-245.33000000000004</v>
      </c>
    </row>
    <row r="1918" spans="1:7" x14ac:dyDescent="0.25">
      <c r="A1918" t="s">
        <v>1920</v>
      </c>
      <c r="B1918">
        <v>-1120.8800000000001</v>
      </c>
      <c r="C1918">
        <v>-823.02</v>
      </c>
      <c r="D1918">
        <v>915</v>
      </c>
      <c r="E1918" s="2">
        <f>VLOOKUP(A1918,sys!$A:$F,5,0)</f>
        <v>-1120.8800000000001</v>
      </c>
      <c r="F1918" s="2">
        <f>VLOOKUP(A1918,sys!$A:$F,6,0)</f>
        <v>-2122.1</v>
      </c>
      <c r="G1918" s="2">
        <f t="shared" si="29"/>
        <v>-119.66000000000031</v>
      </c>
    </row>
    <row r="1919" spans="1:7" x14ac:dyDescent="0.25">
      <c r="A1919" t="s">
        <v>1921</v>
      </c>
      <c r="B1919">
        <v>-5221.7</v>
      </c>
      <c r="C1919">
        <v>-3834.12</v>
      </c>
      <c r="D1919">
        <v>3665</v>
      </c>
      <c r="E1919" s="2">
        <f>VLOOKUP(A1919,sys!$A:$F,5,0)</f>
        <v>-5221.7</v>
      </c>
      <c r="F1919" s="2">
        <f>VLOOKUP(A1919,sys!$A:$F,6,0)</f>
        <v>-9569.6</v>
      </c>
      <c r="G1919" s="2">
        <f t="shared" si="29"/>
        <v>-873.79999999999927</v>
      </c>
    </row>
    <row r="1920" spans="1:7" x14ac:dyDescent="0.25">
      <c r="A1920" t="s">
        <v>1922</v>
      </c>
      <c r="B1920">
        <v>-2344.7600000000002</v>
      </c>
      <c r="C1920">
        <v>-1758.25</v>
      </c>
      <c r="D1920">
        <v>1105</v>
      </c>
      <c r="E1920" s="2">
        <f>VLOOKUP(A1920,sys!$A:$F,5,0)</f>
        <v>-2344.7600000000002</v>
      </c>
      <c r="F1920" s="2">
        <f>VLOOKUP(A1920,sys!$A:$F,6,0)</f>
        <v>-4044.9</v>
      </c>
      <c r="G1920" s="2">
        <f t="shared" si="29"/>
        <v>-644.62000000000035</v>
      </c>
    </row>
    <row r="1921" spans="1:7" x14ac:dyDescent="0.25">
      <c r="A1921" t="s">
        <v>1923</v>
      </c>
      <c r="B1921">
        <v>-5154.28</v>
      </c>
      <c r="C1921">
        <v>-3863.77</v>
      </c>
      <c r="D1921">
        <v>1825</v>
      </c>
      <c r="E1921" s="2">
        <f>VLOOKUP(A1921,sys!$A:$F,5,0)</f>
        <v>-5154.28</v>
      </c>
      <c r="F1921" s="2">
        <f>VLOOKUP(A1921,sys!$A:$F,6,0)</f>
        <v>-8902.92</v>
      </c>
      <c r="G1921" s="2">
        <f t="shared" si="29"/>
        <v>-1405.6399999999994</v>
      </c>
    </row>
    <row r="1922" spans="1:7" x14ac:dyDescent="0.25">
      <c r="A1922" t="s">
        <v>1924</v>
      </c>
      <c r="B1922">
        <v>-1480.81</v>
      </c>
      <c r="C1922">
        <v>-1153.3499999999999</v>
      </c>
      <c r="D1922">
        <v>791</v>
      </c>
      <c r="E1922" s="2">
        <f>VLOOKUP(A1922,sys!$A:$F,5,0)</f>
        <v>-1480.81</v>
      </c>
      <c r="F1922" s="2">
        <f>VLOOKUP(A1922,sys!$A:$F,6,0)</f>
        <v>-2267.2800000000002</v>
      </c>
      <c r="G1922" s="2">
        <f t="shared" si="29"/>
        <v>-694.33999999999969</v>
      </c>
    </row>
    <row r="1923" spans="1:7" x14ac:dyDescent="0.25">
      <c r="A1923" t="s">
        <v>1925</v>
      </c>
      <c r="B1923">
        <v>-14922.6</v>
      </c>
      <c r="C1923">
        <v>-11434.1</v>
      </c>
      <c r="D1923">
        <v>2854</v>
      </c>
      <c r="E1923" s="2">
        <f>VLOOKUP(A1923,sys!$A:$F,5,0)</f>
        <v>-14922.6</v>
      </c>
      <c r="F1923" s="2">
        <f>VLOOKUP(A1923,sys!$A:$F,6,0)</f>
        <v>-24194.03</v>
      </c>
      <c r="G1923" s="2">
        <f t="shared" ref="G1923:G1986" si="30">E1923+B1923-F1923</f>
        <v>-5651.1700000000019</v>
      </c>
    </row>
    <row r="1924" spans="1:7" x14ac:dyDescent="0.25">
      <c r="A1924" t="s">
        <v>1926</v>
      </c>
      <c r="B1924">
        <v>-1797.51</v>
      </c>
      <c r="C1924">
        <v>-1797.51</v>
      </c>
      <c r="D1924">
        <v>5831</v>
      </c>
      <c r="E1924" s="2">
        <f>VLOOKUP(A1924,sys!$A:$F,5,0)</f>
        <v>-1797.51</v>
      </c>
      <c r="F1924" s="2">
        <f>VLOOKUP(A1924,sys!$A:$F,6,0)</f>
        <v>-415.8</v>
      </c>
      <c r="G1924" s="2">
        <f t="shared" si="30"/>
        <v>-3179.22</v>
      </c>
    </row>
    <row r="1925" spans="1:7" x14ac:dyDescent="0.25">
      <c r="A1925" t="s">
        <v>1927</v>
      </c>
      <c r="B1925">
        <v>-414.05</v>
      </c>
      <c r="C1925">
        <v>-414.05</v>
      </c>
      <c r="D1925">
        <v>2770</v>
      </c>
      <c r="E1925" s="2">
        <f>VLOOKUP(A1925,sys!$A:$F,5,0)</f>
        <v>-414.05</v>
      </c>
      <c r="F1925" s="2">
        <f>VLOOKUP(A1925,sys!$A:$F,6,0)</f>
        <v>-484.31</v>
      </c>
      <c r="G1925" s="2">
        <f t="shared" si="30"/>
        <v>-343.79</v>
      </c>
    </row>
    <row r="1926" spans="1:7" x14ac:dyDescent="0.25">
      <c r="A1926" t="s">
        <v>1928</v>
      </c>
      <c r="B1926">
        <v>-51614.29</v>
      </c>
      <c r="C1926">
        <v>-51614.29</v>
      </c>
      <c r="D1926">
        <v>55704</v>
      </c>
      <c r="E1926" s="2">
        <f>VLOOKUP(A1926,sys!$A:$F,5,0)</f>
        <v>-51614.29</v>
      </c>
      <c r="F1926" s="2">
        <f>VLOOKUP(A1926,sys!$A:$F,6,0)</f>
        <v>-12083.94</v>
      </c>
      <c r="G1926" s="2">
        <f t="shared" si="30"/>
        <v>-91144.639999999999</v>
      </c>
    </row>
    <row r="1927" spans="1:7" x14ac:dyDescent="0.25">
      <c r="A1927" t="s">
        <v>1929</v>
      </c>
      <c r="B1927">
        <v>-1983.32</v>
      </c>
      <c r="C1927">
        <v>-1983.32</v>
      </c>
      <c r="D1927">
        <v>1372</v>
      </c>
      <c r="E1927" s="2">
        <f>VLOOKUP(A1927,sys!$A:$F,5,0)</f>
        <v>-1983.32</v>
      </c>
      <c r="F1927" s="2">
        <f>VLOOKUP(A1927,sys!$A:$F,6,0)</f>
        <v>-458.79</v>
      </c>
      <c r="G1927" s="2">
        <f t="shared" si="30"/>
        <v>-3507.85</v>
      </c>
    </row>
    <row r="1928" spans="1:7" x14ac:dyDescent="0.25">
      <c r="A1928" t="s">
        <v>1930</v>
      </c>
      <c r="B1928">
        <v>-1106.22</v>
      </c>
      <c r="C1928">
        <v>-874.37</v>
      </c>
      <c r="D1928">
        <v>1980</v>
      </c>
      <c r="E1928" s="2">
        <f>VLOOKUP(A1928,sys!$A:$F,5,0)</f>
        <v>-1106.22</v>
      </c>
      <c r="F1928" s="2">
        <f>VLOOKUP(A1928,sys!$A:$F,6,0)</f>
        <v>-1599.06</v>
      </c>
      <c r="G1928" s="2">
        <f t="shared" si="30"/>
        <v>-613.38000000000011</v>
      </c>
    </row>
    <row r="1929" spans="1:7" x14ac:dyDescent="0.25">
      <c r="A1929" t="s">
        <v>1931</v>
      </c>
      <c r="B1929">
        <v>-30350.31</v>
      </c>
      <c r="C1929">
        <v>-23989.18</v>
      </c>
      <c r="D1929">
        <v>4716</v>
      </c>
      <c r="E1929" s="2">
        <f>VLOOKUP(A1929,sys!$A:$F,5,0)</f>
        <v>-30350.31</v>
      </c>
      <c r="F1929" s="2">
        <f>VLOOKUP(A1929,sys!$A:$F,6,0)</f>
        <v>-44043.83</v>
      </c>
      <c r="G1929" s="2">
        <f t="shared" si="30"/>
        <v>-16656.79</v>
      </c>
    </row>
    <row r="1930" spans="1:7" x14ac:dyDescent="0.25">
      <c r="A1930" t="s">
        <v>1932</v>
      </c>
      <c r="B1930">
        <v>-5139.24</v>
      </c>
      <c r="C1930">
        <v>-4290.08</v>
      </c>
      <c r="D1930">
        <v>2476</v>
      </c>
      <c r="E1930" s="2">
        <f>VLOOKUP(A1930,sys!$A:$F,5,0)</f>
        <v>-5139.24</v>
      </c>
      <c r="F1930" s="2">
        <f>VLOOKUP(A1930,sys!$A:$F,6,0)</f>
        <v>-5856.21</v>
      </c>
      <c r="G1930" s="2">
        <f t="shared" si="30"/>
        <v>-4422.2699999999995</v>
      </c>
    </row>
    <row r="1931" spans="1:7" x14ac:dyDescent="0.25">
      <c r="A1931" t="s">
        <v>1933</v>
      </c>
      <c r="B1931">
        <v>-10162.94</v>
      </c>
      <c r="C1931">
        <v>-8483.7199999999993</v>
      </c>
      <c r="D1931">
        <v>4440</v>
      </c>
      <c r="E1931" s="2">
        <f>VLOOKUP(A1931,sys!$A:$F,5,0)</f>
        <v>-10162.94</v>
      </c>
      <c r="F1931" s="2">
        <f>VLOOKUP(A1931,sys!$A:$F,6,0)</f>
        <v>-12454.5</v>
      </c>
      <c r="G1931" s="2">
        <f t="shared" si="30"/>
        <v>-7871.380000000001</v>
      </c>
    </row>
    <row r="1932" spans="1:7" x14ac:dyDescent="0.25">
      <c r="A1932" t="s">
        <v>1934</v>
      </c>
      <c r="B1932">
        <v>-1482.73</v>
      </c>
      <c r="C1932">
        <v>-1247.97</v>
      </c>
      <c r="D1932">
        <v>993</v>
      </c>
      <c r="E1932" s="2">
        <f>VLOOKUP(A1932,sys!$A:$F,5,0)</f>
        <v>-1482.73</v>
      </c>
      <c r="F1932" s="2">
        <f>VLOOKUP(A1932,sys!$A:$F,6,0)</f>
        <v>-1619.05</v>
      </c>
      <c r="G1932" s="2">
        <f t="shared" si="30"/>
        <v>-1346.41</v>
      </c>
    </row>
    <row r="1933" spans="1:7" x14ac:dyDescent="0.25">
      <c r="A1933" t="s">
        <v>1935</v>
      </c>
      <c r="B1933">
        <v>-2571.5300000000002</v>
      </c>
      <c r="C1933">
        <v>-2164.39</v>
      </c>
      <c r="D1933">
        <v>1742</v>
      </c>
      <c r="E1933" s="2">
        <f>VLOOKUP(A1933,sys!$A:$F,5,0)</f>
        <v>-2571.5300000000002</v>
      </c>
      <c r="F1933" s="2">
        <f>VLOOKUP(A1933,sys!$A:$F,6,0)</f>
        <v>-2807.91</v>
      </c>
      <c r="G1933" s="2">
        <f t="shared" si="30"/>
        <v>-2335.1500000000005</v>
      </c>
    </row>
    <row r="1934" spans="1:7" x14ac:dyDescent="0.25">
      <c r="A1934" t="s">
        <v>1936</v>
      </c>
      <c r="B1934">
        <v>-22011.07</v>
      </c>
      <c r="C1934">
        <v>-22011.07</v>
      </c>
      <c r="D1934">
        <v>41114</v>
      </c>
      <c r="E1934" s="2">
        <f>VLOOKUP(A1934,sys!$A:$F,5,0)</f>
        <v>-22011.07</v>
      </c>
      <c r="F1934" s="2">
        <f>VLOOKUP(A1934,sys!$A:$F,6,0)</f>
        <v>-5565.23</v>
      </c>
      <c r="G1934" s="2">
        <f t="shared" si="30"/>
        <v>-38456.910000000003</v>
      </c>
    </row>
    <row r="1935" spans="1:7" x14ac:dyDescent="0.25">
      <c r="A1935" t="s">
        <v>1937</v>
      </c>
      <c r="B1935">
        <v>-1209.45</v>
      </c>
      <c r="C1935">
        <v>-1209.45</v>
      </c>
      <c r="D1935">
        <v>1035</v>
      </c>
      <c r="E1935" s="2">
        <f>VLOOKUP(A1935,sys!$A:$F,5,0)</f>
        <v>-1209.45</v>
      </c>
      <c r="F1935" s="2">
        <f>VLOOKUP(A1935,sys!$A:$F,6,0)</f>
        <v>-293.07</v>
      </c>
      <c r="G1935" s="2">
        <f t="shared" si="30"/>
        <v>-2125.83</v>
      </c>
    </row>
    <row r="1936" spans="1:7" x14ac:dyDescent="0.25">
      <c r="A1936" t="s">
        <v>1938</v>
      </c>
      <c r="B1936">
        <v>-286.94</v>
      </c>
      <c r="C1936">
        <v>-286.94</v>
      </c>
      <c r="D1936">
        <v>4480</v>
      </c>
      <c r="E1936" s="2">
        <f>VLOOKUP(A1936,sys!$A:$F,5,0)</f>
        <v>-286.94</v>
      </c>
      <c r="F1936" s="2">
        <f>VLOOKUP(A1936,sys!$A:$F,6,0)</f>
        <v>-224.4</v>
      </c>
      <c r="G1936" s="2">
        <f t="shared" si="30"/>
        <v>-349.48</v>
      </c>
    </row>
    <row r="1937" spans="1:7" x14ac:dyDescent="0.25">
      <c r="A1937" t="s">
        <v>1939</v>
      </c>
      <c r="B1937">
        <v>-1074.17</v>
      </c>
      <c r="C1937">
        <v>-1074.17</v>
      </c>
      <c r="D1937">
        <v>2930</v>
      </c>
      <c r="E1937" s="2">
        <f>VLOOKUP(A1937,sys!$A:$F,5,0)</f>
        <v>-1074.17</v>
      </c>
      <c r="F1937" s="2">
        <f>VLOOKUP(A1937,sys!$A:$F,6,0)</f>
        <v>-267.61</v>
      </c>
      <c r="G1937" s="2">
        <f t="shared" si="30"/>
        <v>-1880.73</v>
      </c>
    </row>
    <row r="1938" spans="1:7" x14ac:dyDescent="0.25">
      <c r="A1938" t="s">
        <v>1940</v>
      </c>
      <c r="B1938">
        <v>-10487.79</v>
      </c>
      <c r="C1938">
        <v>-8900.9</v>
      </c>
      <c r="D1938">
        <v>2328</v>
      </c>
      <c r="E1938" s="2">
        <f>VLOOKUP(A1938,sys!$A:$F,5,0)</f>
        <v>-10487.79</v>
      </c>
      <c r="F1938" s="2">
        <f>VLOOKUP(A1938,sys!$A:$F,6,0)</f>
        <v>-10944.15</v>
      </c>
      <c r="G1938" s="2">
        <f t="shared" si="30"/>
        <v>-10031.430000000002</v>
      </c>
    </row>
    <row r="1939" spans="1:7" x14ac:dyDescent="0.25">
      <c r="A1939" t="s">
        <v>1941</v>
      </c>
      <c r="B1939">
        <v>-19866.990000000002</v>
      </c>
      <c r="C1939">
        <v>-16860.95</v>
      </c>
      <c r="D1939">
        <v>2854</v>
      </c>
      <c r="E1939" s="2">
        <f>VLOOKUP(A1939,sys!$A:$F,5,0)</f>
        <v>-19866.990000000002</v>
      </c>
      <c r="F1939" s="2">
        <f>VLOOKUP(A1939,sys!$A:$F,6,0)</f>
        <v>-20731.349999999999</v>
      </c>
      <c r="G1939" s="2">
        <f t="shared" si="30"/>
        <v>-19002.630000000005</v>
      </c>
    </row>
    <row r="1940" spans="1:7" x14ac:dyDescent="0.25">
      <c r="A1940" t="s">
        <v>1942</v>
      </c>
      <c r="B1940">
        <v>-9366.35</v>
      </c>
      <c r="C1940">
        <v>-8143.81</v>
      </c>
      <c r="D1940">
        <v>1960</v>
      </c>
      <c r="E1940" s="2">
        <f>VLOOKUP(A1940,sys!$A:$F,5,0)</f>
        <v>-9366.35</v>
      </c>
      <c r="F1940" s="2">
        <f>VLOOKUP(A1940,sys!$A:$F,6,0)</f>
        <v>-8431.26</v>
      </c>
      <c r="G1940" s="2">
        <f t="shared" si="30"/>
        <v>-10301.44</v>
      </c>
    </row>
    <row r="1941" spans="1:7" x14ac:dyDescent="0.25">
      <c r="A1941" t="s">
        <v>1943</v>
      </c>
      <c r="B1941">
        <v>-27245.82</v>
      </c>
      <c r="C1941">
        <v>-23824.04</v>
      </c>
      <c r="D1941">
        <v>8672</v>
      </c>
      <c r="E1941" s="2">
        <f>VLOOKUP(A1941,sys!$A:$F,5,0)</f>
        <v>-27245.82</v>
      </c>
      <c r="F1941" s="2">
        <f>VLOOKUP(A1941,sys!$A:$F,6,0)</f>
        <v>-24596.02</v>
      </c>
      <c r="G1941" s="2">
        <f t="shared" si="30"/>
        <v>-29895.62</v>
      </c>
    </row>
    <row r="1942" spans="1:7" x14ac:dyDescent="0.25">
      <c r="A1942" t="s">
        <v>1944</v>
      </c>
      <c r="B1942">
        <v>-3057.95</v>
      </c>
      <c r="C1942">
        <v>-2708.19</v>
      </c>
      <c r="D1942">
        <v>1441</v>
      </c>
      <c r="E1942" s="2">
        <f>VLOOKUP(A1942,sys!$A:$F,5,0)</f>
        <v>-3057.95</v>
      </c>
      <c r="F1942" s="2">
        <f>VLOOKUP(A1942,sys!$A:$F,6,0)</f>
        <v>-2412.13</v>
      </c>
      <c r="G1942" s="2">
        <f t="shared" si="30"/>
        <v>-3703.7699999999995</v>
      </c>
    </row>
    <row r="1943" spans="1:7" x14ac:dyDescent="0.25">
      <c r="A1943" t="s">
        <v>1945</v>
      </c>
      <c r="B1943">
        <v>-26857.95</v>
      </c>
      <c r="C1943">
        <v>-23691.05</v>
      </c>
      <c r="D1943">
        <v>6679</v>
      </c>
      <c r="E1943" s="2">
        <f>VLOOKUP(A1943,sys!$A:$F,5,0)</f>
        <v>-26857.95</v>
      </c>
      <c r="F1943" s="2">
        <f>VLOOKUP(A1943,sys!$A:$F,6,0)</f>
        <v>-21852.99</v>
      </c>
      <c r="G1943" s="2">
        <f t="shared" si="30"/>
        <v>-31862.91</v>
      </c>
    </row>
    <row r="1944" spans="1:7" x14ac:dyDescent="0.25">
      <c r="A1944" t="s">
        <v>1946</v>
      </c>
      <c r="B1944">
        <v>-21645.25</v>
      </c>
      <c r="C1944">
        <v>-19604.939999999999</v>
      </c>
      <c r="D1944">
        <v>4920</v>
      </c>
      <c r="E1944" s="2">
        <f>VLOOKUP(A1944,sys!$A:$F,5,0)</f>
        <v>-21645.25</v>
      </c>
      <c r="F1944" s="2">
        <f>VLOOKUP(A1944,sys!$A:$F,6,0)</f>
        <v>-14354.2</v>
      </c>
      <c r="G1944" s="2">
        <f t="shared" si="30"/>
        <v>-28936.3</v>
      </c>
    </row>
    <row r="1945" spans="1:7" x14ac:dyDescent="0.25">
      <c r="A1945" t="s">
        <v>1947</v>
      </c>
      <c r="B1945">
        <v>-764.19</v>
      </c>
      <c r="C1945">
        <v>-764.19</v>
      </c>
      <c r="D1945">
        <v>4830</v>
      </c>
      <c r="E1945" s="2">
        <f>VLOOKUP(A1945,sys!$A:$F,5,0)</f>
        <v>-764.19</v>
      </c>
      <c r="F1945" s="2">
        <f>VLOOKUP(A1945,sys!$A:$F,6,0)</f>
        <v>-152.97</v>
      </c>
      <c r="G1945" s="2">
        <f t="shared" si="30"/>
        <v>-1375.41</v>
      </c>
    </row>
    <row r="1946" spans="1:7" x14ac:dyDescent="0.25">
      <c r="A1946" t="s">
        <v>1948</v>
      </c>
      <c r="B1946">
        <v>-301.64</v>
      </c>
      <c r="C1946">
        <v>-301.64</v>
      </c>
      <c r="D1946">
        <v>3770</v>
      </c>
      <c r="E1946" s="2">
        <f>VLOOKUP(A1946,sys!$A:$F,5,0)</f>
        <v>-301.64</v>
      </c>
      <c r="F1946" s="2">
        <f>VLOOKUP(A1946,sys!$A:$F,6,0)</f>
        <v>-178.52</v>
      </c>
      <c r="G1946" s="2">
        <f t="shared" si="30"/>
        <v>-424.76</v>
      </c>
    </row>
    <row r="1947" spans="1:7" x14ac:dyDescent="0.25">
      <c r="A1947" t="s">
        <v>1949</v>
      </c>
      <c r="B1947">
        <v>-13.21</v>
      </c>
      <c r="C1947">
        <v>-13.21</v>
      </c>
      <c r="D1947">
        <v>342</v>
      </c>
      <c r="E1947" s="2">
        <f>VLOOKUP(A1947,sys!$A:$F,5,0)</f>
        <v>-13.21</v>
      </c>
      <c r="F1947" s="2">
        <f>VLOOKUP(A1947,sys!$A:$F,6,0)</f>
        <v>-7.41</v>
      </c>
      <c r="G1947" s="2">
        <f t="shared" si="30"/>
        <v>-19.010000000000002</v>
      </c>
    </row>
    <row r="1948" spans="1:7" x14ac:dyDescent="0.25">
      <c r="A1948" t="s">
        <v>1950</v>
      </c>
      <c r="B1948">
        <v>-17181.560000000001</v>
      </c>
      <c r="C1948">
        <v>-17181.560000000001</v>
      </c>
      <c r="D1948">
        <v>34708</v>
      </c>
      <c r="E1948" s="2">
        <f>VLOOKUP(A1948,sys!$A:$F,5,0)</f>
        <v>-17181.560000000001</v>
      </c>
      <c r="F1948" s="2">
        <f>VLOOKUP(A1948,sys!$A:$F,6,0)</f>
        <v>-3478.38</v>
      </c>
      <c r="G1948" s="2">
        <f t="shared" si="30"/>
        <v>-30884.74</v>
      </c>
    </row>
    <row r="1949" spans="1:7" x14ac:dyDescent="0.25">
      <c r="A1949" t="s">
        <v>1951</v>
      </c>
      <c r="B1949">
        <v>-578.02</v>
      </c>
      <c r="C1949">
        <v>-578.02</v>
      </c>
      <c r="D1949">
        <v>1035</v>
      </c>
      <c r="E1949" s="2">
        <f>VLOOKUP(A1949,sys!$A:$F,5,0)</f>
        <v>-578.02</v>
      </c>
      <c r="F1949" s="2">
        <f>VLOOKUP(A1949,sys!$A:$F,6,0)</f>
        <v>-115.69</v>
      </c>
      <c r="G1949" s="2">
        <f t="shared" si="30"/>
        <v>-1040.3499999999999</v>
      </c>
    </row>
    <row r="1950" spans="1:7" x14ac:dyDescent="0.25">
      <c r="A1950" t="s">
        <v>1952</v>
      </c>
      <c r="B1950">
        <v>-230.76</v>
      </c>
      <c r="C1950">
        <v>-211.18</v>
      </c>
      <c r="D1950">
        <v>309</v>
      </c>
      <c r="E1950" s="2">
        <f>VLOOKUP(A1950,sys!$A:$F,5,0)</f>
        <v>-230.76</v>
      </c>
      <c r="F1950" s="2">
        <f>VLOOKUP(A1950,sys!$A:$F,6,0)</f>
        <v>-135.07</v>
      </c>
      <c r="G1950" s="2">
        <f t="shared" si="30"/>
        <v>-326.45</v>
      </c>
    </row>
    <row r="1951" spans="1:7" x14ac:dyDescent="0.25">
      <c r="A1951" t="s">
        <v>1953</v>
      </c>
      <c r="B1951">
        <v>-5185.49</v>
      </c>
      <c r="C1951">
        <v>-4745.3900000000003</v>
      </c>
      <c r="D1951">
        <v>2161</v>
      </c>
      <c r="E1951" s="2">
        <f>VLOOKUP(A1951,sys!$A:$F,5,0)</f>
        <v>-5185.49</v>
      </c>
      <c r="F1951" s="2">
        <f>VLOOKUP(A1951,sys!$A:$F,6,0)</f>
        <v>-3035.21</v>
      </c>
      <c r="G1951" s="2">
        <f t="shared" si="30"/>
        <v>-7335.7699999999995</v>
      </c>
    </row>
    <row r="1952" spans="1:7" x14ac:dyDescent="0.25">
      <c r="A1952" t="s">
        <v>1954</v>
      </c>
      <c r="B1952">
        <v>-14425.65</v>
      </c>
      <c r="C1952">
        <v>-14425.65</v>
      </c>
      <c r="D1952">
        <v>29998</v>
      </c>
      <c r="E1952" s="2">
        <f>VLOOKUP(A1952,sys!$A:$F,5,0)</f>
        <v>-14425.65</v>
      </c>
      <c r="F1952" s="2">
        <f>VLOOKUP(A1952,sys!$A:$F,6,0)</f>
        <v>-2031.61</v>
      </c>
      <c r="G1952" s="2">
        <f t="shared" si="30"/>
        <v>-26819.69</v>
      </c>
    </row>
    <row r="1953" spans="1:7" x14ac:dyDescent="0.25">
      <c r="A1953" t="s">
        <v>1955</v>
      </c>
      <c r="B1953">
        <v>-638.29</v>
      </c>
      <c r="C1953">
        <v>-638.29</v>
      </c>
      <c r="D1953">
        <v>688</v>
      </c>
      <c r="E1953" s="2">
        <f>VLOOKUP(A1953,sys!$A:$F,5,0)</f>
        <v>-638.29</v>
      </c>
      <c r="F1953" s="2">
        <f>VLOOKUP(A1953,sys!$A:$F,6,0)</f>
        <v>-87.7</v>
      </c>
      <c r="G1953" s="2">
        <f t="shared" si="30"/>
        <v>-1188.8799999999999</v>
      </c>
    </row>
    <row r="1954" spans="1:7" x14ac:dyDescent="0.25">
      <c r="A1954" t="s">
        <v>1956</v>
      </c>
      <c r="B1954">
        <v>-828.78</v>
      </c>
      <c r="C1954">
        <v>-828.78</v>
      </c>
      <c r="D1954">
        <v>2064</v>
      </c>
      <c r="E1954" s="2">
        <f>VLOOKUP(A1954,sys!$A:$F,5,0)</f>
        <v>-828.78</v>
      </c>
      <c r="F1954" s="2">
        <f>VLOOKUP(A1954,sys!$A:$F,6,0)</f>
        <v>-113.89</v>
      </c>
      <c r="G1954" s="2">
        <f t="shared" si="30"/>
        <v>-1543.6699999999998</v>
      </c>
    </row>
    <row r="1955" spans="1:7" x14ac:dyDescent="0.25">
      <c r="A1955" t="s">
        <v>1957</v>
      </c>
      <c r="B1955">
        <v>-396.48</v>
      </c>
      <c r="C1955">
        <v>-396.48</v>
      </c>
      <c r="D1955">
        <v>4446</v>
      </c>
      <c r="E1955" s="2">
        <f>VLOOKUP(A1955,sys!$A:$F,5,0)</f>
        <v>-396.48</v>
      </c>
      <c r="F1955" s="2">
        <f>VLOOKUP(A1955,sys!$A:$F,6,0)</f>
        <v>-166.8</v>
      </c>
      <c r="G1955" s="2">
        <f t="shared" si="30"/>
        <v>-626.16000000000008</v>
      </c>
    </row>
    <row r="1956" spans="1:7" x14ac:dyDescent="0.25">
      <c r="A1956" t="s">
        <v>1958</v>
      </c>
      <c r="B1956">
        <v>-1387.79</v>
      </c>
      <c r="C1956">
        <v>-1276.53</v>
      </c>
      <c r="D1956">
        <v>612</v>
      </c>
      <c r="E1956" s="2">
        <f>VLOOKUP(A1956,sys!$A:$F,5,0)</f>
        <v>-1387.79</v>
      </c>
      <c r="F1956" s="2">
        <f>VLOOKUP(A1956,sys!$A:$F,6,0)</f>
        <v>-767.34</v>
      </c>
      <c r="G1956" s="2">
        <f t="shared" si="30"/>
        <v>-2008.2399999999998</v>
      </c>
    </row>
    <row r="1957" spans="1:7" x14ac:dyDescent="0.25">
      <c r="A1957" t="s">
        <v>1959</v>
      </c>
      <c r="B1957">
        <v>-7875.21</v>
      </c>
      <c r="C1957">
        <v>-7243.81</v>
      </c>
      <c r="D1957">
        <v>2758</v>
      </c>
      <c r="E1957" s="2">
        <f>VLOOKUP(A1957,sys!$A:$F,5,0)</f>
        <v>-7875.21</v>
      </c>
      <c r="F1957" s="2">
        <f>VLOOKUP(A1957,sys!$A:$F,6,0)</f>
        <v>-4354.41</v>
      </c>
      <c r="G1957" s="2">
        <f t="shared" si="30"/>
        <v>-11396.01</v>
      </c>
    </row>
    <row r="1958" spans="1:7" x14ac:dyDescent="0.25">
      <c r="A1958" t="s">
        <v>1960</v>
      </c>
      <c r="B1958">
        <v>-1728.44</v>
      </c>
      <c r="C1958">
        <v>-1618.53</v>
      </c>
      <c r="D1958">
        <v>1272</v>
      </c>
      <c r="E1958" s="2">
        <f>VLOOKUP(A1958,sys!$A:$F,5,0)</f>
        <v>-1728.44</v>
      </c>
      <c r="F1958" s="2">
        <f>VLOOKUP(A1958,sys!$A:$F,6,0)</f>
        <v>-921.73</v>
      </c>
      <c r="G1958" s="2">
        <f t="shared" si="30"/>
        <v>-2535.15</v>
      </c>
    </row>
    <row r="1959" spans="1:7" x14ac:dyDescent="0.25">
      <c r="A1959" t="s">
        <v>1961</v>
      </c>
      <c r="B1959">
        <v>-16396.18</v>
      </c>
      <c r="C1959">
        <v>-15050.57</v>
      </c>
      <c r="D1959">
        <v>2406</v>
      </c>
      <c r="E1959" s="2">
        <f>VLOOKUP(A1959,sys!$A:$F,5,0)</f>
        <v>-16396.18</v>
      </c>
      <c r="F1959" s="2">
        <f>VLOOKUP(A1959,sys!$A:$F,6,0)</f>
        <v>-9280.09</v>
      </c>
      <c r="G1959" s="2">
        <f t="shared" si="30"/>
        <v>-23512.27</v>
      </c>
    </row>
    <row r="1960" spans="1:7" x14ac:dyDescent="0.25">
      <c r="A1960" t="s">
        <v>1962</v>
      </c>
      <c r="B1960">
        <v>-2990.1</v>
      </c>
      <c r="C1960">
        <v>-2784.99</v>
      </c>
      <c r="D1960">
        <v>966</v>
      </c>
      <c r="E1960" s="2">
        <f>VLOOKUP(A1960,sys!$A:$F,5,0)</f>
        <v>-2990.1</v>
      </c>
      <c r="F1960" s="2">
        <f>VLOOKUP(A1960,sys!$A:$F,6,0)</f>
        <v>-1414.58</v>
      </c>
      <c r="G1960" s="2">
        <f t="shared" si="30"/>
        <v>-4565.62</v>
      </c>
    </row>
    <row r="1961" spans="1:7" x14ac:dyDescent="0.25">
      <c r="A1961" t="s">
        <v>1963</v>
      </c>
      <c r="B1961">
        <v>-17048.599999999999</v>
      </c>
      <c r="C1961">
        <v>-15879.09</v>
      </c>
      <c r="D1961">
        <v>5724</v>
      </c>
      <c r="E1961" s="2">
        <f>VLOOKUP(A1961,sys!$A:$F,5,0)</f>
        <v>-17048.599999999999</v>
      </c>
      <c r="F1961" s="2">
        <f>VLOOKUP(A1961,sys!$A:$F,6,0)</f>
        <v>-8384.42</v>
      </c>
      <c r="G1961" s="2">
        <f t="shared" si="30"/>
        <v>-25712.78</v>
      </c>
    </row>
    <row r="1962" spans="1:7" x14ac:dyDescent="0.25">
      <c r="A1962" t="s">
        <v>1964</v>
      </c>
      <c r="B1962">
        <v>-7681.52</v>
      </c>
      <c r="C1962">
        <v>-8355.49</v>
      </c>
      <c r="D1962">
        <v>1392</v>
      </c>
      <c r="E1962" s="2">
        <f>VLOOKUP(A1962,sys!$A:$F,5,0)</f>
        <v>-7681.52</v>
      </c>
      <c r="F1962" s="2">
        <f>VLOOKUP(A1962,sys!$A:$F,6,0)</f>
        <v>-2942.99</v>
      </c>
      <c r="G1962" s="2">
        <f t="shared" si="30"/>
        <v>-12420.050000000001</v>
      </c>
    </row>
    <row r="1963" spans="1:7" x14ac:dyDescent="0.25">
      <c r="A1963" t="s">
        <v>1965</v>
      </c>
      <c r="B1963">
        <v>-11953.68</v>
      </c>
      <c r="C1963">
        <v>-12928.91</v>
      </c>
      <c r="D1963">
        <v>4560</v>
      </c>
      <c r="E1963" s="2">
        <f>VLOOKUP(A1963,sys!$A:$F,5,0)</f>
        <v>-11953.68</v>
      </c>
      <c r="F1963" s="2">
        <f>VLOOKUP(A1963,sys!$A:$F,6,0)</f>
        <v>-4989.58</v>
      </c>
      <c r="G1963" s="2">
        <f t="shared" si="30"/>
        <v>-18917.78</v>
      </c>
    </row>
    <row r="1964" spans="1:7" x14ac:dyDescent="0.25">
      <c r="A1964" t="s">
        <v>1966</v>
      </c>
      <c r="B1964">
        <v>-3449.11</v>
      </c>
      <c r="C1964">
        <v>-3759.46</v>
      </c>
      <c r="D1964">
        <v>1400</v>
      </c>
      <c r="E1964" s="2">
        <f>VLOOKUP(A1964,sys!$A:$F,5,0)</f>
        <v>-3449.11</v>
      </c>
      <c r="F1964" s="2">
        <f>VLOOKUP(A1964,sys!$A:$F,6,0)</f>
        <v>-1135.02</v>
      </c>
      <c r="G1964" s="2">
        <f t="shared" si="30"/>
        <v>-5763.2000000000007</v>
      </c>
    </row>
    <row r="1965" spans="1:7" x14ac:dyDescent="0.25">
      <c r="A1965" t="s">
        <v>1967</v>
      </c>
      <c r="B1965">
        <v>-14791.86</v>
      </c>
      <c r="C1965">
        <v>-16122.79</v>
      </c>
      <c r="D1965">
        <v>3818</v>
      </c>
      <c r="E1965" s="2">
        <f>VLOOKUP(A1965,sys!$A:$F,5,0)</f>
        <v>-14791.86</v>
      </c>
      <c r="F1965" s="2">
        <f>VLOOKUP(A1965,sys!$A:$F,6,0)</f>
        <v>-4867.58</v>
      </c>
      <c r="G1965" s="2">
        <f t="shared" si="30"/>
        <v>-24716.14</v>
      </c>
    </row>
    <row r="1966" spans="1:7" x14ac:dyDescent="0.25">
      <c r="A1966" t="s">
        <v>1968</v>
      </c>
      <c r="B1966">
        <v>-23642.75</v>
      </c>
      <c r="C1966">
        <v>-23642.75</v>
      </c>
      <c r="D1966">
        <v>38112</v>
      </c>
      <c r="E1966" s="2">
        <f>VLOOKUP(A1966,sys!$A:$F,5,0)</f>
        <v>-23642.75</v>
      </c>
      <c r="F1966" s="2">
        <f>VLOOKUP(A1966,sys!$A:$F,6,0)</f>
        <v>-2396.77</v>
      </c>
      <c r="G1966" s="2">
        <f t="shared" si="30"/>
        <v>-44888.73</v>
      </c>
    </row>
    <row r="1967" spans="1:7" x14ac:dyDescent="0.25">
      <c r="A1967" t="s">
        <v>1969</v>
      </c>
      <c r="B1967">
        <v>-172.44</v>
      </c>
      <c r="C1967">
        <v>-172.44</v>
      </c>
      <c r="D1967">
        <v>1035</v>
      </c>
      <c r="E1967" s="2">
        <f>VLOOKUP(A1967,sys!$A:$F,5,0)</f>
        <v>-172.44</v>
      </c>
      <c r="F1967" s="2">
        <f>VLOOKUP(A1967,sys!$A:$F,6,0)</f>
        <v>-17.27</v>
      </c>
      <c r="G1967" s="2">
        <f t="shared" si="30"/>
        <v>-327.61</v>
      </c>
    </row>
    <row r="1968" spans="1:7" x14ac:dyDescent="0.25">
      <c r="A1968" t="s">
        <v>1970</v>
      </c>
      <c r="B1968">
        <v>-976.1</v>
      </c>
      <c r="C1968">
        <v>-976.1</v>
      </c>
      <c r="D1968">
        <v>3795</v>
      </c>
      <c r="E1968" s="2">
        <f>VLOOKUP(A1968,sys!$A:$F,5,0)</f>
        <v>-976.1</v>
      </c>
      <c r="F1968" s="2">
        <f>VLOOKUP(A1968,sys!$A:$F,6,0)</f>
        <v>-97.78</v>
      </c>
      <c r="G1968" s="2">
        <f t="shared" si="30"/>
        <v>-1854.42</v>
      </c>
    </row>
    <row r="1969" spans="1:7" x14ac:dyDescent="0.25">
      <c r="A1969" t="s">
        <v>1971</v>
      </c>
      <c r="B1969">
        <v>712.29</v>
      </c>
      <c r="C1969">
        <v>0</v>
      </c>
      <c r="D1969">
        <v>72</v>
      </c>
      <c r="E1969" s="2">
        <f>VLOOKUP(A1969,sys!$A:$F,5,0)</f>
        <v>712.29</v>
      </c>
      <c r="F1969" s="2">
        <f>VLOOKUP(A1969,sys!$A:$F,6,0)</f>
        <v>859.71</v>
      </c>
      <c r="G1969" s="2">
        <f t="shared" si="30"/>
        <v>564.86999999999989</v>
      </c>
    </row>
    <row r="1970" spans="1:7" x14ac:dyDescent="0.25">
      <c r="A1970" t="s">
        <v>1972</v>
      </c>
      <c r="B1970">
        <v>373.98</v>
      </c>
      <c r="C1970">
        <v>0</v>
      </c>
      <c r="D1970">
        <v>48</v>
      </c>
      <c r="E1970" s="2">
        <f>VLOOKUP(A1970,sys!$A:$F,5,0)</f>
        <v>373.98</v>
      </c>
      <c r="F1970" s="2">
        <f>VLOOKUP(A1970,sys!$A:$F,6,0)</f>
        <v>451.38</v>
      </c>
      <c r="G1970" s="2">
        <f t="shared" si="30"/>
        <v>296.58000000000004</v>
      </c>
    </row>
    <row r="1971" spans="1:7" x14ac:dyDescent="0.25">
      <c r="A1971" t="s">
        <v>1973</v>
      </c>
      <c r="B1971">
        <v>-378.29</v>
      </c>
      <c r="C1971">
        <v>-378.29</v>
      </c>
      <c r="D1971">
        <v>5264</v>
      </c>
      <c r="E1971" s="2">
        <f>VLOOKUP(A1971,sys!$A:$F,5,0)</f>
        <v>-378.29</v>
      </c>
      <c r="F1971" s="2">
        <f>VLOOKUP(A1971,sys!$A:$F,6,0)</f>
        <v>-124.8</v>
      </c>
      <c r="G1971" s="2">
        <f t="shared" si="30"/>
        <v>-631.78000000000009</v>
      </c>
    </row>
    <row r="1972" spans="1:7" x14ac:dyDescent="0.25">
      <c r="A1972" t="s">
        <v>1974</v>
      </c>
      <c r="B1972">
        <v>-645.49</v>
      </c>
      <c r="C1972">
        <v>0</v>
      </c>
      <c r="D1972">
        <v>64</v>
      </c>
      <c r="E1972" s="2">
        <f>VLOOKUP(A1972,sys!$A:$F,5,0)</f>
        <v>-645.49</v>
      </c>
      <c r="F1972" s="2">
        <f>VLOOKUP(A1972,sys!$A:$F,6,0)</f>
        <v>-779.09</v>
      </c>
      <c r="G1972" s="2">
        <f t="shared" si="30"/>
        <v>-511.89</v>
      </c>
    </row>
    <row r="1973" spans="1:7" x14ac:dyDescent="0.25">
      <c r="A1973" t="s">
        <v>1975</v>
      </c>
      <c r="B1973">
        <v>-440.78</v>
      </c>
      <c r="C1973">
        <v>0</v>
      </c>
      <c r="D1973">
        <v>40</v>
      </c>
      <c r="E1973" s="2">
        <f>VLOOKUP(A1973,sys!$A:$F,5,0)</f>
        <v>-440.78</v>
      </c>
      <c r="F1973" s="2">
        <f>VLOOKUP(A1973,sys!$A:$F,6,0)</f>
        <v>-532</v>
      </c>
      <c r="G1973" s="2">
        <f t="shared" si="30"/>
        <v>-349.55999999999995</v>
      </c>
    </row>
    <row r="1974" spans="1:7" x14ac:dyDescent="0.25">
      <c r="A1974" t="s">
        <v>1976</v>
      </c>
      <c r="B1974">
        <v>-9466.7199999999993</v>
      </c>
      <c r="C1974">
        <v>-10329.129999999999</v>
      </c>
      <c r="D1974">
        <v>1050</v>
      </c>
      <c r="E1974" s="2">
        <f>VLOOKUP(A1974,sys!$A:$F,5,0)</f>
        <v>-9466.7199999999993</v>
      </c>
      <c r="F1974" s="2">
        <f>VLOOKUP(A1974,sys!$A:$F,6,0)</f>
        <v>-2873.37</v>
      </c>
      <c r="G1974" s="2">
        <f t="shared" si="30"/>
        <v>-16060.07</v>
      </c>
    </row>
    <row r="1975" spans="1:7" x14ac:dyDescent="0.25">
      <c r="A1975" t="s">
        <v>1977</v>
      </c>
      <c r="B1975">
        <v>-58.97</v>
      </c>
      <c r="C1975">
        <v>-48.07</v>
      </c>
      <c r="D1975">
        <v>82</v>
      </c>
      <c r="E1975" s="2">
        <f>VLOOKUP(A1975,sys!$A:$F,5,0)</f>
        <v>-58.97</v>
      </c>
      <c r="F1975" s="2">
        <f>VLOOKUP(A1975,sys!$A:$F,6,0)</f>
        <v>-75.209999999999994</v>
      </c>
      <c r="G1975" s="2">
        <f t="shared" si="30"/>
        <v>-42.730000000000004</v>
      </c>
    </row>
    <row r="1976" spans="1:7" x14ac:dyDescent="0.25">
      <c r="A1976" t="s">
        <v>1978</v>
      </c>
      <c r="B1976">
        <v>-22962.42</v>
      </c>
      <c r="C1976">
        <v>-25080.09</v>
      </c>
      <c r="D1976">
        <v>3468</v>
      </c>
      <c r="E1976" s="2">
        <f>VLOOKUP(A1976,sys!$A:$F,5,0)</f>
        <v>-22962.42</v>
      </c>
      <c r="F1976" s="2">
        <f>VLOOKUP(A1976,sys!$A:$F,6,0)</f>
        <v>-6309.84</v>
      </c>
      <c r="G1976" s="2">
        <f t="shared" si="30"/>
        <v>-39615</v>
      </c>
    </row>
    <row r="1977" spans="1:7" x14ac:dyDescent="0.25">
      <c r="A1977" t="s">
        <v>1979</v>
      </c>
      <c r="B1977">
        <v>-4570.26</v>
      </c>
      <c r="C1977">
        <v>-4996.8999999999996</v>
      </c>
      <c r="D1977">
        <v>3118</v>
      </c>
      <c r="E1977" s="2">
        <f>VLOOKUP(A1977,sys!$A:$F,5,0)</f>
        <v>-4570.26</v>
      </c>
      <c r="F1977" s="2">
        <f>VLOOKUP(A1977,sys!$A:$F,6,0)</f>
        <v>-1131.47</v>
      </c>
      <c r="G1977" s="2">
        <f t="shared" si="30"/>
        <v>-8009.05</v>
      </c>
    </row>
    <row r="1978" spans="1:7" x14ac:dyDescent="0.25">
      <c r="A1978" t="s">
        <v>1980</v>
      </c>
      <c r="B1978">
        <v>-39486.129999999997</v>
      </c>
      <c r="C1978">
        <v>-41796.160000000003</v>
      </c>
      <c r="D1978">
        <v>6337</v>
      </c>
      <c r="E1978" s="2">
        <f>VLOOKUP(A1978,sys!$A:$F,5,0)</f>
        <v>-39486.129999999997</v>
      </c>
      <c r="F1978" s="2">
        <f>VLOOKUP(A1978,sys!$A:$F,6,0)</f>
        <v>-10317.76</v>
      </c>
      <c r="G1978" s="2">
        <f t="shared" si="30"/>
        <v>-68654.5</v>
      </c>
    </row>
    <row r="1979" spans="1:7" x14ac:dyDescent="0.25">
      <c r="A1979" t="s">
        <v>1981</v>
      </c>
      <c r="B1979">
        <v>-1792.75</v>
      </c>
      <c r="C1979">
        <v>-1963.28</v>
      </c>
      <c r="D1979">
        <v>1050</v>
      </c>
      <c r="E1979" s="2">
        <f>VLOOKUP(A1979,sys!$A:$F,5,0)</f>
        <v>-1792.75</v>
      </c>
      <c r="F1979" s="2">
        <f>VLOOKUP(A1979,sys!$A:$F,6,0)</f>
        <v>-366.94</v>
      </c>
      <c r="G1979" s="2">
        <f t="shared" si="30"/>
        <v>-3218.56</v>
      </c>
    </row>
    <row r="1980" spans="1:7" x14ac:dyDescent="0.25">
      <c r="A1980" t="s">
        <v>1982</v>
      </c>
      <c r="B1980">
        <v>-40267.129999999997</v>
      </c>
      <c r="C1980">
        <v>-43967.839999999997</v>
      </c>
      <c r="D1980">
        <v>5199</v>
      </c>
      <c r="E1980" s="2">
        <f>VLOOKUP(A1980,sys!$A:$F,5,0)</f>
        <v>-40267.129999999997</v>
      </c>
      <c r="F1980" s="2">
        <f>VLOOKUP(A1980,sys!$A:$F,6,0)</f>
        <v>-8530.32</v>
      </c>
      <c r="G1980" s="2">
        <f t="shared" si="30"/>
        <v>-72003.94</v>
      </c>
    </row>
    <row r="1981" spans="1:7" x14ac:dyDescent="0.25">
      <c r="A1981" t="s">
        <v>1983</v>
      </c>
      <c r="B1981">
        <v>-16059.6</v>
      </c>
      <c r="C1981">
        <v>-16059.6</v>
      </c>
      <c r="D1981">
        <v>30162</v>
      </c>
      <c r="E1981" s="2">
        <f>VLOOKUP(A1981,sys!$A:$F,5,0)</f>
        <v>-16059.6</v>
      </c>
      <c r="F1981" s="2">
        <f>VLOOKUP(A1981,sys!$A:$F,6,0)</f>
        <v>-955.66</v>
      </c>
      <c r="G1981" s="2">
        <f t="shared" si="30"/>
        <v>-31163.54</v>
      </c>
    </row>
    <row r="1982" spans="1:7" x14ac:dyDescent="0.25">
      <c r="A1982" t="s">
        <v>1984</v>
      </c>
      <c r="B1982">
        <v>-1143.68</v>
      </c>
      <c r="C1982">
        <v>-1143.68</v>
      </c>
      <c r="D1982">
        <v>1035</v>
      </c>
      <c r="E1982" s="2">
        <f>VLOOKUP(A1982,sys!$A:$F,5,0)</f>
        <v>-1143.68</v>
      </c>
      <c r="F1982" s="2">
        <f>VLOOKUP(A1982,sys!$A:$F,6,0)</f>
        <v>-67.95</v>
      </c>
      <c r="G1982" s="2">
        <f t="shared" si="30"/>
        <v>-2219.4100000000003</v>
      </c>
    </row>
    <row r="1983" spans="1:7" x14ac:dyDescent="0.25">
      <c r="A1983" t="s">
        <v>1985</v>
      </c>
      <c r="B1983">
        <v>-62.9</v>
      </c>
      <c r="C1983">
        <v>-62.9</v>
      </c>
      <c r="D1983">
        <v>345</v>
      </c>
      <c r="E1983" s="2">
        <f>VLOOKUP(A1983,sys!$A:$F,5,0)</f>
        <v>-62.9</v>
      </c>
      <c r="F1983" s="2">
        <f>VLOOKUP(A1983,sys!$A:$F,6,0)</f>
        <v>-3.74</v>
      </c>
      <c r="G1983" s="2">
        <f t="shared" si="30"/>
        <v>-122.06</v>
      </c>
    </row>
    <row r="1984" spans="1:7" x14ac:dyDescent="0.25">
      <c r="A1984" t="s">
        <v>1986</v>
      </c>
      <c r="B1984">
        <v>-460.81</v>
      </c>
      <c r="C1984">
        <v>-460.81</v>
      </c>
      <c r="D1984">
        <v>1680</v>
      </c>
      <c r="E1984" s="2">
        <f>VLOOKUP(A1984,sys!$A:$F,5,0)</f>
        <v>-460.81</v>
      </c>
      <c r="F1984" s="2">
        <f>VLOOKUP(A1984,sys!$A:$F,6,0)</f>
        <v>-27.81</v>
      </c>
      <c r="G1984" s="2">
        <f t="shared" si="30"/>
        <v>-893.81000000000006</v>
      </c>
    </row>
    <row r="1985" spans="1:7" x14ac:dyDescent="0.25">
      <c r="A1985" t="s">
        <v>1987</v>
      </c>
      <c r="B1985">
        <v>-222.9</v>
      </c>
      <c r="C1985">
        <v>-222.9</v>
      </c>
      <c r="D1985">
        <v>4788</v>
      </c>
      <c r="E1985" s="2">
        <f>VLOOKUP(A1985,sys!$A:$F,5,0)</f>
        <v>-222.9</v>
      </c>
      <c r="F1985" s="2">
        <f>VLOOKUP(A1985,sys!$A:$F,6,0)</f>
        <v>-38.61</v>
      </c>
      <c r="G1985" s="2">
        <f t="shared" si="30"/>
        <v>-407.19</v>
      </c>
    </row>
    <row r="1986" spans="1:7" x14ac:dyDescent="0.25">
      <c r="A1986" t="s">
        <v>1988</v>
      </c>
      <c r="B1986">
        <v>-88.11</v>
      </c>
      <c r="C1986">
        <v>-96.64</v>
      </c>
      <c r="D1986">
        <v>350</v>
      </c>
      <c r="E1986" s="2">
        <f>VLOOKUP(A1986,sys!$A:$F,5,0)</f>
        <v>-88.11</v>
      </c>
      <c r="F1986" s="2">
        <f>VLOOKUP(A1986,sys!$A:$F,6,0)</f>
        <v>-14.59</v>
      </c>
      <c r="G1986" s="2">
        <f t="shared" si="30"/>
        <v>-161.63</v>
      </c>
    </row>
    <row r="1987" spans="1:7" x14ac:dyDescent="0.25">
      <c r="A1987" t="s">
        <v>1989</v>
      </c>
      <c r="B1987">
        <v>-13240.97</v>
      </c>
      <c r="C1987">
        <v>-14521.98</v>
      </c>
      <c r="D1987">
        <v>2426</v>
      </c>
      <c r="E1987" s="2">
        <f>VLOOKUP(A1987,sys!$A:$F,5,0)</f>
        <v>-13240.97</v>
      </c>
      <c r="F1987" s="2">
        <f>VLOOKUP(A1987,sys!$A:$F,6,0)</f>
        <v>-2310.35</v>
      </c>
      <c r="G1987" s="2">
        <f t="shared" ref="G1987:G2050" si="31">E1987+B1987-F1987</f>
        <v>-24171.59</v>
      </c>
    </row>
    <row r="1988" spans="1:7" x14ac:dyDescent="0.25">
      <c r="A1988" t="s">
        <v>1990</v>
      </c>
      <c r="B1988">
        <v>-8877.85</v>
      </c>
      <c r="C1988">
        <v>-9524.43</v>
      </c>
      <c r="D1988">
        <v>2045</v>
      </c>
      <c r="E1988" s="2">
        <f>VLOOKUP(A1988,sys!$A:$F,5,0)</f>
        <v>-8877.85</v>
      </c>
      <c r="F1988" s="2">
        <f>VLOOKUP(A1988,sys!$A:$F,6,0)</f>
        <v>-1275.47</v>
      </c>
      <c r="G1988" s="2">
        <f t="shared" si="31"/>
        <v>-16480.23</v>
      </c>
    </row>
    <row r="1989" spans="1:7" x14ac:dyDescent="0.25">
      <c r="A1989" t="s">
        <v>1991</v>
      </c>
      <c r="B1989">
        <v>-11373.93</v>
      </c>
      <c r="C1989">
        <v>-12468.77</v>
      </c>
      <c r="D1989">
        <v>2766</v>
      </c>
      <c r="E1989" s="2">
        <f>VLOOKUP(A1989,sys!$A:$F,5,0)</f>
        <v>-11373.93</v>
      </c>
      <c r="F1989" s="2">
        <f>VLOOKUP(A1989,sys!$A:$F,6,0)</f>
        <v>-1573.52</v>
      </c>
      <c r="G1989" s="2">
        <f t="shared" si="31"/>
        <v>-21174.34</v>
      </c>
    </row>
    <row r="1990" spans="1:7" x14ac:dyDescent="0.25">
      <c r="A1990" t="s">
        <v>1992</v>
      </c>
      <c r="B1990">
        <v>-1693.97</v>
      </c>
      <c r="C1990">
        <v>-1859.78</v>
      </c>
      <c r="D1990">
        <v>350</v>
      </c>
      <c r="E1990" s="2">
        <f>VLOOKUP(A1990,sys!$A:$F,5,0)</f>
        <v>-1693.97</v>
      </c>
      <c r="F1990" s="2">
        <f>VLOOKUP(A1990,sys!$A:$F,6,0)</f>
        <v>-233.95</v>
      </c>
      <c r="G1990" s="2">
        <f t="shared" si="31"/>
        <v>-3153.9900000000002</v>
      </c>
    </row>
    <row r="1991" spans="1:7" x14ac:dyDescent="0.25">
      <c r="A1991" t="s">
        <v>1993</v>
      </c>
      <c r="B1991">
        <v>-30930.26</v>
      </c>
      <c r="C1991">
        <v>-33953.03</v>
      </c>
      <c r="D1991">
        <v>4277</v>
      </c>
      <c r="E1991" s="2">
        <f>VLOOKUP(A1991,sys!$A:$F,5,0)</f>
        <v>-30930.26</v>
      </c>
      <c r="F1991" s="2">
        <f>VLOOKUP(A1991,sys!$A:$F,6,0)</f>
        <v>-4280.07</v>
      </c>
      <c r="G1991" s="2">
        <f t="shared" si="31"/>
        <v>-57580.45</v>
      </c>
    </row>
    <row r="1992" spans="1:7" x14ac:dyDescent="0.25">
      <c r="A1992" t="s">
        <v>1994</v>
      </c>
      <c r="B1992">
        <v>82.77</v>
      </c>
      <c r="C1992">
        <v>101.26</v>
      </c>
      <c r="D1992">
        <v>798</v>
      </c>
      <c r="E1992" s="2">
        <f>VLOOKUP(A1992,sys!$A:$F,5,0)</f>
        <v>82.77</v>
      </c>
      <c r="F1992" s="2">
        <f>VLOOKUP(A1992,sys!$A:$F,6,0)</f>
        <v>-239.62</v>
      </c>
      <c r="G1992" s="2">
        <f t="shared" si="31"/>
        <v>405.15999999999997</v>
      </c>
    </row>
    <row r="1993" spans="1:7" x14ac:dyDescent="0.25">
      <c r="A1993" t="s">
        <v>1995</v>
      </c>
      <c r="B1993">
        <v>-12662.75</v>
      </c>
      <c r="C1993">
        <v>-13899.89</v>
      </c>
      <c r="D1993">
        <v>4353</v>
      </c>
      <c r="E1993" s="2">
        <f>VLOOKUP(A1993,sys!$A:$F,5,0)</f>
        <v>-12662.75</v>
      </c>
      <c r="F1993" s="2">
        <f>VLOOKUP(A1993,sys!$A:$F,6,0)</f>
        <v>-1557.77</v>
      </c>
      <c r="G1993" s="2">
        <f t="shared" si="31"/>
        <v>-23767.73</v>
      </c>
    </row>
    <row r="1994" spans="1:7" x14ac:dyDescent="0.25">
      <c r="A1994" t="s">
        <v>1996</v>
      </c>
      <c r="B1994">
        <v>-10328.09</v>
      </c>
      <c r="C1994">
        <v>-10328.09</v>
      </c>
      <c r="D1994">
        <v>33004</v>
      </c>
      <c r="E1994" s="2">
        <f>VLOOKUP(A1994,sys!$A:$F,5,0)</f>
        <v>-10328.09</v>
      </c>
      <c r="F1994" s="2">
        <f>VLOOKUP(A1994,sys!$A:$F,6,0)</f>
        <v>-65.52</v>
      </c>
      <c r="G1994" s="2">
        <f t="shared" si="31"/>
        <v>-20590.66</v>
      </c>
    </row>
    <row r="1995" spans="1:7" x14ac:dyDescent="0.25">
      <c r="A1995" t="s">
        <v>1997</v>
      </c>
      <c r="B1995">
        <v>-478.21</v>
      </c>
      <c r="C1995">
        <v>-478.21</v>
      </c>
      <c r="D1995">
        <v>688</v>
      </c>
      <c r="E1995" s="2">
        <f>VLOOKUP(A1995,sys!$A:$F,5,0)</f>
        <v>-478.21</v>
      </c>
      <c r="F1995" s="2">
        <f>VLOOKUP(A1995,sys!$A:$F,6,0)</f>
        <v>-3.1</v>
      </c>
      <c r="G1995" s="2">
        <f t="shared" si="31"/>
        <v>-953.31999999999994</v>
      </c>
    </row>
    <row r="1996" spans="1:7" x14ac:dyDescent="0.25">
      <c r="A1996" t="s">
        <v>1998</v>
      </c>
      <c r="B1996">
        <v>-196.33</v>
      </c>
      <c r="C1996">
        <v>-196.33</v>
      </c>
      <c r="D1996">
        <v>2736</v>
      </c>
      <c r="E1996" s="2">
        <f>VLOOKUP(A1996,sys!$A:$F,5,0)</f>
        <v>-196.33</v>
      </c>
      <c r="F1996" s="2">
        <f>VLOOKUP(A1996,sys!$A:$F,6,0)</f>
        <v>-11.94</v>
      </c>
      <c r="G1996" s="2">
        <f t="shared" si="31"/>
        <v>-380.72</v>
      </c>
    </row>
    <row r="1997" spans="1:7" x14ac:dyDescent="0.25">
      <c r="A1997" t="s">
        <v>1999</v>
      </c>
      <c r="B1997">
        <v>-258.13</v>
      </c>
      <c r="C1997">
        <v>-258.13</v>
      </c>
      <c r="D1997">
        <v>1376</v>
      </c>
      <c r="E1997" s="2">
        <f>VLOOKUP(A1997,sys!$A:$F,5,0)</f>
        <v>-258.13</v>
      </c>
      <c r="F1997" s="2">
        <f>VLOOKUP(A1997,sys!$A:$F,6,0)</f>
        <v>-1.67</v>
      </c>
      <c r="G1997" s="2">
        <f t="shared" si="31"/>
        <v>-514.59</v>
      </c>
    </row>
    <row r="1998" spans="1:7" x14ac:dyDescent="0.25">
      <c r="A1998" t="s">
        <v>2000</v>
      </c>
      <c r="B1998">
        <v>-555.88</v>
      </c>
      <c r="C1998">
        <v>-611.55999999999995</v>
      </c>
      <c r="D1998">
        <v>700</v>
      </c>
      <c r="E1998" s="2">
        <f>VLOOKUP(A1998,sys!$A:$F,5,0)</f>
        <v>-555.88</v>
      </c>
      <c r="F1998" s="2">
        <f>VLOOKUP(A1998,sys!$A:$F,6,0)</f>
        <v>-46.16</v>
      </c>
      <c r="G1998" s="2">
        <f t="shared" si="31"/>
        <v>-1065.5999999999999</v>
      </c>
    </row>
    <row r="1999" spans="1:7" x14ac:dyDescent="0.25">
      <c r="A1999" t="s">
        <v>2001</v>
      </c>
      <c r="B1999">
        <v>-57168.54</v>
      </c>
      <c r="C1999">
        <v>-62894.66</v>
      </c>
      <c r="D1999">
        <v>4502</v>
      </c>
      <c r="E1999" s="2">
        <f>VLOOKUP(A1999,sys!$A:$F,5,0)</f>
        <v>-57168.54</v>
      </c>
      <c r="F1999" s="2">
        <f>VLOOKUP(A1999,sys!$A:$F,6,0)</f>
        <v>-4747.01</v>
      </c>
      <c r="G1999" s="2">
        <f t="shared" si="31"/>
        <v>-109590.07</v>
      </c>
    </row>
    <row r="2000" spans="1:7" x14ac:dyDescent="0.25">
      <c r="A2000" t="s">
        <v>2002</v>
      </c>
      <c r="B2000">
        <v>-302.38</v>
      </c>
      <c r="C2000">
        <v>-332.86</v>
      </c>
      <c r="D2000">
        <v>350</v>
      </c>
      <c r="E2000" s="2">
        <f>VLOOKUP(A2000,sys!$A:$F,5,0)</f>
        <v>-302.38</v>
      </c>
      <c r="F2000" s="2">
        <f>VLOOKUP(A2000,sys!$A:$F,6,0)</f>
        <v>-20.34</v>
      </c>
      <c r="G2000" s="2">
        <f t="shared" si="31"/>
        <v>-584.41999999999996</v>
      </c>
    </row>
    <row r="2001" spans="1:7" x14ac:dyDescent="0.25">
      <c r="A2001" t="s">
        <v>2003</v>
      </c>
      <c r="B2001">
        <v>-60808.95</v>
      </c>
      <c r="C2001">
        <v>-66939.429999999993</v>
      </c>
      <c r="D2001">
        <v>5202</v>
      </c>
      <c r="E2001" s="2">
        <f>VLOOKUP(A2001,sys!$A:$F,5,0)</f>
        <v>-60808.95</v>
      </c>
      <c r="F2001" s="2">
        <f>VLOOKUP(A2001,sys!$A:$F,6,0)</f>
        <v>-4089.97</v>
      </c>
      <c r="G2001" s="2">
        <f t="shared" si="31"/>
        <v>-117527.93</v>
      </c>
    </row>
    <row r="2002" spans="1:7" x14ac:dyDescent="0.25">
      <c r="A2002" t="s">
        <v>2004</v>
      </c>
      <c r="B2002">
        <v>-11834.58</v>
      </c>
      <c r="C2002">
        <v>-13039.29</v>
      </c>
      <c r="D2002">
        <v>3134</v>
      </c>
      <c r="E2002" s="2">
        <f>VLOOKUP(A2002,sys!$A:$F,5,0)</f>
        <v>-11834.58</v>
      </c>
      <c r="F2002" s="2">
        <f>VLOOKUP(A2002,sys!$A:$F,6,0)</f>
        <v>-515.51</v>
      </c>
      <c r="G2002" s="2">
        <f t="shared" si="31"/>
        <v>-23153.65</v>
      </c>
    </row>
    <row r="2003" spans="1:7" x14ac:dyDescent="0.25">
      <c r="A2003" t="s">
        <v>2005</v>
      </c>
      <c r="B2003">
        <v>-30289.62</v>
      </c>
      <c r="C2003">
        <v>-32241.89</v>
      </c>
      <c r="D2003">
        <v>5425</v>
      </c>
      <c r="E2003" s="2">
        <f>VLOOKUP(A2003,sys!$A:$F,5,0)</f>
        <v>-30289.62</v>
      </c>
      <c r="F2003" s="2">
        <f>VLOOKUP(A2003,sys!$A:$F,6,0)</f>
        <v>-1404.63</v>
      </c>
      <c r="G2003" s="2">
        <f t="shared" si="31"/>
        <v>-59174.61</v>
      </c>
    </row>
    <row r="2004" spans="1:7" x14ac:dyDescent="0.25">
      <c r="A2004" t="s">
        <v>2006</v>
      </c>
      <c r="B2004">
        <v>-515.64</v>
      </c>
      <c r="C2004">
        <v>-515.64</v>
      </c>
      <c r="D2004">
        <v>606</v>
      </c>
      <c r="E2004" s="2">
        <f>VLOOKUP(A2004,sys!$A:$F,5,0)</f>
        <v>-515.64</v>
      </c>
      <c r="F2004" s="2">
        <f>VLOOKUP(A2004,sys!$A:$F,6,0)</f>
        <v>0</v>
      </c>
      <c r="G2004" s="2">
        <f t="shared" si="31"/>
        <v>-1031.28</v>
      </c>
    </row>
    <row r="2005" spans="1:7" x14ac:dyDescent="0.25">
      <c r="A2005" t="s">
        <v>2007</v>
      </c>
      <c r="B2005">
        <v>-6732.14</v>
      </c>
      <c r="C2005">
        <v>-6732.14</v>
      </c>
      <c r="D2005">
        <v>27683</v>
      </c>
      <c r="E2005" s="2">
        <f>VLOOKUP(A2005,sys!$A:$F,5,0)</f>
        <v>-6732.14</v>
      </c>
      <c r="F2005" s="2">
        <f>VLOOKUP(A2005,sys!$A:$F,6,0)</f>
        <v>0</v>
      </c>
      <c r="G2005" s="2">
        <f t="shared" si="31"/>
        <v>-13464.28</v>
      </c>
    </row>
    <row r="2006" spans="1:7" x14ac:dyDescent="0.25">
      <c r="A2006" t="s">
        <v>2008</v>
      </c>
      <c r="B2006">
        <v>-292.85000000000002</v>
      </c>
      <c r="C2006">
        <v>-292.85000000000002</v>
      </c>
      <c r="D2006">
        <v>598</v>
      </c>
      <c r="E2006" s="2">
        <f>VLOOKUP(A2006,sys!$A:$F,5,0)</f>
        <v>-292.85000000000002</v>
      </c>
      <c r="F2006" s="2">
        <f>VLOOKUP(A2006,sys!$A:$F,6,0)</f>
        <v>0</v>
      </c>
      <c r="G2006" s="2">
        <f t="shared" si="31"/>
        <v>-585.70000000000005</v>
      </c>
    </row>
    <row r="2007" spans="1:7" x14ac:dyDescent="0.25">
      <c r="A2007" t="s">
        <v>2009</v>
      </c>
      <c r="B2007">
        <v>-111.16</v>
      </c>
      <c r="C2007">
        <v>-111.16</v>
      </c>
      <c r="D2007">
        <v>1495</v>
      </c>
      <c r="E2007" s="2">
        <f>VLOOKUP(A2007,sys!$A:$F,5,0)</f>
        <v>-111.16</v>
      </c>
      <c r="F2007" s="2">
        <f>VLOOKUP(A2007,sys!$A:$F,6,0)</f>
        <v>0</v>
      </c>
      <c r="G2007" s="2">
        <f t="shared" si="31"/>
        <v>-222.32</v>
      </c>
    </row>
    <row r="2008" spans="1:7" x14ac:dyDescent="0.25">
      <c r="A2008" t="s">
        <v>2010</v>
      </c>
      <c r="B2008">
        <v>-322.04000000000002</v>
      </c>
      <c r="C2008">
        <v>-322.04000000000002</v>
      </c>
      <c r="D2008">
        <v>2851</v>
      </c>
      <c r="E2008" s="2">
        <f>VLOOKUP(A2008,sys!$A:$F,5,0)</f>
        <v>-322.04000000000002</v>
      </c>
      <c r="F2008" s="2">
        <f>VLOOKUP(A2008,sys!$A:$F,6,0)</f>
        <v>0</v>
      </c>
      <c r="G2008" s="2">
        <f t="shared" si="31"/>
        <v>-644.08000000000004</v>
      </c>
    </row>
    <row r="2009" spans="1:7" x14ac:dyDescent="0.25">
      <c r="A2009" t="s">
        <v>2011</v>
      </c>
      <c r="B2009">
        <v>-16325.83</v>
      </c>
      <c r="C2009">
        <v>-18017.189999999999</v>
      </c>
      <c r="D2009">
        <v>4854</v>
      </c>
      <c r="E2009" s="2">
        <f>VLOOKUP(A2009,sys!$A:$F,5,0)</f>
        <v>-16325.83</v>
      </c>
      <c r="F2009" s="2">
        <f>VLOOKUP(A2009,sys!$A:$F,6,0)</f>
        <v>0</v>
      </c>
      <c r="G2009" s="2">
        <f t="shared" si="31"/>
        <v>-32651.66</v>
      </c>
    </row>
    <row r="2010" spans="1:7" x14ac:dyDescent="0.25">
      <c r="A2010" t="s">
        <v>2012</v>
      </c>
      <c r="B2010">
        <v>-25935.14</v>
      </c>
      <c r="C2010">
        <v>-28578.65</v>
      </c>
      <c r="D2010">
        <v>13677</v>
      </c>
      <c r="E2010" s="2">
        <f>VLOOKUP(A2010,sys!$A:$F,5,0)</f>
        <v>-25935.14</v>
      </c>
      <c r="F2010" s="2">
        <f>VLOOKUP(A2010,sys!$A:$F,6,0)</f>
        <v>0</v>
      </c>
      <c r="G2010" s="2">
        <f t="shared" si="31"/>
        <v>-51870.28</v>
      </c>
    </row>
    <row r="2011" spans="1:7" x14ac:dyDescent="0.25">
      <c r="A2011" t="s">
        <v>2013</v>
      </c>
      <c r="B2011">
        <v>-3915.43</v>
      </c>
      <c r="C2011">
        <v>-4182.3100000000004</v>
      </c>
      <c r="D2011">
        <v>2656</v>
      </c>
      <c r="E2011" s="2">
        <f>VLOOKUP(A2011,sys!$A:$F,5,0)</f>
        <v>-3915.43</v>
      </c>
      <c r="F2011" s="2">
        <f>VLOOKUP(A2011,sys!$A:$F,6,0)</f>
        <v>0</v>
      </c>
      <c r="G2011" s="2">
        <f t="shared" si="31"/>
        <v>-7830.86</v>
      </c>
    </row>
    <row r="2012" spans="1:7" x14ac:dyDescent="0.25">
      <c r="A2012" t="s">
        <v>2014</v>
      </c>
      <c r="B2012">
        <v>-49597.23</v>
      </c>
      <c r="C2012">
        <v>-53561.03</v>
      </c>
      <c r="D2012">
        <v>11373</v>
      </c>
      <c r="E2012" s="2">
        <f>VLOOKUP(A2012,sys!$A:$F,5,0)</f>
        <v>-49597.23</v>
      </c>
      <c r="F2012" s="2">
        <f>VLOOKUP(A2012,sys!$A:$F,6,0)</f>
        <v>0</v>
      </c>
      <c r="G2012" s="2">
        <f t="shared" si="31"/>
        <v>-99194.46</v>
      </c>
    </row>
    <row r="2013" spans="1:7" x14ac:dyDescent="0.25">
      <c r="A2013" t="s">
        <v>2015</v>
      </c>
      <c r="B2013">
        <v>-53005.51</v>
      </c>
      <c r="C2013">
        <v>-56828.61</v>
      </c>
      <c r="D2013">
        <v>2188</v>
      </c>
      <c r="E2013" s="2">
        <f>VLOOKUP(A2013,sys!$A:$F,5,0)</f>
        <v>-53005.51</v>
      </c>
      <c r="F2013" s="2">
        <f>VLOOKUP(A2013,sys!$A:$F,6,0)</f>
        <v>0</v>
      </c>
      <c r="G2013" s="2">
        <f t="shared" si="31"/>
        <v>-106011.02</v>
      </c>
    </row>
    <row r="2014" spans="1:7" x14ac:dyDescent="0.25">
      <c r="A2014" t="s">
        <v>2016</v>
      </c>
      <c r="B2014">
        <v>-1116.47</v>
      </c>
      <c r="C2014">
        <v>-1232.1400000000001</v>
      </c>
      <c r="D2014">
        <v>638</v>
      </c>
      <c r="E2014" s="2">
        <f>VLOOKUP(A2014,sys!$A:$F,5,0)</f>
        <v>-1116.47</v>
      </c>
      <c r="F2014" s="2">
        <f>VLOOKUP(A2014,sys!$A:$F,6,0)</f>
        <v>0</v>
      </c>
      <c r="G2014" s="2">
        <f t="shared" si="31"/>
        <v>-2232.94</v>
      </c>
    </row>
    <row r="2015" spans="1:7" x14ac:dyDescent="0.25">
      <c r="A2015" t="s">
        <v>2017</v>
      </c>
      <c r="B2015">
        <v>-15836.82</v>
      </c>
      <c r="C2015">
        <v>-17477.509999999998</v>
      </c>
      <c r="D2015">
        <v>5367</v>
      </c>
      <c r="E2015" s="2">
        <f>VLOOKUP(A2015,sys!$A:$F,5,0)</f>
        <v>-15836.82</v>
      </c>
      <c r="F2015" s="2">
        <f>VLOOKUP(A2015,sys!$A:$F,6,0)</f>
        <v>0</v>
      </c>
      <c r="G2015" s="2">
        <f t="shared" si="31"/>
        <v>-31673.64</v>
      </c>
    </row>
    <row r="2016" spans="1:7" x14ac:dyDescent="0.25">
      <c r="A2016" t="s">
        <v>2018</v>
      </c>
      <c r="B2016">
        <v>-4285.84</v>
      </c>
      <c r="C2016">
        <v>-4729.8500000000004</v>
      </c>
      <c r="D2016">
        <v>2689</v>
      </c>
      <c r="E2016" s="2">
        <f>VLOOKUP(A2016,sys!$A:$F,5,0)</f>
        <v>-4285.84</v>
      </c>
      <c r="F2016" s="2">
        <f>VLOOKUP(A2016,sys!$A:$F,6,0)</f>
        <v>0</v>
      </c>
      <c r="G2016" s="2">
        <f t="shared" si="31"/>
        <v>-8571.68</v>
      </c>
    </row>
    <row r="2017" spans="1:7" x14ac:dyDescent="0.25">
      <c r="A2017" t="s">
        <v>2019</v>
      </c>
      <c r="B2017">
        <v>-17620.650000000001</v>
      </c>
      <c r="C2017">
        <v>-19349.310000000001</v>
      </c>
      <c r="D2017">
        <v>5667</v>
      </c>
      <c r="E2017" s="2">
        <f>VLOOKUP(A2017,sys!$A:$F,5,0)</f>
        <v>-17620.650000000001</v>
      </c>
      <c r="F2017" s="2">
        <f>VLOOKUP(A2017,sys!$A:$F,6,0)</f>
        <v>0</v>
      </c>
      <c r="G2017" s="2">
        <f t="shared" si="31"/>
        <v>-35241.300000000003</v>
      </c>
    </row>
    <row r="2018" spans="1:7" x14ac:dyDescent="0.25">
      <c r="A2018" t="s">
        <v>2020</v>
      </c>
      <c r="B2018">
        <v>-5798.93</v>
      </c>
      <c r="C2018">
        <v>-5798.93</v>
      </c>
      <c r="D2018">
        <v>20642</v>
      </c>
      <c r="E2018" s="2">
        <f>VLOOKUP(A2018,sys!$A:$F,5,0)</f>
        <v>-5798.93</v>
      </c>
      <c r="F2018" s="2">
        <f>VLOOKUP(A2018,sys!$A:$F,6,0)</f>
        <v>0</v>
      </c>
      <c r="G2018" s="2">
        <f t="shared" si="31"/>
        <v>-11597.86</v>
      </c>
    </row>
    <row r="2019" spans="1:7" x14ac:dyDescent="0.25">
      <c r="A2019" t="s">
        <v>2021</v>
      </c>
      <c r="B2019">
        <v>-157.59</v>
      </c>
      <c r="C2019">
        <v>-157.59</v>
      </c>
      <c r="D2019">
        <v>518</v>
      </c>
      <c r="E2019" s="2">
        <f>VLOOKUP(A2019,sys!$A:$F,5,0)</f>
        <v>-157.59</v>
      </c>
      <c r="F2019" s="2">
        <f>VLOOKUP(A2019,sys!$A:$F,6,0)</f>
        <v>0</v>
      </c>
      <c r="G2019" s="2">
        <f t="shared" si="31"/>
        <v>-315.18</v>
      </c>
    </row>
    <row r="2020" spans="1:7" x14ac:dyDescent="0.25">
      <c r="A2020" t="s">
        <v>2022</v>
      </c>
      <c r="B2020">
        <v>-302.12</v>
      </c>
      <c r="C2020">
        <v>-302.12</v>
      </c>
      <c r="D2020">
        <v>2849</v>
      </c>
      <c r="E2020" s="2">
        <f>VLOOKUP(A2020,sys!$A:$F,5,0)</f>
        <v>-302.12</v>
      </c>
      <c r="F2020" s="2">
        <f>VLOOKUP(A2020,sys!$A:$F,6,0)</f>
        <v>0</v>
      </c>
      <c r="G2020" s="2">
        <f t="shared" si="31"/>
        <v>-604.24</v>
      </c>
    </row>
    <row r="2021" spans="1:7" x14ac:dyDescent="0.25">
      <c r="A2021" t="s">
        <v>2023</v>
      </c>
      <c r="B2021">
        <v>-544.48</v>
      </c>
      <c r="C2021">
        <v>-544.48</v>
      </c>
      <c r="D2021">
        <v>4300</v>
      </c>
      <c r="E2021" s="2">
        <f>VLOOKUP(A2021,sys!$A:$F,5,0)</f>
        <v>-544.48</v>
      </c>
      <c r="F2021" s="2">
        <f>VLOOKUP(A2021,sys!$A:$F,6,0)</f>
        <v>0</v>
      </c>
      <c r="G2021" s="2">
        <f t="shared" si="31"/>
        <v>-1088.96</v>
      </c>
    </row>
    <row r="2022" spans="1:7" x14ac:dyDescent="0.25">
      <c r="A2022" t="s">
        <v>2024</v>
      </c>
      <c r="B2022">
        <v>-123.72</v>
      </c>
      <c r="C2022">
        <v>-136.54</v>
      </c>
      <c r="D2022">
        <v>580</v>
      </c>
      <c r="E2022" s="2">
        <f>VLOOKUP(A2022,sys!$A:$F,5,0)</f>
        <v>-123.72</v>
      </c>
      <c r="F2022" s="2">
        <f>VLOOKUP(A2022,sys!$A:$F,6,0)</f>
        <v>0</v>
      </c>
      <c r="G2022" s="2">
        <f t="shared" si="31"/>
        <v>-247.44</v>
      </c>
    </row>
    <row r="2023" spans="1:7" x14ac:dyDescent="0.25">
      <c r="A2023" t="s">
        <v>2025</v>
      </c>
      <c r="B2023">
        <v>-8782.41</v>
      </c>
      <c r="C2023">
        <v>-9692.27</v>
      </c>
      <c r="D2023">
        <v>2009</v>
      </c>
      <c r="E2023" s="2">
        <f>VLOOKUP(A2023,sys!$A:$F,5,0)</f>
        <v>-8782.41</v>
      </c>
      <c r="F2023" s="2">
        <f>VLOOKUP(A2023,sys!$A:$F,6,0)</f>
        <v>0</v>
      </c>
      <c r="G2023" s="2">
        <f t="shared" si="31"/>
        <v>-17564.82</v>
      </c>
    </row>
    <row r="2024" spans="1:7" x14ac:dyDescent="0.25">
      <c r="A2024" t="s">
        <v>2026</v>
      </c>
      <c r="B2024">
        <v>-845.68</v>
      </c>
      <c r="C2024">
        <v>-933.28</v>
      </c>
      <c r="D2024">
        <v>1953</v>
      </c>
      <c r="E2024" s="2">
        <f>VLOOKUP(A2024,sys!$A:$F,5,0)</f>
        <v>-845.68</v>
      </c>
      <c r="F2024" s="2">
        <f>VLOOKUP(A2024,sys!$A:$F,6,0)</f>
        <v>0</v>
      </c>
      <c r="G2024" s="2">
        <f t="shared" si="31"/>
        <v>-1691.36</v>
      </c>
    </row>
    <row r="2025" spans="1:7" x14ac:dyDescent="0.25">
      <c r="A2025" t="s">
        <v>2027</v>
      </c>
      <c r="B2025">
        <v>-51886.26</v>
      </c>
      <c r="C2025">
        <v>-57260.74</v>
      </c>
      <c r="D2025">
        <v>6361</v>
      </c>
      <c r="E2025" s="2">
        <f>VLOOKUP(A2025,sys!$A:$F,5,0)</f>
        <v>-51886.26</v>
      </c>
      <c r="F2025" s="2">
        <f>VLOOKUP(A2025,sys!$A:$F,6,0)</f>
        <v>0</v>
      </c>
      <c r="G2025" s="2">
        <f t="shared" si="31"/>
        <v>-103772.52</v>
      </c>
    </row>
    <row r="2026" spans="1:7" x14ac:dyDescent="0.25">
      <c r="A2026" t="s">
        <v>2028</v>
      </c>
      <c r="B2026">
        <v>-1329.21</v>
      </c>
      <c r="C2026">
        <v>-1460.05</v>
      </c>
      <c r="D2026">
        <v>551</v>
      </c>
      <c r="E2026" s="2">
        <f>VLOOKUP(A2026,sys!$A:$F,5,0)</f>
        <v>-1329.21</v>
      </c>
      <c r="F2026" s="2">
        <f>VLOOKUP(A2026,sys!$A:$F,6,0)</f>
        <v>0</v>
      </c>
      <c r="G2026" s="2">
        <f t="shared" si="31"/>
        <v>-2658.42</v>
      </c>
    </row>
    <row r="2027" spans="1:7" x14ac:dyDescent="0.25">
      <c r="A2027" t="s">
        <v>2029</v>
      </c>
      <c r="B2027">
        <v>-43984.85</v>
      </c>
      <c r="C2027">
        <v>-48375.02</v>
      </c>
      <c r="D2027">
        <v>6165</v>
      </c>
      <c r="E2027" s="2">
        <f>VLOOKUP(A2027,sys!$A:$F,5,0)</f>
        <v>-43984.85</v>
      </c>
      <c r="F2027" s="2">
        <f>VLOOKUP(A2027,sys!$A:$F,6,0)</f>
        <v>0</v>
      </c>
      <c r="G2027" s="2">
        <f t="shared" si="31"/>
        <v>-87969.7</v>
      </c>
    </row>
    <row r="2028" spans="1:7" x14ac:dyDescent="0.25">
      <c r="A2028" t="s">
        <v>2030</v>
      </c>
      <c r="B2028">
        <v>-10260.56</v>
      </c>
      <c r="C2028">
        <v>-11323.55</v>
      </c>
      <c r="D2028">
        <v>1807</v>
      </c>
      <c r="E2028" s="2">
        <f>VLOOKUP(A2028,sys!$A:$F,5,0)</f>
        <v>-10260.56</v>
      </c>
      <c r="F2028" s="2">
        <f>VLOOKUP(A2028,sys!$A:$F,6,0)</f>
        <v>0</v>
      </c>
      <c r="G2028" s="2">
        <f t="shared" si="31"/>
        <v>-20521.12</v>
      </c>
    </row>
    <row r="2029" spans="1:7" x14ac:dyDescent="0.25">
      <c r="A2029" t="s">
        <v>2031</v>
      </c>
      <c r="B2029">
        <v>-31998.45</v>
      </c>
      <c r="C2029">
        <v>-35092.83</v>
      </c>
      <c r="D2029">
        <v>10594</v>
      </c>
      <c r="E2029" s="2">
        <f>VLOOKUP(A2029,sys!$A:$F,5,0)</f>
        <v>-31998.45</v>
      </c>
      <c r="F2029" s="2">
        <f>VLOOKUP(A2029,sys!$A:$F,6,0)</f>
        <v>0</v>
      </c>
      <c r="G2029" s="2">
        <f t="shared" si="31"/>
        <v>-63996.9</v>
      </c>
    </row>
    <row r="2030" spans="1:7" x14ac:dyDescent="0.25">
      <c r="A2030" t="s">
        <v>2032</v>
      </c>
      <c r="B2030">
        <v>-4202.45</v>
      </c>
      <c r="C2030">
        <v>-4202.45</v>
      </c>
      <c r="D2030">
        <v>13330</v>
      </c>
      <c r="E2030" s="2">
        <f>VLOOKUP(A2030,sys!$A:$F,5,0)</f>
        <v>-4202.45</v>
      </c>
      <c r="F2030" s="2">
        <f>VLOOKUP(A2030,sys!$A:$F,6,0)</f>
        <v>0</v>
      </c>
      <c r="G2030" s="2">
        <f t="shared" si="31"/>
        <v>-8404.9</v>
      </c>
    </row>
    <row r="2031" spans="1:7" x14ac:dyDescent="0.25">
      <c r="A2031" t="s">
        <v>2033</v>
      </c>
      <c r="B2031">
        <v>-116.7</v>
      </c>
      <c r="C2031">
        <v>-116.7</v>
      </c>
      <c r="D2031">
        <v>430</v>
      </c>
      <c r="E2031" s="2">
        <f>VLOOKUP(A2031,sys!$A:$F,5,0)</f>
        <v>-116.7</v>
      </c>
      <c r="F2031" s="2">
        <f>VLOOKUP(A2031,sys!$A:$F,6,0)</f>
        <v>0</v>
      </c>
      <c r="G2031" s="2">
        <f t="shared" si="31"/>
        <v>-233.4</v>
      </c>
    </row>
    <row r="2032" spans="1:7" x14ac:dyDescent="0.25">
      <c r="A2032" t="s">
        <v>2034</v>
      </c>
      <c r="B2032">
        <v>-82.05</v>
      </c>
      <c r="C2032">
        <v>-82.05</v>
      </c>
      <c r="D2032">
        <v>1512</v>
      </c>
      <c r="E2032" s="2">
        <f>VLOOKUP(A2032,sys!$A:$F,5,0)</f>
        <v>-82.05</v>
      </c>
      <c r="F2032" s="2">
        <f>VLOOKUP(A2032,sys!$A:$F,6,0)</f>
        <v>0</v>
      </c>
      <c r="G2032" s="2">
        <f t="shared" si="31"/>
        <v>-164.1</v>
      </c>
    </row>
    <row r="2033" spans="1:7" x14ac:dyDescent="0.25">
      <c r="A2033" t="s">
        <v>2035</v>
      </c>
      <c r="B2033">
        <v>-292.52999999999997</v>
      </c>
      <c r="C2033">
        <v>-292.52999999999997</v>
      </c>
      <c r="D2033">
        <v>5781</v>
      </c>
      <c r="E2033" s="2">
        <f>VLOOKUP(A2033,sys!$A:$F,5,0)</f>
        <v>-292.52999999999997</v>
      </c>
      <c r="F2033" s="2">
        <f>VLOOKUP(A2033,sys!$A:$F,6,0)</f>
        <v>0</v>
      </c>
      <c r="G2033" s="2">
        <f t="shared" si="31"/>
        <v>-585.05999999999995</v>
      </c>
    </row>
    <row r="2034" spans="1:7" x14ac:dyDescent="0.25">
      <c r="A2034" t="s">
        <v>2036</v>
      </c>
      <c r="B2034">
        <v>-725.41</v>
      </c>
      <c r="C2034">
        <v>-800.56</v>
      </c>
      <c r="D2034">
        <v>249</v>
      </c>
      <c r="E2034" s="2">
        <f>VLOOKUP(A2034,sys!$A:$F,5,0)</f>
        <v>-725.41</v>
      </c>
      <c r="F2034" s="2">
        <f>VLOOKUP(A2034,sys!$A:$F,6,0)</f>
        <v>0</v>
      </c>
      <c r="G2034" s="2">
        <f t="shared" si="31"/>
        <v>-1450.82</v>
      </c>
    </row>
    <row r="2035" spans="1:7" x14ac:dyDescent="0.25">
      <c r="A2035" t="s">
        <v>2037</v>
      </c>
      <c r="B2035">
        <v>-4291.5600000000004</v>
      </c>
      <c r="C2035">
        <v>-4736.1499999999996</v>
      </c>
      <c r="D2035">
        <v>1737</v>
      </c>
      <c r="E2035" s="2">
        <f>VLOOKUP(A2035,sys!$A:$F,5,0)</f>
        <v>-4291.5600000000004</v>
      </c>
      <c r="F2035" s="2">
        <f>VLOOKUP(A2035,sys!$A:$F,6,0)</f>
        <v>0</v>
      </c>
      <c r="G2035" s="2">
        <f t="shared" si="31"/>
        <v>-8583.1200000000008</v>
      </c>
    </row>
    <row r="2036" spans="1:7" x14ac:dyDescent="0.25">
      <c r="A2036" t="s">
        <v>2038</v>
      </c>
      <c r="B2036">
        <v>-1811.28</v>
      </c>
      <c r="C2036">
        <v>-1998.93</v>
      </c>
      <c r="D2036">
        <v>1139</v>
      </c>
      <c r="E2036" s="2">
        <f>VLOOKUP(A2036,sys!$A:$F,5,0)</f>
        <v>-1811.28</v>
      </c>
      <c r="F2036" s="2">
        <f>VLOOKUP(A2036,sys!$A:$F,6,0)</f>
        <v>0</v>
      </c>
      <c r="G2036" s="2">
        <f t="shared" si="31"/>
        <v>-3622.56</v>
      </c>
    </row>
    <row r="2037" spans="1:7" x14ac:dyDescent="0.25">
      <c r="A2037" t="s">
        <v>2039</v>
      </c>
      <c r="B2037">
        <v>-31911.87</v>
      </c>
      <c r="C2037">
        <v>-34874.68</v>
      </c>
      <c r="D2037">
        <v>4904</v>
      </c>
      <c r="E2037" s="2">
        <f>VLOOKUP(A2037,sys!$A:$F,5,0)</f>
        <v>-31911.87</v>
      </c>
      <c r="F2037" s="2">
        <f>VLOOKUP(A2037,sys!$A:$F,6,0)</f>
        <v>0</v>
      </c>
      <c r="G2037" s="2">
        <f t="shared" si="31"/>
        <v>-63823.74</v>
      </c>
    </row>
    <row r="2038" spans="1:7" x14ac:dyDescent="0.25">
      <c r="A2038" t="s">
        <v>2040</v>
      </c>
      <c r="B2038">
        <v>-1447.65</v>
      </c>
      <c r="C2038">
        <v>-1597.62</v>
      </c>
      <c r="D2038">
        <v>1308</v>
      </c>
      <c r="E2038" s="2">
        <f>VLOOKUP(A2038,sys!$A:$F,5,0)</f>
        <v>-1447.65</v>
      </c>
      <c r="F2038" s="2">
        <f>VLOOKUP(A2038,sys!$A:$F,6,0)</f>
        <v>0</v>
      </c>
      <c r="G2038" s="2">
        <f t="shared" si="31"/>
        <v>-2895.3</v>
      </c>
    </row>
    <row r="2039" spans="1:7" x14ac:dyDescent="0.25">
      <c r="A2039" t="s">
        <v>2041</v>
      </c>
      <c r="B2039">
        <v>-5132.4399999999996</v>
      </c>
      <c r="C2039">
        <v>-5664.15</v>
      </c>
      <c r="D2039">
        <v>1308</v>
      </c>
      <c r="E2039" s="2">
        <f>VLOOKUP(A2039,sys!$A:$F,5,0)</f>
        <v>-5132.4399999999996</v>
      </c>
      <c r="F2039" s="2">
        <f>VLOOKUP(A2039,sys!$A:$F,6,0)</f>
        <v>0</v>
      </c>
      <c r="G2039" s="2">
        <f t="shared" si="31"/>
        <v>-10264.879999999999</v>
      </c>
    </row>
    <row r="2040" spans="1:7" x14ac:dyDescent="0.25">
      <c r="A2040" t="s">
        <v>2042</v>
      </c>
      <c r="B2040">
        <v>-532.65</v>
      </c>
      <c r="C2040">
        <v>-532.65</v>
      </c>
      <c r="D2040">
        <v>2958</v>
      </c>
      <c r="E2040" s="2">
        <f>VLOOKUP(A2040,sys!$A:$F,5,0)</f>
        <v>-532.65</v>
      </c>
      <c r="F2040" s="2">
        <f>VLOOKUP(A2040,sys!$A:$F,6,0)</f>
        <v>0</v>
      </c>
      <c r="G2040" s="2">
        <f t="shared" si="31"/>
        <v>-1065.3</v>
      </c>
    </row>
    <row r="2041" spans="1:7" x14ac:dyDescent="0.25">
      <c r="A2041" t="s">
        <v>2043</v>
      </c>
      <c r="B2041">
        <v>-322.27999999999997</v>
      </c>
      <c r="C2041">
        <v>-322.27999999999997</v>
      </c>
      <c r="D2041">
        <v>3127</v>
      </c>
      <c r="E2041" s="2">
        <f>VLOOKUP(A2041,sys!$A:$F,5,0)</f>
        <v>-322.27999999999997</v>
      </c>
      <c r="F2041" s="2">
        <f>VLOOKUP(A2041,sys!$A:$F,6,0)</f>
        <v>0</v>
      </c>
      <c r="G2041" s="2">
        <f t="shared" si="31"/>
        <v>-644.55999999999995</v>
      </c>
    </row>
    <row r="2042" spans="1:7" x14ac:dyDescent="0.25">
      <c r="A2042" t="s">
        <v>2044</v>
      </c>
      <c r="B2042">
        <v>-2570.54</v>
      </c>
      <c r="C2042">
        <v>-2570.54</v>
      </c>
      <c r="D2042">
        <v>13398</v>
      </c>
      <c r="E2042" s="2">
        <f>VLOOKUP(A2042,sys!$A:$F,5,0)</f>
        <v>-2570.54</v>
      </c>
      <c r="F2042" s="2">
        <f>VLOOKUP(A2042,sys!$A:$F,6,0)</f>
        <v>0</v>
      </c>
      <c r="G2042" s="2">
        <f t="shared" si="31"/>
        <v>-5141.08</v>
      </c>
    </row>
    <row r="2043" spans="1:7" x14ac:dyDescent="0.25">
      <c r="A2043" t="s">
        <v>2045</v>
      </c>
      <c r="B2043">
        <v>-707.98</v>
      </c>
      <c r="C2043">
        <v>-707.98</v>
      </c>
      <c r="D2043">
        <v>348</v>
      </c>
      <c r="E2043" s="2">
        <f>VLOOKUP(A2043,sys!$A:$F,5,0)</f>
        <v>-707.98</v>
      </c>
      <c r="F2043" s="2">
        <f>VLOOKUP(A2043,sys!$A:$F,6,0)</f>
        <v>0</v>
      </c>
      <c r="G2043" s="2">
        <f t="shared" si="31"/>
        <v>-1415.96</v>
      </c>
    </row>
    <row r="2044" spans="1:7" x14ac:dyDescent="0.25">
      <c r="A2044" t="s">
        <v>2046</v>
      </c>
      <c r="B2044">
        <v>-2784.83</v>
      </c>
      <c r="C2044">
        <v>-3073.34</v>
      </c>
      <c r="D2044">
        <v>1449</v>
      </c>
      <c r="E2044" s="2">
        <f>VLOOKUP(A2044,sys!$A:$F,5,0)</f>
        <v>-2784.83</v>
      </c>
      <c r="F2044" s="2">
        <f>VLOOKUP(A2044,sys!$A:$F,6,0)</f>
        <v>0</v>
      </c>
      <c r="G2044" s="2">
        <f t="shared" si="31"/>
        <v>-5569.66</v>
      </c>
    </row>
    <row r="2045" spans="1:7" x14ac:dyDescent="0.25">
      <c r="A2045" t="s">
        <v>2047</v>
      </c>
      <c r="B2045">
        <v>-16816.43</v>
      </c>
      <c r="C2045">
        <v>-18558.61</v>
      </c>
      <c r="D2045">
        <v>2065</v>
      </c>
      <c r="E2045" s="2">
        <f>VLOOKUP(A2045,sys!$A:$F,5,0)</f>
        <v>-16816.43</v>
      </c>
      <c r="F2045" s="2">
        <f>VLOOKUP(A2045,sys!$A:$F,6,0)</f>
        <v>0</v>
      </c>
      <c r="G2045" s="2">
        <f t="shared" si="31"/>
        <v>-33632.86</v>
      </c>
    </row>
    <row r="2046" spans="1:7" x14ac:dyDescent="0.25">
      <c r="A2046" t="s">
        <v>2048</v>
      </c>
      <c r="B2046">
        <v>-851.64</v>
      </c>
      <c r="C2046">
        <v>-939.87</v>
      </c>
      <c r="D2046">
        <v>383</v>
      </c>
      <c r="E2046" s="2">
        <f>VLOOKUP(A2046,sys!$A:$F,5,0)</f>
        <v>-851.64</v>
      </c>
      <c r="F2046" s="2">
        <f>VLOOKUP(A2046,sys!$A:$F,6,0)</f>
        <v>0</v>
      </c>
      <c r="G2046" s="2">
        <f t="shared" si="31"/>
        <v>-1703.28</v>
      </c>
    </row>
    <row r="2047" spans="1:7" x14ac:dyDescent="0.25">
      <c r="A2047" t="s">
        <v>2049</v>
      </c>
      <c r="B2047">
        <v>-6234.53</v>
      </c>
      <c r="C2047">
        <v>-6880.43</v>
      </c>
      <c r="D2047">
        <v>2109</v>
      </c>
      <c r="E2047" s="2">
        <f>VLOOKUP(A2047,sys!$A:$F,5,0)</f>
        <v>-6234.53</v>
      </c>
      <c r="F2047" s="2">
        <f>VLOOKUP(A2047,sys!$A:$F,6,0)</f>
        <v>0</v>
      </c>
      <c r="G2047" s="2">
        <f t="shared" si="31"/>
        <v>-12469.06</v>
      </c>
    </row>
    <row r="2048" spans="1:7" x14ac:dyDescent="0.25">
      <c r="A2048" t="s">
        <v>2050</v>
      </c>
      <c r="B2048">
        <v>-9089.1299999999992</v>
      </c>
      <c r="C2048">
        <v>-10030.75</v>
      </c>
      <c r="D2048">
        <v>2659</v>
      </c>
      <c r="E2048" s="2">
        <f>VLOOKUP(A2048,sys!$A:$F,5,0)</f>
        <v>-9089.1299999999992</v>
      </c>
      <c r="F2048" s="2">
        <f>VLOOKUP(A2048,sys!$A:$F,6,0)</f>
        <v>0</v>
      </c>
      <c r="G2048" s="2">
        <f t="shared" si="31"/>
        <v>-18178.259999999998</v>
      </c>
    </row>
    <row r="2049" spans="1:7" x14ac:dyDescent="0.25">
      <c r="A2049" t="s">
        <v>2051</v>
      </c>
      <c r="B2049">
        <v>-21257.25</v>
      </c>
      <c r="C2049">
        <v>-23408.28</v>
      </c>
      <c r="D2049">
        <v>3671</v>
      </c>
      <c r="E2049" s="2">
        <f>VLOOKUP(A2049,sys!$A:$F,5,0)</f>
        <v>-21257.25</v>
      </c>
      <c r="F2049" s="2">
        <f>VLOOKUP(A2049,sys!$A:$F,6,0)</f>
        <v>0</v>
      </c>
      <c r="G2049" s="2">
        <f t="shared" si="31"/>
        <v>-42514.5</v>
      </c>
    </row>
    <row r="2050" spans="1:7" x14ac:dyDescent="0.25">
      <c r="A2050" t="s">
        <v>2052</v>
      </c>
      <c r="B2050">
        <v>-1663.96</v>
      </c>
      <c r="C2050">
        <v>-1663.96</v>
      </c>
      <c r="D2050">
        <v>11223</v>
      </c>
      <c r="E2050" s="2">
        <f>VLOOKUP(A2050,sys!$A:$F,5,0)</f>
        <v>-1663.96</v>
      </c>
      <c r="F2050" s="2">
        <f>VLOOKUP(A2050,sys!$A:$F,6,0)</f>
        <v>0</v>
      </c>
      <c r="G2050" s="2">
        <f t="shared" si="31"/>
        <v>-3327.92</v>
      </c>
    </row>
    <row r="2051" spans="1:7" x14ac:dyDescent="0.25">
      <c r="A2051" t="s">
        <v>2053</v>
      </c>
      <c r="B2051">
        <v>-12.6</v>
      </c>
      <c r="C2051">
        <v>-12.6</v>
      </c>
      <c r="D2051">
        <v>129</v>
      </c>
      <c r="E2051" s="2">
        <f>VLOOKUP(A2051,sys!$A:$F,5,0)</f>
        <v>-12.6</v>
      </c>
      <c r="F2051" s="2">
        <f>VLOOKUP(A2051,sys!$A:$F,6,0)</f>
        <v>0</v>
      </c>
      <c r="G2051" s="2">
        <f t="shared" ref="G2051:G2114" si="32">E2051+B2051-F2051</f>
        <v>-25.2</v>
      </c>
    </row>
    <row r="2052" spans="1:7" x14ac:dyDescent="0.25">
      <c r="A2052" t="s">
        <v>2054</v>
      </c>
      <c r="B2052">
        <v>-818.7</v>
      </c>
      <c r="C2052">
        <v>-903.51</v>
      </c>
      <c r="D2052">
        <v>835</v>
      </c>
      <c r="E2052" s="2">
        <f>VLOOKUP(A2052,sys!$A:$F,5,0)</f>
        <v>-818.7</v>
      </c>
      <c r="F2052" s="2">
        <f>VLOOKUP(A2052,sys!$A:$F,6,0)</f>
        <v>0</v>
      </c>
      <c r="G2052" s="2">
        <f t="shared" si="32"/>
        <v>-1637.4</v>
      </c>
    </row>
    <row r="2053" spans="1:7" x14ac:dyDescent="0.25">
      <c r="A2053" t="s">
        <v>2055</v>
      </c>
      <c r="B2053">
        <v>-23966.6</v>
      </c>
      <c r="C2053">
        <v>-26449.53</v>
      </c>
      <c r="D2053">
        <v>2628</v>
      </c>
      <c r="E2053" s="2">
        <f>VLOOKUP(A2053,sys!$A:$F,5,0)</f>
        <v>-23966.6</v>
      </c>
      <c r="F2053" s="2">
        <f>VLOOKUP(A2053,sys!$A:$F,6,0)</f>
        <v>0</v>
      </c>
      <c r="G2053" s="2">
        <f t="shared" si="32"/>
        <v>-47933.2</v>
      </c>
    </row>
    <row r="2054" spans="1:7" x14ac:dyDescent="0.25">
      <c r="A2054" t="s">
        <v>2056</v>
      </c>
      <c r="B2054">
        <v>-128.34</v>
      </c>
      <c r="C2054">
        <v>-128.34</v>
      </c>
      <c r="D2054">
        <v>1675</v>
      </c>
      <c r="E2054" s="2">
        <f>VLOOKUP(A2054,sys!$A:$F,5,0)</f>
        <v>-128.34</v>
      </c>
      <c r="F2054" s="2">
        <f>VLOOKUP(A2054,sys!$A:$F,6,0)</f>
        <v>0</v>
      </c>
      <c r="G2054" s="2">
        <f t="shared" si="32"/>
        <v>-256.68</v>
      </c>
    </row>
    <row r="2055" spans="1:7" x14ac:dyDescent="0.25">
      <c r="A2055" t="s">
        <v>2057</v>
      </c>
      <c r="B2055">
        <v>-105.61</v>
      </c>
      <c r="C2055">
        <v>-105.61</v>
      </c>
      <c r="D2055">
        <v>2978</v>
      </c>
      <c r="E2055" s="2">
        <f>VLOOKUP(A2055,sys!$A:$F,5,0)</f>
        <v>-105.61</v>
      </c>
      <c r="F2055" s="2">
        <f>VLOOKUP(A2055,sys!$A:$F,6,0)</f>
        <v>0</v>
      </c>
      <c r="G2055" s="2">
        <f t="shared" si="32"/>
        <v>-211.22</v>
      </c>
    </row>
    <row r="2056" spans="1:7" x14ac:dyDescent="0.25">
      <c r="A2056" t="s">
        <v>2058</v>
      </c>
      <c r="B2056">
        <v>-5563.65</v>
      </c>
      <c r="C2056">
        <v>-6140.05</v>
      </c>
      <c r="D2056">
        <v>1649</v>
      </c>
      <c r="E2056" s="2">
        <f>VLOOKUP(A2056,sys!$A:$F,5,0)</f>
        <v>-5563.65</v>
      </c>
      <c r="F2056" s="2">
        <f>VLOOKUP(A2056,sys!$A:$F,6,0)</f>
        <v>0</v>
      </c>
      <c r="G2056" s="2">
        <f t="shared" si="32"/>
        <v>-11127.3</v>
      </c>
    </row>
    <row r="2057" spans="1:7" x14ac:dyDescent="0.25">
      <c r="A2057" t="s">
        <v>2059</v>
      </c>
      <c r="B2057">
        <v>-15599.24</v>
      </c>
      <c r="C2057">
        <v>-17207.82</v>
      </c>
      <c r="D2057">
        <v>4252</v>
      </c>
      <c r="E2057" s="2">
        <f>VLOOKUP(A2057,sys!$A:$F,5,0)</f>
        <v>-15599.24</v>
      </c>
      <c r="F2057" s="2">
        <f>VLOOKUP(A2057,sys!$A:$F,6,0)</f>
        <v>0</v>
      </c>
      <c r="G2057" s="2">
        <f t="shared" si="32"/>
        <v>-31198.48</v>
      </c>
    </row>
    <row r="2058" spans="1:7" x14ac:dyDescent="0.25">
      <c r="A2058" t="s">
        <v>2060</v>
      </c>
      <c r="B2058">
        <v>-2028.72</v>
      </c>
      <c r="C2058">
        <v>-2238.91</v>
      </c>
      <c r="D2058">
        <v>1378</v>
      </c>
      <c r="E2058" s="2">
        <f>VLOOKUP(A2058,sys!$A:$F,5,0)</f>
        <v>-2028.72</v>
      </c>
      <c r="F2058" s="2">
        <f>VLOOKUP(A2058,sys!$A:$F,6,0)</f>
        <v>0</v>
      </c>
      <c r="G2058" s="2">
        <f t="shared" si="32"/>
        <v>-4057.44</v>
      </c>
    </row>
    <row r="2059" spans="1:7" x14ac:dyDescent="0.25">
      <c r="A2059" t="s">
        <v>2061</v>
      </c>
      <c r="B2059">
        <v>-9749.5499999999993</v>
      </c>
      <c r="C2059">
        <v>-10759.61</v>
      </c>
      <c r="D2059">
        <v>3280</v>
      </c>
      <c r="E2059" s="2">
        <f>VLOOKUP(A2059,sys!$A:$F,5,0)</f>
        <v>-9749.5499999999993</v>
      </c>
      <c r="F2059" s="2">
        <f>VLOOKUP(A2059,sys!$A:$F,6,0)</f>
        <v>0</v>
      </c>
      <c r="G2059" s="2">
        <f t="shared" si="32"/>
        <v>-19499.099999999999</v>
      </c>
    </row>
    <row r="2060" spans="1:7" x14ac:dyDescent="0.25">
      <c r="A2060" t="s">
        <v>2062</v>
      </c>
      <c r="B2060">
        <v>-2833.93</v>
      </c>
      <c r="C2060">
        <v>-3127.52</v>
      </c>
      <c r="D2060">
        <v>485</v>
      </c>
      <c r="E2060" s="2">
        <f>VLOOKUP(A2060,sys!$A:$F,5,0)</f>
        <v>-2833.93</v>
      </c>
      <c r="F2060" s="2">
        <f>VLOOKUP(A2060,sys!$A:$F,6,0)</f>
        <v>0</v>
      </c>
      <c r="G2060" s="2">
        <f t="shared" si="32"/>
        <v>-5667.86</v>
      </c>
    </row>
    <row r="2061" spans="1:7" x14ac:dyDescent="0.25">
      <c r="A2061" t="s">
        <v>2063</v>
      </c>
      <c r="B2061">
        <v>-1808.82</v>
      </c>
      <c r="C2061">
        <v>-1996.21</v>
      </c>
      <c r="D2061">
        <v>363</v>
      </c>
      <c r="E2061" s="2">
        <f>VLOOKUP(A2061,sys!$A:$F,5,0)</f>
        <v>-1808.82</v>
      </c>
      <c r="F2061" s="2">
        <f>VLOOKUP(A2061,sys!$A:$F,6,0)</f>
        <v>0</v>
      </c>
      <c r="G2061" s="2">
        <f t="shared" si="32"/>
        <v>-3617.64</v>
      </c>
    </row>
    <row r="2062" spans="1:7" x14ac:dyDescent="0.25">
      <c r="A2062" t="s">
        <v>2064</v>
      </c>
      <c r="B2062">
        <v>-720.55</v>
      </c>
      <c r="C2062">
        <v>-720.55</v>
      </c>
      <c r="D2062">
        <v>5073</v>
      </c>
      <c r="E2062" s="2">
        <f>VLOOKUP(A2062,sys!$A:$F,5,0)</f>
        <v>-720.55</v>
      </c>
      <c r="F2062" s="2">
        <f>VLOOKUP(A2062,sys!$A:$F,6,0)</f>
        <v>0</v>
      </c>
      <c r="G2062" s="2">
        <f t="shared" si="32"/>
        <v>-1441.1</v>
      </c>
    </row>
    <row r="2063" spans="1:7" x14ac:dyDescent="0.25">
      <c r="A2063" t="s">
        <v>2065</v>
      </c>
      <c r="B2063">
        <v>-250.56</v>
      </c>
      <c r="C2063">
        <v>-250.56</v>
      </c>
      <c r="D2063">
        <v>712</v>
      </c>
      <c r="E2063" s="2">
        <f>VLOOKUP(A2063,sys!$A:$F,5,0)</f>
        <v>-250.56</v>
      </c>
      <c r="F2063" s="2">
        <f>VLOOKUP(A2063,sys!$A:$F,6,0)</f>
        <v>0</v>
      </c>
      <c r="G2063" s="2">
        <f t="shared" si="32"/>
        <v>-501.12</v>
      </c>
    </row>
    <row r="2064" spans="1:7" x14ac:dyDescent="0.25">
      <c r="A2064" t="s">
        <v>2066</v>
      </c>
      <c r="B2064">
        <v>-43.31</v>
      </c>
      <c r="C2064">
        <v>-43.31</v>
      </c>
      <c r="D2064">
        <v>1467</v>
      </c>
      <c r="E2064" s="2">
        <f>VLOOKUP(A2064,sys!$A:$F,5,0)</f>
        <v>-43.31</v>
      </c>
      <c r="F2064" s="2">
        <f>VLOOKUP(A2064,sys!$A:$F,6,0)</f>
        <v>0</v>
      </c>
      <c r="G2064" s="2">
        <f t="shared" si="32"/>
        <v>-86.62</v>
      </c>
    </row>
    <row r="2065" spans="1:7" x14ac:dyDescent="0.25">
      <c r="A2065" t="s">
        <v>2067</v>
      </c>
      <c r="B2065">
        <v>-40.450000000000003</v>
      </c>
      <c r="C2065">
        <v>-40.450000000000003</v>
      </c>
      <c r="D2065">
        <v>1478</v>
      </c>
      <c r="E2065" s="2">
        <f>VLOOKUP(A2065,sys!$A:$F,5,0)</f>
        <v>-40.450000000000003</v>
      </c>
      <c r="F2065" s="2">
        <f>VLOOKUP(A2065,sys!$A:$F,6,0)</f>
        <v>0</v>
      </c>
      <c r="G2065" s="2">
        <f t="shared" si="32"/>
        <v>-80.900000000000006</v>
      </c>
    </row>
    <row r="2066" spans="1:7" x14ac:dyDescent="0.25">
      <c r="A2066" t="s">
        <v>2068</v>
      </c>
      <c r="B2066">
        <v>-1.75</v>
      </c>
      <c r="C2066">
        <v>-1.75</v>
      </c>
      <c r="D2066">
        <v>113</v>
      </c>
      <c r="E2066" s="2">
        <f>VLOOKUP(A2066,sys!$A:$F,5,0)</f>
        <v>-1.75</v>
      </c>
      <c r="F2066" s="2">
        <f>VLOOKUP(A2066,sys!$A:$F,6,0)</f>
        <v>0</v>
      </c>
      <c r="G2066" s="2">
        <f t="shared" si="32"/>
        <v>-3.5</v>
      </c>
    </row>
    <row r="2067" spans="1:7" x14ac:dyDescent="0.25">
      <c r="A2067" t="s">
        <v>2069</v>
      </c>
      <c r="B2067">
        <v>-230.8</v>
      </c>
      <c r="C2067">
        <v>-254.71</v>
      </c>
      <c r="D2067">
        <v>300</v>
      </c>
      <c r="E2067" s="2">
        <f>VLOOKUP(A2067,sys!$A:$F,5,0)</f>
        <v>-230.8</v>
      </c>
      <c r="F2067" s="2">
        <f>VLOOKUP(A2067,sys!$A:$F,6,0)</f>
        <v>0</v>
      </c>
      <c r="G2067" s="2">
        <f t="shared" si="32"/>
        <v>-461.6</v>
      </c>
    </row>
    <row r="2068" spans="1:7" x14ac:dyDescent="0.25">
      <c r="A2068" t="s">
        <v>2070</v>
      </c>
      <c r="B2068">
        <v>-12664.74</v>
      </c>
      <c r="C2068">
        <v>-13757.5</v>
      </c>
      <c r="D2068">
        <v>2918</v>
      </c>
      <c r="E2068" s="2">
        <f>VLOOKUP(A2068,sys!$A:$F,5,0)</f>
        <v>-12664.74</v>
      </c>
      <c r="F2068" s="2">
        <f>VLOOKUP(A2068,sys!$A:$F,6,0)</f>
        <v>0</v>
      </c>
      <c r="G2068" s="2">
        <f t="shared" si="32"/>
        <v>-25329.48</v>
      </c>
    </row>
    <row r="2069" spans="1:7" x14ac:dyDescent="0.25">
      <c r="A2069" t="s">
        <v>2071</v>
      </c>
      <c r="B2069">
        <v>-2389.02</v>
      </c>
      <c r="C2069">
        <v>-2636.54</v>
      </c>
      <c r="D2069">
        <v>960</v>
      </c>
      <c r="E2069" s="2">
        <f>VLOOKUP(A2069,sys!$A:$F,5,0)</f>
        <v>-2389.02</v>
      </c>
      <c r="F2069" s="2">
        <f>VLOOKUP(A2069,sys!$A:$F,6,0)</f>
        <v>0</v>
      </c>
      <c r="G2069" s="2">
        <f t="shared" si="32"/>
        <v>-4778.04</v>
      </c>
    </row>
    <row r="2070" spans="1:7" x14ac:dyDescent="0.25">
      <c r="A2070" t="s">
        <v>2072</v>
      </c>
      <c r="B2070">
        <v>-5845.39</v>
      </c>
      <c r="C2070">
        <v>-6450.41</v>
      </c>
      <c r="D2070">
        <v>1947</v>
      </c>
      <c r="E2070" s="2">
        <f>VLOOKUP(A2070,sys!$A:$F,5,0)</f>
        <v>-5845.39</v>
      </c>
      <c r="F2070" s="2">
        <f>VLOOKUP(A2070,sys!$A:$F,6,0)</f>
        <v>0</v>
      </c>
      <c r="G2070" s="2">
        <f t="shared" si="32"/>
        <v>-11690.78</v>
      </c>
    </row>
    <row r="2071" spans="1:7" x14ac:dyDescent="0.25">
      <c r="A2071" t="s">
        <v>2073</v>
      </c>
      <c r="B2071">
        <v>-19.38</v>
      </c>
      <c r="C2071">
        <v>-19.38</v>
      </c>
      <c r="D2071">
        <v>458</v>
      </c>
      <c r="E2071" s="2">
        <f>VLOOKUP(A2071,sys!$A:$F,5,0)</f>
        <v>-19.38</v>
      </c>
      <c r="F2071" s="2">
        <f>VLOOKUP(A2071,sys!$A:$F,6,0)</f>
        <v>0</v>
      </c>
      <c r="G2071" s="2">
        <f t="shared" si="32"/>
        <v>-38.76</v>
      </c>
    </row>
    <row r="2072" spans="1:7" x14ac:dyDescent="0.25">
      <c r="A2072" t="s">
        <v>2074</v>
      </c>
      <c r="B2072">
        <v>-97.77</v>
      </c>
      <c r="C2072">
        <v>-97.77</v>
      </c>
      <c r="D2072">
        <v>1161</v>
      </c>
      <c r="E2072" s="2">
        <f>VLOOKUP(A2072,sys!$A:$F,5,0)</f>
        <v>-97.77</v>
      </c>
      <c r="F2072" s="2">
        <f>VLOOKUP(A2072,sys!$A:$F,6,0)</f>
        <v>0</v>
      </c>
      <c r="G2072" s="2">
        <f t="shared" si="32"/>
        <v>-195.54</v>
      </c>
    </row>
    <row r="2073" spans="1:7" x14ac:dyDescent="0.25">
      <c r="A2073" t="s">
        <v>2075</v>
      </c>
      <c r="B2073">
        <v>-505.63</v>
      </c>
      <c r="C2073">
        <v>-505.63</v>
      </c>
      <c r="D2073">
        <v>3096</v>
      </c>
      <c r="E2073" s="2">
        <f>VLOOKUP(A2073,sys!$A:$F,5,0)</f>
        <v>-505.63</v>
      </c>
      <c r="F2073" s="2">
        <f>VLOOKUP(A2073,sys!$A:$F,6,0)</f>
        <v>0</v>
      </c>
      <c r="G2073" s="2">
        <f t="shared" si="32"/>
        <v>-1011.26</v>
      </c>
    </row>
    <row r="2074" spans="1:7" x14ac:dyDescent="0.25">
      <c r="A2074" t="s">
        <v>2076</v>
      </c>
      <c r="B2074">
        <v>-109.68</v>
      </c>
      <c r="C2074">
        <v>-109.68</v>
      </c>
      <c r="D2074">
        <v>301</v>
      </c>
      <c r="E2074" s="2">
        <f>VLOOKUP(A2074,sys!$A:$F,5,0)</f>
        <v>-109.68</v>
      </c>
      <c r="F2074" s="2">
        <f>VLOOKUP(A2074,sys!$A:$F,6,0)</f>
        <v>0</v>
      </c>
      <c r="G2074" s="2">
        <f t="shared" si="32"/>
        <v>-219.36</v>
      </c>
    </row>
    <row r="2075" spans="1:7" x14ac:dyDescent="0.25">
      <c r="A2075" t="s">
        <v>2077</v>
      </c>
      <c r="B2075">
        <v>-11.74</v>
      </c>
      <c r="C2075">
        <v>-11.74</v>
      </c>
      <c r="D2075">
        <v>38</v>
      </c>
      <c r="E2075" s="2">
        <f>VLOOKUP(A2075,sys!$A:$F,5,0)</f>
        <v>-11.74</v>
      </c>
      <c r="F2075" s="2">
        <f>VLOOKUP(A2075,sys!$A:$F,6,0)</f>
        <v>0</v>
      </c>
      <c r="G2075" s="2">
        <f t="shared" si="32"/>
        <v>-23.48</v>
      </c>
    </row>
    <row r="2076" spans="1:7" x14ac:dyDescent="0.25">
      <c r="A2076" t="s">
        <v>2078</v>
      </c>
      <c r="B2076">
        <v>-0.27</v>
      </c>
      <c r="C2076">
        <v>-0.27</v>
      </c>
      <c r="D2076">
        <v>1</v>
      </c>
      <c r="E2076" s="2">
        <f>VLOOKUP(A2076,sys!$A:$F,5,0)</f>
        <v>-0.27</v>
      </c>
      <c r="F2076" s="2">
        <f>VLOOKUP(A2076,sys!$A:$F,6,0)</f>
        <v>0</v>
      </c>
      <c r="G2076" s="2">
        <f t="shared" si="32"/>
        <v>-0.54</v>
      </c>
    </row>
    <row r="2077" spans="1:7" x14ac:dyDescent="0.25">
      <c r="A2077" t="s">
        <v>2079</v>
      </c>
      <c r="B2077">
        <v>-2151.33</v>
      </c>
      <c r="C2077">
        <v>-2374.21</v>
      </c>
      <c r="D2077">
        <v>567</v>
      </c>
      <c r="E2077" s="2">
        <f>VLOOKUP(A2077,sys!$A:$F,5,0)</f>
        <v>-2151.33</v>
      </c>
      <c r="F2077" s="2">
        <f>VLOOKUP(A2077,sys!$A:$F,6,0)</f>
        <v>0</v>
      </c>
      <c r="G2077" s="2">
        <f t="shared" si="32"/>
        <v>-4302.66</v>
      </c>
    </row>
    <row r="2078" spans="1:7" x14ac:dyDescent="0.25">
      <c r="A2078" t="s">
        <v>2080</v>
      </c>
      <c r="B2078">
        <v>-5083.82</v>
      </c>
      <c r="C2078">
        <v>-5610.51</v>
      </c>
      <c r="D2078">
        <v>1257</v>
      </c>
      <c r="E2078" s="2">
        <f>VLOOKUP(A2078,sys!$A:$F,5,0)</f>
        <v>-5083.82</v>
      </c>
      <c r="F2078" s="2">
        <f>VLOOKUP(A2078,sys!$A:$F,6,0)</f>
        <v>0</v>
      </c>
      <c r="G2078" s="2">
        <f t="shared" si="32"/>
        <v>-10167.64</v>
      </c>
    </row>
    <row r="2079" spans="1:7" x14ac:dyDescent="0.25">
      <c r="A2079" t="s">
        <v>2081</v>
      </c>
      <c r="B2079">
        <v>-352.22</v>
      </c>
      <c r="C2079">
        <v>-388.72</v>
      </c>
      <c r="D2079">
        <v>130</v>
      </c>
      <c r="E2079" s="2">
        <f>VLOOKUP(A2079,sys!$A:$F,5,0)</f>
        <v>-352.22</v>
      </c>
      <c r="F2079" s="2">
        <f>VLOOKUP(A2079,sys!$A:$F,6,0)</f>
        <v>0</v>
      </c>
      <c r="G2079" s="2">
        <f t="shared" si="32"/>
        <v>-704.44</v>
      </c>
    </row>
    <row r="2080" spans="1:7" x14ac:dyDescent="0.25">
      <c r="A2080" t="s">
        <v>2082</v>
      </c>
      <c r="B2080">
        <v>-2540</v>
      </c>
      <c r="C2080">
        <v>-2803.15</v>
      </c>
      <c r="D2080">
        <v>686</v>
      </c>
      <c r="E2080" s="2">
        <f>VLOOKUP(A2080,sys!$A:$F,5,0)</f>
        <v>-2540</v>
      </c>
      <c r="F2080" s="2">
        <f>VLOOKUP(A2080,sys!$A:$F,6,0)</f>
        <v>0</v>
      </c>
      <c r="G2080" s="2">
        <f t="shared" si="32"/>
        <v>-5080</v>
      </c>
    </row>
    <row r="2081" spans="1:7" x14ac:dyDescent="0.25">
      <c r="A2081" t="s">
        <v>2083</v>
      </c>
      <c r="B2081">
        <v>-11.2</v>
      </c>
      <c r="C2081">
        <v>-11.2</v>
      </c>
      <c r="D2081">
        <v>236</v>
      </c>
      <c r="E2081" s="2">
        <f>VLOOKUP(A2081,sys!$A:$F,5,0)</f>
        <v>-11.2</v>
      </c>
      <c r="F2081" s="2">
        <f>VLOOKUP(A2081,sys!$A:$F,6,0)</f>
        <v>0</v>
      </c>
      <c r="G2081" s="2">
        <f t="shared" si="32"/>
        <v>-22.4</v>
      </c>
    </row>
    <row r="2082" spans="1:7" x14ac:dyDescent="0.25">
      <c r="A2082" t="s">
        <v>2084</v>
      </c>
      <c r="B2082">
        <v>-3.72</v>
      </c>
      <c r="C2082">
        <v>-3.72</v>
      </c>
      <c r="D2082">
        <v>48</v>
      </c>
      <c r="E2082" s="2">
        <f>VLOOKUP(A2082,sys!$A:$F,5,0)</f>
        <v>-3.72</v>
      </c>
      <c r="F2082" s="2">
        <f>VLOOKUP(A2082,sys!$A:$F,6,0)</f>
        <v>0</v>
      </c>
      <c r="G2082" s="2">
        <f t="shared" si="32"/>
        <v>-7.44</v>
      </c>
    </row>
    <row r="2083" spans="1:7" x14ac:dyDescent="0.25">
      <c r="A2083" t="s">
        <v>2085</v>
      </c>
      <c r="B2083">
        <v>-23.42</v>
      </c>
      <c r="C2083">
        <v>-25.85</v>
      </c>
      <c r="D2083">
        <v>8</v>
      </c>
      <c r="E2083" s="2">
        <f>VLOOKUP(A2083,sys!$A:$F,5,0)</f>
        <v>-23.42</v>
      </c>
      <c r="F2083" s="2">
        <f>VLOOKUP(A2083,sys!$A:$F,6,0)</f>
        <v>0</v>
      </c>
      <c r="G2083" s="2">
        <f t="shared" si="32"/>
        <v>-46.84</v>
      </c>
    </row>
    <row r="2084" spans="1:7" x14ac:dyDescent="0.25">
      <c r="A2084" t="s">
        <v>2086</v>
      </c>
      <c r="B2084">
        <v>-205.67</v>
      </c>
      <c r="C2084">
        <v>-226.97</v>
      </c>
      <c r="D2084">
        <v>26</v>
      </c>
      <c r="E2084" s="2">
        <f>VLOOKUP(A2084,sys!$A:$F,5,0)</f>
        <v>-205.67</v>
      </c>
      <c r="F2084" s="2">
        <f>VLOOKUP(A2084,sys!$A:$F,6,0)</f>
        <v>0</v>
      </c>
      <c r="G2084" s="2">
        <f t="shared" si="32"/>
        <v>-411.34</v>
      </c>
    </row>
    <row r="2085" spans="1:7" x14ac:dyDescent="0.25">
      <c r="A2085" t="s">
        <v>2087</v>
      </c>
      <c r="B2085">
        <v>39057.99</v>
      </c>
      <c r="C2085">
        <v>39057.99</v>
      </c>
      <c r="D2085">
        <v>16</v>
      </c>
      <c r="E2085" s="2">
        <f>VLOOKUP(A2085,sys!$A:$F,5,0)</f>
        <v>39057.99</v>
      </c>
      <c r="F2085" s="2">
        <f>VLOOKUP(A2085,sys!$A:$F,6,0)</f>
        <v>4565.55</v>
      </c>
      <c r="G2085" s="2">
        <f t="shared" si="32"/>
        <v>73550.429999999993</v>
      </c>
    </row>
    <row r="2086" spans="1:7" x14ac:dyDescent="0.25">
      <c r="A2086" t="s">
        <v>2088</v>
      </c>
      <c r="B2086">
        <v>2922.61</v>
      </c>
      <c r="C2086">
        <v>2922.61</v>
      </c>
      <c r="D2086">
        <v>13</v>
      </c>
      <c r="E2086" s="2">
        <f>VLOOKUP(A2086,sys!$A:$F,5,0)</f>
        <v>2922.61</v>
      </c>
      <c r="F2086" s="2">
        <f>VLOOKUP(A2086,sys!$A:$F,6,0)</f>
        <v>-2077.5700000000002</v>
      </c>
      <c r="G2086" s="2">
        <f t="shared" si="32"/>
        <v>7922.7900000000009</v>
      </c>
    </row>
    <row r="2087" spans="1:7" x14ac:dyDescent="0.25">
      <c r="A2087" t="s">
        <v>2089</v>
      </c>
      <c r="B2087">
        <v>457.35</v>
      </c>
      <c r="C2087">
        <v>0</v>
      </c>
      <c r="D2087">
        <v>32</v>
      </c>
      <c r="E2087" s="2">
        <f>VLOOKUP(A2087,sys!$A:$F,5,0)</f>
        <v>457.35</v>
      </c>
      <c r="F2087" s="2">
        <f>VLOOKUP(A2087,sys!$A:$F,6,0)</f>
        <v>552</v>
      </c>
      <c r="G2087" s="2">
        <f t="shared" si="32"/>
        <v>362.70000000000005</v>
      </c>
    </row>
    <row r="2088" spans="1:7" x14ac:dyDescent="0.25">
      <c r="A2088" t="s">
        <v>2090</v>
      </c>
      <c r="B2088">
        <v>759.99</v>
      </c>
      <c r="C2088">
        <v>0</v>
      </c>
      <c r="D2088">
        <v>40</v>
      </c>
      <c r="E2088" s="2">
        <f>VLOOKUP(A2088,sys!$A:$F,5,0)</f>
        <v>759.99</v>
      </c>
      <c r="F2088" s="2">
        <f>VLOOKUP(A2088,sys!$A:$F,6,0)</f>
        <v>922.69</v>
      </c>
      <c r="G2088" s="2">
        <f t="shared" si="32"/>
        <v>597.29</v>
      </c>
    </row>
    <row r="2089" spans="1:7" x14ac:dyDescent="0.25">
      <c r="A2089" t="s">
        <v>2091</v>
      </c>
      <c r="B2089">
        <v>-249915.23</v>
      </c>
      <c r="C2089">
        <v>-249915.23</v>
      </c>
      <c r="D2089">
        <v>33</v>
      </c>
      <c r="E2089" s="2">
        <f>VLOOKUP(A2089,sys!$A:$F,5,0)</f>
        <v>-249915.23</v>
      </c>
      <c r="F2089" s="2">
        <f>VLOOKUP(A2089,sys!$A:$F,6,0)</f>
        <v>-403888.28</v>
      </c>
      <c r="G2089" s="2">
        <f t="shared" si="32"/>
        <v>-95942.18</v>
      </c>
    </row>
    <row r="2090" spans="1:7" x14ac:dyDescent="0.25">
      <c r="A2090" t="s">
        <v>2092</v>
      </c>
      <c r="B2090">
        <v>1002807</v>
      </c>
      <c r="C2090">
        <v>1002807</v>
      </c>
      <c r="D2090">
        <v>348</v>
      </c>
      <c r="E2090" s="2">
        <f>VLOOKUP(A2090,sys!$A:$F,5,0)</f>
        <v>1002807</v>
      </c>
      <c r="F2090" s="2">
        <f>VLOOKUP(A2090,sys!$A:$F,6,0)</f>
        <v>2426061.5499999998</v>
      </c>
      <c r="G2090" s="2">
        <f t="shared" si="32"/>
        <v>-420447.54999999981</v>
      </c>
    </row>
    <row r="2091" spans="1:7" x14ac:dyDescent="0.25">
      <c r="A2091" t="s">
        <v>2093</v>
      </c>
      <c r="B2091">
        <v>5474.75</v>
      </c>
      <c r="C2091">
        <v>5474.75</v>
      </c>
      <c r="D2091">
        <v>2893</v>
      </c>
      <c r="E2091" s="2">
        <f>VLOOKUP(A2091,sys!$A:$F,5,0)</f>
        <v>5474.75</v>
      </c>
      <c r="F2091" s="2">
        <f>VLOOKUP(A2091,sys!$A:$F,6,0)</f>
        <v>-70466.66</v>
      </c>
      <c r="G2091" s="2">
        <f t="shared" si="32"/>
        <v>81416.160000000003</v>
      </c>
    </row>
    <row r="2092" spans="1:7" x14ac:dyDescent="0.25">
      <c r="A2092" t="s">
        <v>2094</v>
      </c>
      <c r="B2092">
        <v>-241.58</v>
      </c>
      <c r="C2092">
        <v>-232.55</v>
      </c>
      <c r="D2092">
        <v>79</v>
      </c>
      <c r="E2092" s="2">
        <f>VLOOKUP(A2092,sys!$A:$F,5,0)</f>
        <v>-241.58</v>
      </c>
      <c r="F2092" s="2">
        <f>VLOOKUP(A2092,sys!$A:$F,6,0)</f>
        <v>-612.23</v>
      </c>
      <c r="G2092" s="2">
        <f t="shared" si="32"/>
        <v>129.07</v>
      </c>
    </row>
    <row r="2093" spans="1:7" x14ac:dyDescent="0.25">
      <c r="A2093" t="s">
        <v>2095</v>
      </c>
      <c r="B2093">
        <v>-11215.78</v>
      </c>
      <c r="C2093">
        <v>-11215.78</v>
      </c>
      <c r="D2093">
        <v>10</v>
      </c>
      <c r="E2093" s="2">
        <f>VLOOKUP(A2093,sys!$A:$F,5,0)</f>
        <v>-11215.78</v>
      </c>
      <c r="F2093" s="2">
        <f>VLOOKUP(A2093,sys!$A:$F,6,0)</f>
        <v>-14701.24</v>
      </c>
      <c r="G2093" s="2">
        <f t="shared" si="32"/>
        <v>-7730.3200000000015</v>
      </c>
    </row>
    <row r="2094" spans="1:7" x14ac:dyDescent="0.25">
      <c r="A2094" t="s">
        <v>2096</v>
      </c>
      <c r="B2094">
        <v>-38047.83</v>
      </c>
      <c r="C2094">
        <v>-38047.83</v>
      </c>
      <c r="D2094">
        <v>8</v>
      </c>
      <c r="E2094" s="2">
        <f>VLOOKUP(A2094,sys!$A:$F,5,0)</f>
        <v>-38047.83</v>
      </c>
      <c r="F2094" s="2">
        <f>VLOOKUP(A2094,sys!$A:$F,6,0)</f>
        <v>-46973.47</v>
      </c>
      <c r="G2094" s="2">
        <f t="shared" si="32"/>
        <v>-29122.190000000002</v>
      </c>
    </row>
    <row r="2095" spans="1:7" x14ac:dyDescent="0.25">
      <c r="A2095" t="s">
        <v>2097</v>
      </c>
      <c r="B2095">
        <v>-23379.58</v>
      </c>
      <c r="C2095">
        <v>-23379.58</v>
      </c>
      <c r="D2095">
        <v>8</v>
      </c>
      <c r="E2095" s="2">
        <f>VLOOKUP(A2095,sys!$A:$F,5,0)</f>
        <v>-23379.58</v>
      </c>
      <c r="F2095" s="2">
        <f>VLOOKUP(A2095,sys!$A:$F,6,0)</f>
        <v>-38718.480000000003</v>
      </c>
      <c r="G2095" s="2">
        <f t="shared" si="32"/>
        <v>-8040.68</v>
      </c>
    </row>
    <row r="2096" spans="1:7" x14ac:dyDescent="0.25">
      <c r="A2096" t="s">
        <v>2098</v>
      </c>
      <c r="B2096">
        <v>-30410.9</v>
      </c>
      <c r="C2096">
        <v>-30410.9</v>
      </c>
      <c r="D2096">
        <v>14</v>
      </c>
      <c r="E2096" s="2">
        <f>VLOOKUP(A2096,sys!$A:$F,5,0)</f>
        <v>-30410.9</v>
      </c>
      <c r="F2096" s="2">
        <f>VLOOKUP(A2096,sys!$A:$F,6,0)</f>
        <v>-45859.24</v>
      </c>
      <c r="G2096" s="2">
        <f t="shared" si="32"/>
        <v>-14962.560000000005</v>
      </c>
    </row>
    <row r="2097" spans="1:7" x14ac:dyDescent="0.25">
      <c r="A2097" t="s">
        <v>2099</v>
      </c>
      <c r="B2097">
        <v>-7296.86</v>
      </c>
      <c r="C2097">
        <v>-7296.86</v>
      </c>
      <c r="D2097">
        <v>2</v>
      </c>
      <c r="E2097" s="2">
        <f>VLOOKUP(A2097,sys!$A:$F,5,0)</f>
        <v>-7296.86</v>
      </c>
      <c r="F2097" s="2">
        <f>VLOOKUP(A2097,sys!$A:$F,6,0)</f>
        <v>-47644.6</v>
      </c>
      <c r="G2097" s="2">
        <f t="shared" si="32"/>
        <v>33050.879999999997</v>
      </c>
    </row>
    <row r="2098" spans="1:7" x14ac:dyDescent="0.25">
      <c r="A2098" t="s">
        <v>2100</v>
      </c>
      <c r="B2098">
        <v>-5.75</v>
      </c>
      <c r="C2098">
        <v>-5.75</v>
      </c>
      <c r="D2098">
        <v>49</v>
      </c>
      <c r="E2098" s="2">
        <f>VLOOKUP(A2098,sys!$A:$F,5,0)</f>
        <v>-5.75</v>
      </c>
      <c r="F2098" s="2">
        <f>VLOOKUP(A2098,sys!$A:$F,6,0)</f>
        <v>0</v>
      </c>
      <c r="G2098" s="2">
        <f t="shared" si="32"/>
        <v>-11.5</v>
      </c>
    </row>
    <row r="2099" spans="1:7" x14ac:dyDescent="0.25">
      <c r="A2099" t="s">
        <v>2101</v>
      </c>
      <c r="B2099">
        <v>-588.44000000000005</v>
      </c>
      <c r="C2099">
        <v>-588.44000000000005</v>
      </c>
      <c r="D2099">
        <v>16</v>
      </c>
      <c r="E2099" s="2">
        <f>VLOOKUP(A2099,sys!$A:$F,5,0)</f>
        <v>-588.44000000000005</v>
      </c>
      <c r="F2099" s="2">
        <f>VLOOKUP(A2099,sys!$A:$F,6,0)</f>
        <v>-3.95</v>
      </c>
      <c r="G2099" s="2">
        <f t="shared" si="32"/>
        <v>-1172.93</v>
      </c>
    </row>
    <row r="2100" spans="1:7" x14ac:dyDescent="0.25">
      <c r="A2100" t="s">
        <v>2102</v>
      </c>
      <c r="B2100">
        <v>-2921417.58</v>
      </c>
      <c r="C2100">
        <v>-2921417.58</v>
      </c>
      <c r="D2100">
        <v>3203157</v>
      </c>
      <c r="E2100" s="2">
        <f>VLOOKUP(A2100,sys!$A:$F,5,0)</f>
        <v>-2921417.58</v>
      </c>
      <c r="F2100" s="2">
        <f>VLOOKUP(A2100,sys!$A:$F,6,0)</f>
        <v>-4298707.58</v>
      </c>
      <c r="G2100" s="2">
        <f t="shared" si="32"/>
        <v>-1544127.58</v>
      </c>
    </row>
    <row r="2101" spans="1:7" x14ac:dyDescent="0.25">
      <c r="A2101" t="s">
        <v>2103</v>
      </c>
      <c r="B2101">
        <v>-21068.38</v>
      </c>
      <c r="C2101">
        <v>-21068.38</v>
      </c>
      <c r="D2101">
        <v>36</v>
      </c>
      <c r="E2101" s="2">
        <f>VLOOKUP(A2101,sys!$A:$F,5,0)</f>
        <v>-21068.38</v>
      </c>
      <c r="F2101" s="2">
        <f>VLOOKUP(A2101,sys!$A:$F,6,0)</f>
        <v>-45457.86</v>
      </c>
      <c r="G2101" s="2">
        <f t="shared" si="32"/>
        <v>3321.0999999999985</v>
      </c>
    </row>
    <row r="2102" spans="1:7" x14ac:dyDescent="0.25">
      <c r="A2102" t="s">
        <v>2104</v>
      </c>
      <c r="B2102">
        <v>-51512.69</v>
      </c>
      <c r="C2102">
        <v>-51512.69</v>
      </c>
      <c r="D2102">
        <v>3</v>
      </c>
      <c r="E2102" s="2">
        <f>VLOOKUP(A2102,sys!$A:$F,5,0)</f>
        <v>-51512.69</v>
      </c>
      <c r="F2102" s="2">
        <f>VLOOKUP(A2102,sys!$A:$F,6,0)</f>
        <v>-1219.57</v>
      </c>
      <c r="G2102" s="2">
        <f t="shared" si="32"/>
        <v>-101805.81</v>
      </c>
    </row>
    <row r="2103" spans="1:7" x14ac:dyDescent="0.25">
      <c r="A2103" t="s">
        <v>2105</v>
      </c>
      <c r="B2103">
        <v>-507800.02</v>
      </c>
      <c r="C2103">
        <v>-507800.02</v>
      </c>
      <c r="D2103">
        <v>932</v>
      </c>
      <c r="E2103" s="2">
        <f>VLOOKUP(A2103,sys!$A:$F,5,0)</f>
        <v>-507800.02</v>
      </c>
      <c r="F2103" s="2">
        <f>VLOOKUP(A2103,sys!$A:$F,6,0)</f>
        <v>-38070.65</v>
      </c>
      <c r="G2103" s="2">
        <f t="shared" si="32"/>
        <v>-977529.39</v>
      </c>
    </row>
    <row r="2104" spans="1:7" x14ac:dyDescent="0.25">
      <c r="A2104" t="s">
        <v>2106</v>
      </c>
      <c r="B2104">
        <v>-232579.91</v>
      </c>
      <c r="C2104">
        <v>-232579.91</v>
      </c>
      <c r="D2104">
        <v>516</v>
      </c>
      <c r="E2104" s="2">
        <f>VLOOKUP(A2104,sys!$A:$F,5,0)</f>
        <v>-232579.91</v>
      </c>
      <c r="F2104" s="2">
        <f>VLOOKUP(A2104,sys!$A:$F,6,0)</f>
        <v>-230312.23</v>
      </c>
      <c r="G2104" s="2">
        <f t="shared" si="32"/>
        <v>-234847.59</v>
      </c>
    </row>
    <row r="2105" spans="1:7" x14ac:dyDescent="0.25">
      <c r="A2105" t="s">
        <v>2107</v>
      </c>
      <c r="B2105">
        <v>-123.36</v>
      </c>
      <c r="C2105">
        <v>-123.36</v>
      </c>
      <c r="D2105">
        <v>816</v>
      </c>
      <c r="E2105" s="2">
        <f>VLOOKUP(A2105,sys!$A:$F,5,0)</f>
        <v>-123.36</v>
      </c>
      <c r="F2105" s="2">
        <f>VLOOKUP(A2105,sys!$A:$F,6,0)</f>
        <v>-183.24</v>
      </c>
      <c r="G2105" s="2">
        <f t="shared" si="32"/>
        <v>-63.47999999999999</v>
      </c>
    </row>
    <row r="2106" spans="1:7" x14ac:dyDescent="0.25">
      <c r="A2106" t="s">
        <v>2108</v>
      </c>
      <c r="B2106">
        <v>-632.94000000000005</v>
      </c>
      <c r="C2106">
        <v>-632.94000000000005</v>
      </c>
      <c r="D2106">
        <v>24180</v>
      </c>
      <c r="E2106" s="2">
        <f>VLOOKUP(A2106,sys!$A:$F,5,0)</f>
        <v>-632.94000000000005</v>
      </c>
      <c r="F2106" s="2">
        <f>VLOOKUP(A2106,sys!$A:$F,6,0)</f>
        <v>-986.33</v>
      </c>
      <c r="G2106" s="2">
        <f t="shared" si="32"/>
        <v>-279.55000000000007</v>
      </c>
    </row>
    <row r="2107" spans="1:7" x14ac:dyDescent="0.25">
      <c r="A2107" t="s">
        <v>2109</v>
      </c>
      <c r="B2107">
        <v>-11610.2</v>
      </c>
      <c r="C2107">
        <v>-11610.2</v>
      </c>
      <c r="D2107">
        <v>122</v>
      </c>
      <c r="E2107" s="2">
        <f>VLOOKUP(A2107,sys!$A:$F,5,0)</f>
        <v>-11610.2</v>
      </c>
      <c r="F2107" s="2">
        <f>VLOOKUP(A2107,sys!$A:$F,6,0)</f>
        <v>-27564.400000000001</v>
      </c>
      <c r="G2107" s="2">
        <f t="shared" si="32"/>
        <v>4344</v>
      </c>
    </row>
    <row r="2108" spans="1:7" x14ac:dyDescent="0.25">
      <c r="A2108" t="s">
        <v>2110</v>
      </c>
      <c r="B2108">
        <v>-958.34</v>
      </c>
      <c r="C2108">
        <v>-958.34</v>
      </c>
      <c r="D2108">
        <v>5</v>
      </c>
      <c r="E2108" s="2">
        <f>VLOOKUP(A2108,sys!$A:$F,5,0)</f>
        <v>-958.34</v>
      </c>
      <c r="F2108" s="2">
        <f>VLOOKUP(A2108,sys!$A:$F,6,0)</f>
        <v>-6594.78</v>
      </c>
      <c r="G2108" s="2">
        <f t="shared" si="32"/>
        <v>4678.0999999999995</v>
      </c>
    </row>
    <row r="2109" spans="1:7" x14ac:dyDescent="0.25">
      <c r="A2109" t="s">
        <v>2111</v>
      </c>
      <c r="B2109">
        <v>-25358.04</v>
      </c>
      <c r="C2109">
        <v>-25358.04</v>
      </c>
      <c r="D2109">
        <v>8</v>
      </c>
      <c r="E2109" s="2">
        <f>VLOOKUP(A2109,sys!$A:$F,5,0)</f>
        <v>-25358.04</v>
      </c>
      <c r="F2109" s="2">
        <f>VLOOKUP(A2109,sys!$A:$F,6,0)</f>
        <v>-28736.3</v>
      </c>
      <c r="G2109" s="2">
        <f t="shared" si="32"/>
        <v>-21979.780000000002</v>
      </c>
    </row>
    <row r="2110" spans="1:7" x14ac:dyDescent="0.25">
      <c r="A2110" t="s">
        <v>2112</v>
      </c>
      <c r="B2110">
        <v>-306</v>
      </c>
      <c r="C2110">
        <v>-306</v>
      </c>
      <c r="D2110">
        <v>62</v>
      </c>
      <c r="E2110" s="2">
        <f>VLOOKUP(A2110,sys!$A:$F,5,0)</f>
        <v>-306</v>
      </c>
      <c r="F2110" s="2">
        <f>VLOOKUP(A2110,sys!$A:$F,6,0)</f>
        <v>-21.06</v>
      </c>
      <c r="G2110" s="2">
        <f t="shared" si="32"/>
        <v>-590.94000000000005</v>
      </c>
    </row>
    <row r="2111" spans="1:7" x14ac:dyDescent="0.25">
      <c r="A2111" t="s">
        <v>2113</v>
      </c>
      <c r="B2111">
        <v>449.26</v>
      </c>
      <c r="C2111">
        <v>449.26</v>
      </c>
      <c r="D2111">
        <v>73</v>
      </c>
      <c r="E2111" s="2">
        <f>VLOOKUP(A2111,sys!$A:$F,5,0)</f>
        <v>449.26</v>
      </c>
      <c r="F2111" s="2">
        <f>VLOOKUP(A2111,sys!$A:$F,6,0)</f>
        <v>120.97</v>
      </c>
      <c r="G2111" s="2">
        <f t="shared" si="32"/>
        <v>777.55</v>
      </c>
    </row>
    <row r="2112" spans="1:7" x14ac:dyDescent="0.25">
      <c r="A2112" t="s">
        <v>2114</v>
      </c>
      <c r="B2112">
        <v>-60</v>
      </c>
      <c r="C2112">
        <v>-60</v>
      </c>
      <c r="D2112">
        <v>1</v>
      </c>
      <c r="E2112" s="2">
        <f>VLOOKUP(A2112,sys!$A:$F,5,0)</f>
        <v>-60</v>
      </c>
      <c r="F2112" s="2">
        <f>VLOOKUP(A2112,sys!$A:$F,6,0)</f>
        <v>-360.5</v>
      </c>
      <c r="G2112" s="2">
        <f t="shared" si="32"/>
        <v>240.5</v>
      </c>
    </row>
    <row r="2113" spans="1:7" x14ac:dyDescent="0.25">
      <c r="A2113" t="s">
        <v>2115</v>
      </c>
      <c r="B2113">
        <v>-1755.5</v>
      </c>
      <c r="C2113">
        <v>-1755.5</v>
      </c>
      <c r="D2113">
        <v>46314</v>
      </c>
      <c r="E2113" s="2">
        <f>VLOOKUP(A2113,sys!$A:$F,5,0)</f>
        <v>-1755.5</v>
      </c>
      <c r="F2113" s="2">
        <f>VLOOKUP(A2113,sys!$A:$F,6,0)</f>
        <v>-2625.16</v>
      </c>
      <c r="G2113" s="2">
        <f t="shared" si="32"/>
        <v>-885.84000000000015</v>
      </c>
    </row>
    <row r="2114" spans="1:7" x14ac:dyDescent="0.25">
      <c r="A2114" t="s">
        <v>2116</v>
      </c>
      <c r="B2114">
        <v>-24</v>
      </c>
      <c r="C2114">
        <v>-24</v>
      </c>
      <c r="D2114">
        <v>8</v>
      </c>
      <c r="E2114" s="2">
        <f>VLOOKUP(A2114,sys!$A:$F,5,0)</f>
        <v>-24</v>
      </c>
      <c r="F2114" s="2">
        <f>VLOOKUP(A2114,sys!$A:$F,6,0)</f>
        <v>-45</v>
      </c>
      <c r="G2114" s="2">
        <f t="shared" si="32"/>
        <v>-3</v>
      </c>
    </row>
    <row r="2115" spans="1:7" x14ac:dyDescent="0.25">
      <c r="A2115" t="s">
        <v>2117</v>
      </c>
      <c r="B2115" s="2">
        <v>0</v>
      </c>
      <c r="C2115" s="2">
        <v>0</v>
      </c>
      <c r="D2115">
        <v>4</v>
      </c>
      <c r="E2115" s="2" t="e">
        <f>VLOOKUP(A2115,sys!$A:$F,5,0)</f>
        <v>#N/A</v>
      </c>
      <c r="F2115" s="2" t="e">
        <f>VLOOKUP(A2115,sys!$A:$F,6,0)</f>
        <v>#N/A</v>
      </c>
      <c r="G2115" s="2" t="e">
        <f t="shared" ref="G2115:G2178" si="33">E2115+B2115-F2115</f>
        <v>#N/A</v>
      </c>
    </row>
    <row r="2116" spans="1:7" x14ac:dyDescent="0.25">
      <c r="A2116" t="s">
        <v>2118</v>
      </c>
      <c r="B2116">
        <v>-97.96</v>
      </c>
      <c r="C2116">
        <v>-97.96</v>
      </c>
      <c r="D2116">
        <v>21</v>
      </c>
      <c r="E2116" s="2">
        <f>VLOOKUP(A2116,sys!$A:$F,5,0)</f>
        <v>-97.96</v>
      </c>
      <c r="F2116" s="2">
        <f>VLOOKUP(A2116,sys!$A:$F,6,0)</f>
        <v>-1.63</v>
      </c>
      <c r="G2116" s="2">
        <f t="shared" si="33"/>
        <v>-194.29</v>
      </c>
    </row>
    <row r="2117" spans="1:7" x14ac:dyDescent="0.25">
      <c r="A2117" t="s">
        <v>2119</v>
      </c>
      <c r="B2117">
        <v>-2400</v>
      </c>
      <c r="C2117">
        <v>-2400</v>
      </c>
      <c r="D2117">
        <v>1946</v>
      </c>
      <c r="E2117" s="2">
        <f>VLOOKUP(A2117,sys!$A:$F,5,0)</f>
        <v>-2400</v>
      </c>
      <c r="F2117" s="2">
        <f>VLOOKUP(A2117,sys!$A:$F,6,0)</f>
        <v>-4023.75</v>
      </c>
      <c r="G2117" s="2">
        <f t="shared" si="33"/>
        <v>-776.25</v>
      </c>
    </row>
    <row r="2118" spans="1:7" x14ac:dyDescent="0.25">
      <c r="A2118" t="s">
        <v>2120</v>
      </c>
      <c r="B2118">
        <v>-1971.25</v>
      </c>
      <c r="C2118">
        <v>-1971.25</v>
      </c>
      <c r="D2118">
        <v>1622</v>
      </c>
      <c r="E2118" s="2">
        <f>VLOOKUP(A2118,sys!$A:$F,5,0)</f>
        <v>-1971.25</v>
      </c>
      <c r="F2118" s="2">
        <f>VLOOKUP(A2118,sys!$A:$F,6,0)</f>
        <v>-3343.75</v>
      </c>
      <c r="G2118" s="2">
        <f t="shared" si="33"/>
        <v>-598.75</v>
      </c>
    </row>
    <row r="2119" spans="1:7" x14ac:dyDescent="0.25">
      <c r="A2119" t="s">
        <v>2121</v>
      </c>
      <c r="B2119">
        <v>-36.33</v>
      </c>
      <c r="C2119">
        <v>-37.99</v>
      </c>
      <c r="D2119">
        <v>136</v>
      </c>
      <c r="E2119" s="2">
        <f>VLOOKUP(A2119,sys!$A:$F,5,0)</f>
        <v>-36.33</v>
      </c>
      <c r="F2119" s="2">
        <f>VLOOKUP(A2119,sys!$A:$F,6,0)</f>
        <v>-21.16</v>
      </c>
      <c r="G2119" s="2">
        <f t="shared" si="33"/>
        <v>-51.5</v>
      </c>
    </row>
    <row r="2120" spans="1:7" x14ac:dyDescent="0.25">
      <c r="A2120" t="s">
        <v>2122</v>
      </c>
      <c r="B2120">
        <v>-9911.6200000000008</v>
      </c>
      <c r="C2120">
        <v>-9911.6200000000008</v>
      </c>
      <c r="D2120">
        <v>16</v>
      </c>
      <c r="E2120" s="2">
        <f>VLOOKUP(A2120,sys!$A:$F,5,0)</f>
        <v>-9911.6200000000008</v>
      </c>
      <c r="F2120" s="2">
        <f>VLOOKUP(A2120,sys!$A:$F,6,0)</f>
        <v>-14939.3</v>
      </c>
      <c r="G2120" s="2">
        <f t="shared" si="33"/>
        <v>-4883.9400000000023</v>
      </c>
    </row>
    <row r="2121" spans="1:7" x14ac:dyDescent="0.25">
      <c r="A2121" t="s">
        <v>2123</v>
      </c>
      <c r="B2121">
        <v>-7934.99</v>
      </c>
      <c r="C2121">
        <v>-7934.99</v>
      </c>
      <c r="D2121">
        <v>8</v>
      </c>
      <c r="E2121" s="2">
        <f>VLOOKUP(A2121,sys!$A:$F,5,0)</f>
        <v>-7934.99</v>
      </c>
      <c r="F2121" s="2">
        <f>VLOOKUP(A2121,sys!$A:$F,6,0)</f>
        <v>-16036.74</v>
      </c>
      <c r="G2121" s="2">
        <f t="shared" si="33"/>
        <v>166.76000000000022</v>
      </c>
    </row>
    <row r="2122" spans="1:7" x14ac:dyDescent="0.25">
      <c r="A2122" t="s">
        <v>2124</v>
      </c>
      <c r="B2122">
        <v>-156251.54999999999</v>
      </c>
      <c r="C2122">
        <v>-156251.54999999999</v>
      </c>
      <c r="D2122">
        <v>106085</v>
      </c>
      <c r="E2122" s="2">
        <f>VLOOKUP(A2122,sys!$A:$F,5,0)</f>
        <v>-156251.54999999999</v>
      </c>
      <c r="F2122" s="2">
        <f>VLOOKUP(A2122,sys!$A:$F,6,0)</f>
        <v>-229937.7</v>
      </c>
      <c r="G2122" s="2">
        <f t="shared" si="33"/>
        <v>-82565.399999999965</v>
      </c>
    </row>
    <row r="2123" spans="1:7" x14ac:dyDescent="0.25">
      <c r="A2123" t="s">
        <v>2125</v>
      </c>
      <c r="B2123">
        <v>-238947.17</v>
      </c>
      <c r="C2123">
        <v>-238947.17</v>
      </c>
      <c r="D2123">
        <v>215977</v>
      </c>
      <c r="E2123" s="2">
        <f>VLOOKUP(A2123,sys!$A:$F,5,0)</f>
        <v>-238947.17</v>
      </c>
      <c r="F2123" s="2">
        <f>VLOOKUP(A2123,sys!$A:$F,6,0)</f>
        <v>-334326.62</v>
      </c>
      <c r="G2123" s="2">
        <f t="shared" si="33"/>
        <v>-143567.72000000003</v>
      </c>
    </row>
    <row r="2124" spans="1:7" x14ac:dyDescent="0.25">
      <c r="A2124" t="s">
        <v>2126</v>
      </c>
      <c r="B2124">
        <v>-300.61</v>
      </c>
      <c r="C2124">
        <v>-300.61</v>
      </c>
      <c r="D2124">
        <v>7</v>
      </c>
      <c r="E2124" s="2">
        <f>VLOOKUP(A2124,sys!$A:$F,5,0)</f>
        <v>-300.61</v>
      </c>
      <c r="F2124" s="2">
        <f>VLOOKUP(A2124,sys!$A:$F,6,0)</f>
        <v>-1030.58</v>
      </c>
      <c r="G2124" s="2">
        <f t="shared" si="33"/>
        <v>429.3599999999999</v>
      </c>
    </row>
    <row r="2125" spans="1:7" x14ac:dyDescent="0.25">
      <c r="A2125" t="s">
        <v>2127</v>
      </c>
      <c r="B2125">
        <v>-24949.81</v>
      </c>
      <c r="C2125">
        <v>-24949.81</v>
      </c>
      <c r="D2125">
        <v>62</v>
      </c>
      <c r="E2125" s="2">
        <f>VLOOKUP(A2125,sys!$A:$F,5,0)</f>
        <v>-24949.81</v>
      </c>
      <c r="F2125" s="2">
        <f>VLOOKUP(A2125,sys!$A:$F,6,0)</f>
        <v>-81336.94</v>
      </c>
      <c r="G2125" s="2">
        <f t="shared" si="33"/>
        <v>31437.32</v>
      </c>
    </row>
    <row r="2126" spans="1:7" x14ac:dyDescent="0.25">
      <c r="A2126" t="s">
        <v>2128</v>
      </c>
      <c r="B2126">
        <v>-57.34</v>
      </c>
      <c r="C2126">
        <v>0</v>
      </c>
      <c r="D2126">
        <v>8</v>
      </c>
      <c r="E2126" s="2">
        <f>VLOOKUP(A2126,sys!$A:$F,5,0)</f>
        <v>-57.34</v>
      </c>
      <c r="F2126" s="2">
        <f>VLOOKUP(A2126,sys!$A:$F,6,0)</f>
        <v>-69.2</v>
      </c>
      <c r="G2126" s="2">
        <f t="shared" si="33"/>
        <v>-45.480000000000004</v>
      </c>
    </row>
    <row r="2127" spans="1:7" x14ac:dyDescent="0.25">
      <c r="A2127" t="s">
        <v>2129</v>
      </c>
      <c r="B2127">
        <v>-138700</v>
      </c>
      <c r="C2127">
        <v>-138700</v>
      </c>
      <c r="D2127">
        <v>6</v>
      </c>
      <c r="E2127" s="2">
        <f>VLOOKUP(A2127,sys!$A:$F,5,0)</f>
        <v>-138700</v>
      </c>
      <c r="F2127" s="2">
        <f>VLOOKUP(A2127,sys!$A:$F,6,0)</f>
        <v>-94681.4</v>
      </c>
      <c r="G2127" s="2">
        <f t="shared" si="33"/>
        <v>-182718.6</v>
      </c>
    </row>
    <row r="2128" spans="1:7" x14ac:dyDescent="0.25">
      <c r="A2128" t="s">
        <v>2130</v>
      </c>
      <c r="B2128">
        <v>-336.7</v>
      </c>
      <c r="C2128">
        <v>-336.7</v>
      </c>
      <c r="D2128">
        <v>8</v>
      </c>
      <c r="E2128" s="2">
        <f>VLOOKUP(A2128,sys!$A:$F,5,0)</f>
        <v>-336.7</v>
      </c>
      <c r="F2128" s="2">
        <f>VLOOKUP(A2128,sys!$A:$F,6,0)</f>
        <v>0</v>
      </c>
      <c r="G2128" s="2">
        <f t="shared" si="33"/>
        <v>-673.4</v>
      </c>
    </row>
    <row r="2129" spans="1:7" x14ac:dyDescent="0.25">
      <c r="A2129" t="s">
        <v>2131</v>
      </c>
      <c r="B2129">
        <v>-460.63</v>
      </c>
      <c r="C2129">
        <v>-504.77</v>
      </c>
      <c r="D2129">
        <v>15</v>
      </c>
      <c r="E2129" s="2">
        <f>VLOOKUP(A2129,sys!$A:$F,5,0)</f>
        <v>-460.63</v>
      </c>
      <c r="F2129" s="2">
        <f>VLOOKUP(A2129,sys!$A:$F,6,0)</f>
        <v>-3.92</v>
      </c>
      <c r="G2129" s="2">
        <f t="shared" si="33"/>
        <v>-917.34</v>
      </c>
    </row>
    <row r="2130" spans="1:7" x14ac:dyDescent="0.25">
      <c r="A2130" t="s">
        <v>2132</v>
      </c>
      <c r="B2130">
        <v>-92.44</v>
      </c>
      <c r="C2130">
        <v>-92.44</v>
      </c>
      <c r="D2130">
        <v>10</v>
      </c>
      <c r="E2130" s="2">
        <f>VLOOKUP(A2130,sys!$A:$F,5,0)</f>
        <v>-92.44</v>
      </c>
      <c r="F2130" s="2">
        <f>VLOOKUP(A2130,sys!$A:$F,6,0)</f>
        <v>-367.69</v>
      </c>
      <c r="G2130" s="2">
        <f t="shared" si="33"/>
        <v>182.81</v>
      </c>
    </row>
    <row r="2131" spans="1:7" x14ac:dyDescent="0.25">
      <c r="A2131" t="s">
        <v>2133</v>
      </c>
      <c r="B2131">
        <v>-55444.9</v>
      </c>
      <c r="C2131">
        <v>-55444.9</v>
      </c>
      <c r="D2131">
        <v>70529</v>
      </c>
      <c r="E2131" s="2">
        <f>VLOOKUP(A2131,sys!$A:$F,5,0)</f>
        <v>-55444.9</v>
      </c>
      <c r="F2131" s="2">
        <f>VLOOKUP(A2131,sys!$A:$F,6,0)</f>
        <v>-243197.44</v>
      </c>
      <c r="G2131" s="2">
        <f t="shared" si="33"/>
        <v>132307.64000000001</v>
      </c>
    </row>
    <row r="2132" spans="1:7" x14ac:dyDescent="0.25">
      <c r="A2132" t="s">
        <v>2134</v>
      </c>
      <c r="B2132">
        <v>-268.45999999999998</v>
      </c>
      <c r="C2132">
        <v>-268.45999999999998</v>
      </c>
      <c r="D2132">
        <v>25</v>
      </c>
      <c r="E2132" s="2">
        <f>VLOOKUP(A2132,sys!$A:$F,5,0)</f>
        <v>-268.45999999999998</v>
      </c>
      <c r="F2132" s="2">
        <f>VLOOKUP(A2132,sys!$A:$F,6,0)</f>
        <v>-175.5</v>
      </c>
      <c r="G2132" s="2">
        <f t="shared" si="33"/>
        <v>-361.41999999999996</v>
      </c>
    </row>
    <row r="2133" spans="1:7" x14ac:dyDescent="0.25">
      <c r="A2133" t="s">
        <v>2135</v>
      </c>
      <c r="B2133">
        <v>-235.21</v>
      </c>
      <c r="C2133">
        <v>-235.21</v>
      </c>
      <c r="D2133">
        <v>14</v>
      </c>
      <c r="E2133" s="2">
        <f>VLOOKUP(A2133,sys!$A:$F,5,0)</f>
        <v>-235.21</v>
      </c>
      <c r="F2133" s="2">
        <f>VLOOKUP(A2133,sys!$A:$F,6,0)</f>
        <v>-515.24</v>
      </c>
      <c r="G2133" s="2">
        <f t="shared" si="33"/>
        <v>44.819999999999993</v>
      </c>
    </row>
    <row r="2134" spans="1:7" x14ac:dyDescent="0.25">
      <c r="A2134" t="s">
        <v>2136</v>
      </c>
      <c r="B2134">
        <v>-288146.33</v>
      </c>
      <c r="C2134">
        <v>-288146.33</v>
      </c>
      <c r="D2134">
        <v>2078521</v>
      </c>
      <c r="E2134" s="2">
        <f>VLOOKUP(A2134,sys!$A:$F,5,0)</f>
        <v>-288146.33</v>
      </c>
      <c r="F2134" s="2">
        <f>VLOOKUP(A2134,sys!$A:$F,6,0)</f>
        <v>-338489.39</v>
      </c>
      <c r="G2134" s="2">
        <f t="shared" si="33"/>
        <v>-237803.27000000002</v>
      </c>
    </row>
    <row r="2135" spans="1:7" x14ac:dyDescent="0.25">
      <c r="A2135" t="s">
        <v>2137</v>
      </c>
      <c r="B2135">
        <v>-67242.02</v>
      </c>
      <c r="C2135">
        <v>-139937.29999999999</v>
      </c>
      <c r="D2135">
        <v>309</v>
      </c>
      <c r="E2135" s="2">
        <f>VLOOKUP(A2135,sys!$A:$F,5,0)</f>
        <v>-67242.02</v>
      </c>
      <c r="F2135" s="2">
        <f>VLOOKUP(A2135,sys!$A:$F,6,0)</f>
        <v>-100241.60000000001</v>
      </c>
      <c r="G2135" s="2">
        <f t="shared" si="33"/>
        <v>-34242.44</v>
      </c>
    </row>
    <row r="2136" spans="1:7" x14ac:dyDescent="0.25">
      <c r="A2136" t="s">
        <v>2138</v>
      </c>
      <c r="B2136">
        <v>-4609.29</v>
      </c>
      <c r="C2136">
        <v>-4609.29</v>
      </c>
      <c r="D2136">
        <v>12</v>
      </c>
      <c r="E2136" s="2">
        <f>VLOOKUP(A2136,sys!$A:$F,5,0)</f>
        <v>-4609.29</v>
      </c>
      <c r="F2136" s="2">
        <f>VLOOKUP(A2136,sys!$A:$F,6,0)</f>
        <v>-5756.39</v>
      </c>
      <c r="G2136" s="2">
        <f t="shared" si="33"/>
        <v>-3462.1899999999996</v>
      </c>
    </row>
    <row r="2137" spans="1:7" x14ac:dyDescent="0.25">
      <c r="A2137" t="s">
        <v>2139</v>
      </c>
      <c r="B2137">
        <v>-4.8899999999999997</v>
      </c>
      <c r="C2137">
        <v>-4.8899999999999997</v>
      </c>
      <c r="D2137">
        <v>42</v>
      </c>
      <c r="E2137" s="2">
        <f>VLOOKUP(A2137,sys!$A:$F,5,0)</f>
        <v>-4.8899999999999997</v>
      </c>
      <c r="F2137" s="2">
        <f>VLOOKUP(A2137,sys!$A:$F,6,0)</f>
        <v>697.21</v>
      </c>
      <c r="G2137" s="2">
        <f t="shared" si="33"/>
        <v>-706.99</v>
      </c>
    </row>
    <row r="2138" spans="1:7" x14ac:dyDescent="0.25">
      <c r="A2138" t="s">
        <v>2140</v>
      </c>
      <c r="B2138">
        <v>-6898.57</v>
      </c>
      <c r="C2138">
        <v>0</v>
      </c>
      <c r="D2138">
        <v>8</v>
      </c>
      <c r="E2138" s="2">
        <f>VLOOKUP(A2138,sys!$A:$F,5,0)</f>
        <v>-6898.57</v>
      </c>
      <c r="F2138" s="2">
        <f>VLOOKUP(A2138,sys!$A:$F,6,0)</f>
        <v>-8326.1200000000008</v>
      </c>
      <c r="G2138" s="2">
        <f t="shared" si="33"/>
        <v>-5471.0199999999986</v>
      </c>
    </row>
    <row r="2139" spans="1:7" x14ac:dyDescent="0.25">
      <c r="A2139" t="s">
        <v>2141</v>
      </c>
      <c r="B2139">
        <v>18773.939999999999</v>
      </c>
      <c r="C2139">
        <v>0</v>
      </c>
      <c r="D2139">
        <v>8</v>
      </c>
      <c r="E2139" s="2">
        <f>VLOOKUP(A2139,sys!$A:$F,5,0)</f>
        <v>18773.940000000002</v>
      </c>
      <c r="F2139" s="2">
        <f>VLOOKUP(A2139,sys!$A:$F,6,0)</f>
        <v>22658.910000000033</v>
      </c>
      <c r="G2139" s="2">
        <f t="shared" si="33"/>
        <v>14888.969999999972</v>
      </c>
    </row>
    <row r="2140" spans="1:7" x14ac:dyDescent="0.25">
      <c r="A2140" t="s">
        <v>2142</v>
      </c>
      <c r="B2140">
        <v>6899.48</v>
      </c>
      <c r="C2140">
        <v>0</v>
      </c>
      <c r="D2140">
        <v>8</v>
      </c>
      <c r="E2140" s="2">
        <f>VLOOKUP(A2140,sys!$A:$F,5,0)</f>
        <v>6899.48</v>
      </c>
      <c r="F2140" s="2">
        <f>VLOOKUP(A2140,sys!$A:$F,6,0)</f>
        <v>8327.2199999999993</v>
      </c>
      <c r="G2140" s="2">
        <f t="shared" si="33"/>
        <v>5471.74</v>
      </c>
    </row>
    <row r="2141" spans="1:7" x14ac:dyDescent="0.25">
      <c r="A2141" t="s">
        <v>2143</v>
      </c>
      <c r="B2141">
        <v>-18773.939999999999</v>
      </c>
      <c r="C2141">
        <v>0</v>
      </c>
      <c r="D2141">
        <v>8</v>
      </c>
      <c r="E2141" s="2">
        <f>VLOOKUP(A2141,sys!$A:$F,5,0)</f>
        <v>-18773.940000000002</v>
      </c>
      <c r="F2141" s="2">
        <f>VLOOKUP(A2141,sys!$A:$F,6,0)</f>
        <v>-22658.910000000033</v>
      </c>
      <c r="G2141" s="2">
        <f t="shared" si="33"/>
        <v>-14888.969999999972</v>
      </c>
    </row>
    <row r="2142" spans="1:7" x14ac:dyDescent="0.25">
      <c r="A2142" t="s">
        <v>2144</v>
      </c>
      <c r="B2142">
        <v>-88.62</v>
      </c>
      <c r="C2142">
        <v>0</v>
      </c>
      <c r="D2142">
        <v>8</v>
      </c>
      <c r="E2142" s="2">
        <f>VLOOKUP(A2142,sys!$A:$F,5,0)</f>
        <v>-88.619999999999891</v>
      </c>
      <c r="F2142" s="2">
        <f>VLOOKUP(A2142,sys!$A:$F,6,0)</f>
        <v>9986.27</v>
      </c>
      <c r="G2142" s="2">
        <f t="shared" si="33"/>
        <v>-10163.51</v>
      </c>
    </row>
    <row r="2143" spans="1:7" x14ac:dyDescent="0.25">
      <c r="A2143" t="s">
        <v>2145</v>
      </c>
      <c r="B2143">
        <v>-67083.399999999994</v>
      </c>
      <c r="C2143">
        <v>0</v>
      </c>
      <c r="D2143">
        <v>8</v>
      </c>
      <c r="E2143" s="2">
        <f>VLOOKUP(A2143,sys!$A:$F,5,0)</f>
        <v>-67083.399999999994</v>
      </c>
      <c r="F2143" s="2">
        <f>VLOOKUP(A2143,sys!$A:$F,6,0)</f>
        <v>-80965.210000000006</v>
      </c>
      <c r="G2143" s="2">
        <f t="shared" si="33"/>
        <v>-53201.589999999982</v>
      </c>
    </row>
    <row r="2144" spans="1:7" x14ac:dyDescent="0.25">
      <c r="A2144" t="s">
        <v>2146</v>
      </c>
      <c r="B2144">
        <v>-508.83</v>
      </c>
      <c r="C2144">
        <v>-508.83</v>
      </c>
      <c r="D2144">
        <v>33</v>
      </c>
      <c r="E2144" s="2">
        <f>VLOOKUP(A2144,sys!$A:$F,5,0)</f>
        <v>-508.83</v>
      </c>
      <c r="F2144" s="2">
        <f>VLOOKUP(A2144,sys!$A:$F,6,0)</f>
        <v>-11095.54</v>
      </c>
      <c r="G2144" s="2">
        <f t="shared" si="33"/>
        <v>10077.880000000001</v>
      </c>
    </row>
    <row r="2145" spans="1:7" x14ac:dyDescent="0.25">
      <c r="A2145" t="s">
        <v>2147</v>
      </c>
      <c r="B2145">
        <v>-365.23</v>
      </c>
      <c r="C2145">
        <v>-365.23</v>
      </c>
      <c r="D2145">
        <v>1</v>
      </c>
      <c r="E2145" s="2">
        <f>VLOOKUP(A2145,sys!$A:$F,5,0)</f>
        <v>-365.23</v>
      </c>
      <c r="F2145" s="2">
        <f>VLOOKUP(A2145,sys!$A:$F,6,0)</f>
        <v>0</v>
      </c>
      <c r="G2145" s="2">
        <f t="shared" si="33"/>
        <v>-730.46</v>
      </c>
    </row>
    <row r="2146" spans="1:7" x14ac:dyDescent="0.25">
      <c r="A2146" t="s">
        <v>2148</v>
      </c>
      <c r="B2146">
        <v>-28552.51</v>
      </c>
      <c r="C2146">
        <v>-28552.51</v>
      </c>
      <c r="D2146">
        <v>76</v>
      </c>
      <c r="E2146" s="2">
        <f>VLOOKUP(A2146,sys!$A:$F,5,0)</f>
        <v>-28552.51</v>
      </c>
      <c r="F2146" s="2">
        <f>VLOOKUP(A2146,sys!$A:$F,6,0)</f>
        <v>-48862.26</v>
      </c>
      <c r="G2146" s="2">
        <f t="shared" si="33"/>
        <v>-8242.7599999999948</v>
      </c>
    </row>
    <row r="2147" spans="1:7" x14ac:dyDescent="0.25">
      <c r="A2147" t="s">
        <v>2149</v>
      </c>
      <c r="B2147">
        <v>-4979.49</v>
      </c>
      <c r="C2147">
        <v>-4979.49</v>
      </c>
      <c r="D2147">
        <v>245</v>
      </c>
      <c r="E2147" s="2">
        <f>VLOOKUP(A2147,sys!$A:$F,5,0)</f>
        <v>-4979.49</v>
      </c>
      <c r="F2147" s="2">
        <f>VLOOKUP(A2147,sys!$A:$F,6,0)</f>
        <v>-7966.32</v>
      </c>
      <c r="G2147" s="2">
        <f t="shared" si="33"/>
        <v>-1992.6599999999999</v>
      </c>
    </row>
    <row r="2148" spans="1:7" x14ac:dyDescent="0.25">
      <c r="A2148" t="s">
        <v>2150</v>
      </c>
      <c r="B2148">
        <v>-1774.68</v>
      </c>
      <c r="C2148">
        <v>-1774.68</v>
      </c>
      <c r="D2148">
        <v>8667</v>
      </c>
      <c r="E2148" s="2">
        <f>VLOOKUP(A2148,sys!$A:$F,5,0)</f>
        <v>-1774.68</v>
      </c>
      <c r="F2148" s="2">
        <f>VLOOKUP(A2148,sys!$A:$F,6,0)</f>
        <v>-2932.03</v>
      </c>
      <c r="G2148" s="2">
        <f t="shared" si="33"/>
        <v>-617.32999999999993</v>
      </c>
    </row>
    <row r="2149" spans="1:7" x14ac:dyDescent="0.25">
      <c r="A2149" t="s">
        <v>2151</v>
      </c>
      <c r="B2149">
        <v>-94830.28</v>
      </c>
      <c r="C2149">
        <v>-94830.28</v>
      </c>
      <c r="D2149">
        <v>49</v>
      </c>
      <c r="E2149" s="2">
        <f>VLOOKUP(A2149,sys!$A:$F,5,0)</f>
        <v>-94830.28</v>
      </c>
      <c r="F2149" s="2">
        <f>VLOOKUP(A2149,sys!$A:$F,6,0)</f>
        <v>-76914.429999999993</v>
      </c>
      <c r="G2149" s="2">
        <f t="shared" si="33"/>
        <v>-112746.13</v>
      </c>
    </row>
    <row r="2150" spans="1:7" x14ac:dyDescent="0.25">
      <c r="A2150" t="s">
        <v>2152</v>
      </c>
      <c r="B2150">
        <v>-6440.1</v>
      </c>
      <c r="C2150">
        <v>-6440.1</v>
      </c>
      <c r="D2150">
        <v>6</v>
      </c>
      <c r="E2150" s="2">
        <f>VLOOKUP(A2150,sys!$A:$F,5,0)</f>
        <v>-6440.1</v>
      </c>
      <c r="F2150" s="2">
        <f>VLOOKUP(A2150,sys!$A:$F,6,0)</f>
        <v>-18618.330000000002</v>
      </c>
      <c r="G2150" s="2">
        <f t="shared" si="33"/>
        <v>5738.130000000001</v>
      </c>
    </row>
    <row r="2151" spans="1:7" x14ac:dyDescent="0.25">
      <c r="A2151" t="s">
        <v>2153</v>
      </c>
      <c r="B2151">
        <v>-581537.12</v>
      </c>
      <c r="C2151">
        <v>-581537.12</v>
      </c>
      <c r="D2151">
        <v>90</v>
      </c>
      <c r="E2151" s="2">
        <f>VLOOKUP(A2151,sys!$A:$F,5,0)</f>
        <v>-581537.12</v>
      </c>
      <c r="F2151" s="2">
        <f>VLOOKUP(A2151,sys!$A:$F,6,0)</f>
        <v>-625874</v>
      </c>
      <c r="G2151" s="2">
        <f t="shared" si="33"/>
        <v>-537200.24</v>
      </c>
    </row>
    <row r="2152" spans="1:7" x14ac:dyDescent="0.25">
      <c r="A2152" t="s">
        <v>2154</v>
      </c>
      <c r="B2152">
        <v>-29526.73</v>
      </c>
      <c r="C2152">
        <v>-29526.73</v>
      </c>
      <c r="D2152">
        <v>302</v>
      </c>
      <c r="E2152" s="2">
        <f>VLOOKUP(A2152,sys!$A:$F,5,0)</f>
        <v>-29526.73</v>
      </c>
      <c r="F2152" s="2">
        <f>VLOOKUP(A2152,sys!$A:$F,6,0)</f>
        <v>-51650.07</v>
      </c>
      <c r="G2152" s="2">
        <f t="shared" si="33"/>
        <v>-7403.3899999999994</v>
      </c>
    </row>
    <row r="2153" spans="1:7" x14ac:dyDescent="0.25">
      <c r="A2153" t="s">
        <v>2155</v>
      </c>
      <c r="B2153">
        <v>-3000</v>
      </c>
      <c r="C2153">
        <v>-3000</v>
      </c>
      <c r="D2153">
        <v>1</v>
      </c>
      <c r="E2153" s="2">
        <f>VLOOKUP(A2153,sys!$A:$F,5,0)</f>
        <v>-3000</v>
      </c>
      <c r="F2153" s="2">
        <f>VLOOKUP(A2153,sys!$A:$F,6,0)</f>
        <v>0</v>
      </c>
      <c r="G2153" s="2">
        <f t="shared" si="33"/>
        <v>-6000</v>
      </c>
    </row>
    <row r="2154" spans="1:7" x14ac:dyDescent="0.25">
      <c r="A2154" t="s">
        <v>2156</v>
      </c>
      <c r="B2154">
        <v>-420</v>
      </c>
      <c r="C2154">
        <v>-420</v>
      </c>
      <c r="D2154">
        <v>6</v>
      </c>
      <c r="E2154" s="2">
        <f>VLOOKUP(A2154,sys!$A:$F,5,0)</f>
        <v>-420</v>
      </c>
      <c r="F2154" s="2">
        <f>VLOOKUP(A2154,sys!$A:$F,6,0)</f>
        <v>-420</v>
      </c>
      <c r="G2154" s="2">
        <f t="shared" si="33"/>
        <v>-420</v>
      </c>
    </row>
    <row r="2155" spans="1:7" x14ac:dyDescent="0.25">
      <c r="A2155" t="s">
        <v>2157</v>
      </c>
      <c r="B2155">
        <v>-7397.01</v>
      </c>
      <c r="C2155">
        <v>-7397.01</v>
      </c>
      <c r="D2155">
        <v>51</v>
      </c>
      <c r="E2155" s="2">
        <f>VLOOKUP(A2155,sys!$A:$F,5,0)</f>
        <v>-7397.01</v>
      </c>
      <c r="F2155" s="2">
        <f>VLOOKUP(A2155,sys!$A:$F,6,0)</f>
        <v>-13273.3</v>
      </c>
      <c r="G2155" s="2">
        <f t="shared" si="33"/>
        <v>-1520.7200000000012</v>
      </c>
    </row>
    <row r="2156" spans="1:7" x14ac:dyDescent="0.25">
      <c r="A2156" t="s">
        <v>2158</v>
      </c>
      <c r="B2156">
        <v>-1693.01</v>
      </c>
      <c r="C2156">
        <v>-1693.01</v>
      </c>
      <c r="D2156">
        <v>7</v>
      </c>
      <c r="E2156" s="2">
        <f>VLOOKUP(A2156,sys!$A:$F,5,0)</f>
        <v>-1693.01</v>
      </c>
      <c r="F2156" s="2">
        <f>VLOOKUP(A2156,sys!$A:$F,6,0)</f>
        <v>-114.79</v>
      </c>
      <c r="G2156" s="2">
        <f t="shared" si="33"/>
        <v>-3271.23</v>
      </c>
    </row>
    <row r="2157" spans="1:7" x14ac:dyDescent="0.25">
      <c r="A2157" t="s">
        <v>2159</v>
      </c>
      <c r="B2157">
        <v>12.41</v>
      </c>
      <c r="C2157">
        <v>0</v>
      </c>
      <c r="D2157">
        <v>15</v>
      </c>
      <c r="E2157" s="2">
        <f>VLOOKUP(A2157,sys!$A:$F,5,0)</f>
        <v>12.41</v>
      </c>
      <c r="F2157" s="2">
        <f>VLOOKUP(A2157,sys!$A:$F,6,0)</f>
        <v>14.97</v>
      </c>
      <c r="G2157" s="2">
        <f t="shared" si="33"/>
        <v>9.85</v>
      </c>
    </row>
    <row r="2158" spans="1:7" x14ac:dyDescent="0.25">
      <c r="A2158" t="s">
        <v>2160</v>
      </c>
      <c r="B2158">
        <v>-4305.04</v>
      </c>
      <c r="C2158">
        <v>-4305.04</v>
      </c>
      <c r="D2158">
        <v>11</v>
      </c>
      <c r="E2158" s="2">
        <f>VLOOKUP(A2158,sys!$A:$F,5,0)</f>
        <v>-4305.04</v>
      </c>
      <c r="F2158" s="2">
        <f>VLOOKUP(A2158,sys!$A:$F,6,0)</f>
        <v>-12390.79</v>
      </c>
      <c r="G2158" s="2">
        <f t="shared" si="33"/>
        <v>3780.7100000000009</v>
      </c>
    </row>
    <row r="2159" spans="1:7" x14ac:dyDescent="0.25">
      <c r="A2159" t="s">
        <v>2161</v>
      </c>
      <c r="B2159">
        <v>-28974.29</v>
      </c>
      <c r="C2159">
        <v>-28974.29</v>
      </c>
      <c r="D2159">
        <v>54</v>
      </c>
      <c r="E2159" s="2">
        <f>VLOOKUP(A2159,sys!$A:$F,5,0)</f>
        <v>-28974.29</v>
      </c>
      <c r="F2159" s="2">
        <f>VLOOKUP(A2159,sys!$A:$F,6,0)</f>
        <v>-13286.1</v>
      </c>
      <c r="G2159" s="2">
        <f t="shared" si="33"/>
        <v>-44662.48</v>
      </c>
    </row>
    <row r="2160" spans="1:7" x14ac:dyDescent="0.25">
      <c r="A2160" t="s">
        <v>2162</v>
      </c>
      <c r="B2160">
        <v>-24845.79</v>
      </c>
      <c r="C2160">
        <v>-24845.79</v>
      </c>
      <c r="D2160">
        <v>169</v>
      </c>
      <c r="E2160" s="2">
        <f>VLOOKUP(A2160,sys!$A:$F,5,0)</f>
        <v>-24845.79</v>
      </c>
      <c r="F2160" s="2">
        <f>VLOOKUP(A2160,sys!$A:$F,6,0)</f>
        <v>-32863.71</v>
      </c>
      <c r="G2160" s="2">
        <f t="shared" si="33"/>
        <v>-16827.870000000003</v>
      </c>
    </row>
    <row r="2161" spans="1:7" x14ac:dyDescent="0.25">
      <c r="A2161" t="s">
        <v>2163</v>
      </c>
      <c r="B2161">
        <v>-1487.39</v>
      </c>
      <c r="C2161">
        <v>-1487.39</v>
      </c>
      <c r="D2161">
        <v>4</v>
      </c>
      <c r="E2161" s="2">
        <f>VLOOKUP(A2161,sys!$A:$F,5,0)</f>
        <v>-1487.39</v>
      </c>
      <c r="F2161" s="2">
        <f>VLOOKUP(A2161,sys!$A:$F,6,0)</f>
        <v>-21392.01</v>
      </c>
      <c r="G2161" s="2">
        <f t="shared" si="33"/>
        <v>18417.23</v>
      </c>
    </row>
    <row r="2162" spans="1:7" x14ac:dyDescent="0.25">
      <c r="A2162" t="s">
        <v>2164</v>
      </c>
      <c r="B2162">
        <v>-3444134.22</v>
      </c>
      <c r="C2162">
        <v>-3444134.22</v>
      </c>
      <c r="D2162">
        <v>19</v>
      </c>
      <c r="E2162" s="2">
        <f>VLOOKUP(A2162,sys!$A:$F,5,0)</f>
        <v>-3444134.22</v>
      </c>
      <c r="F2162" s="2">
        <f>VLOOKUP(A2162,sys!$A:$F,6,0)</f>
        <v>-11360439.060000001</v>
      </c>
      <c r="G2162" s="2">
        <f t="shared" si="33"/>
        <v>4472170.62</v>
      </c>
    </row>
    <row r="2163" spans="1:7" x14ac:dyDescent="0.25">
      <c r="A2163" t="s">
        <v>2165</v>
      </c>
      <c r="B2163">
        <v>-147000</v>
      </c>
      <c r="C2163">
        <v>-147000</v>
      </c>
      <c r="D2163">
        <v>13</v>
      </c>
      <c r="E2163" s="2">
        <f>VLOOKUP(A2163,sys!$A:$F,5,0)</f>
        <v>-147000</v>
      </c>
      <c r="F2163" s="2">
        <f>VLOOKUP(A2163,sys!$A:$F,6,0)</f>
        <v>-38000</v>
      </c>
      <c r="G2163" s="2">
        <f t="shared" si="33"/>
        <v>-256000</v>
      </c>
    </row>
    <row r="2164" spans="1:7" x14ac:dyDescent="0.25">
      <c r="A2164" t="s">
        <v>2166</v>
      </c>
      <c r="B2164">
        <v>-622553.55000000005</v>
      </c>
      <c r="C2164">
        <v>-622553.55000000005</v>
      </c>
      <c r="D2164">
        <v>9</v>
      </c>
      <c r="E2164" s="2">
        <f>VLOOKUP(A2164,sys!$A:$F,5,0)</f>
        <v>-622553.55000000005</v>
      </c>
      <c r="F2164" s="2">
        <f>VLOOKUP(A2164,sys!$A:$F,6,0)</f>
        <v>-896267.77</v>
      </c>
      <c r="G2164" s="2">
        <f t="shared" si="33"/>
        <v>-348839.33000000007</v>
      </c>
    </row>
    <row r="2165" spans="1:7" x14ac:dyDescent="0.25">
      <c r="A2165" t="s">
        <v>2167</v>
      </c>
      <c r="B2165">
        <v>-20236.240000000002</v>
      </c>
      <c r="C2165">
        <v>-20236.240000000002</v>
      </c>
      <c r="D2165">
        <v>8</v>
      </c>
      <c r="E2165" s="2">
        <f>VLOOKUP(A2165,sys!$A:$F,5,0)</f>
        <v>-20236.240000000002</v>
      </c>
      <c r="F2165" s="2">
        <f>VLOOKUP(A2165,sys!$A:$F,6,0)</f>
        <v>-480901.49</v>
      </c>
      <c r="G2165" s="2">
        <f t="shared" si="33"/>
        <v>440429.01</v>
      </c>
    </row>
    <row r="2166" spans="1:7" x14ac:dyDescent="0.25">
      <c r="A2166" t="s">
        <v>2168</v>
      </c>
      <c r="B2166">
        <v>-54396.43</v>
      </c>
      <c r="C2166">
        <v>-54396.43</v>
      </c>
      <c r="D2166">
        <v>9</v>
      </c>
      <c r="E2166" s="2">
        <f>VLOOKUP(A2166,sys!$A:$F,5,0)</f>
        <v>-54396.43</v>
      </c>
      <c r="F2166" s="2">
        <f>VLOOKUP(A2166,sys!$A:$F,6,0)</f>
        <v>-123605</v>
      </c>
      <c r="G2166" s="2">
        <f t="shared" si="33"/>
        <v>14812.14</v>
      </c>
    </row>
    <row r="2167" spans="1:7" x14ac:dyDescent="0.25">
      <c r="A2167" t="s">
        <v>2169</v>
      </c>
      <c r="B2167">
        <v>-45899.1</v>
      </c>
      <c r="C2167">
        <v>-45899.1</v>
      </c>
      <c r="D2167">
        <v>13</v>
      </c>
      <c r="E2167" s="2">
        <f>VLOOKUP(A2167,sys!$A:$F,5,0)</f>
        <v>-45899.1</v>
      </c>
      <c r="F2167" s="2">
        <f>VLOOKUP(A2167,sys!$A:$F,6,0)</f>
        <v>-62970.85</v>
      </c>
      <c r="G2167" s="2">
        <f t="shared" si="33"/>
        <v>-28827.35</v>
      </c>
    </row>
    <row r="2168" spans="1:7" x14ac:dyDescent="0.25">
      <c r="A2168" t="s">
        <v>2170</v>
      </c>
      <c r="B2168">
        <v>-3504</v>
      </c>
      <c r="C2168">
        <v>-3504</v>
      </c>
      <c r="D2168">
        <v>34</v>
      </c>
      <c r="E2168" s="2">
        <f>VLOOKUP(A2168,sys!$A:$F,5,0)</f>
        <v>-3504</v>
      </c>
      <c r="F2168" s="2">
        <f>VLOOKUP(A2168,sys!$A:$F,6,0)</f>
        <v>-3762</v>
      </c>
      <c r="G2168" s="2">
        <f t="shared" si="33"/>
        <v>-3246</v>
      </c>
    </row>
    <row r="2169" spans="1:7" x14ac:dyDescent="0.25">
      <c r="A2169" t="s">
        <v>2171</v>
      </c>
      <c r="B2169">
        <v>-8385.1</v>
      </c>
      <c r="C2169">
        <v>-8385.1</v>
      </c>
      <c r="D2169">
        <v>15</v>
      </c>
      <c r="E2169" s="2">
        <f>VLOOKUP(A2169,sys!$A:$F,5,0)</f>
        <v>-8385.1</v>
      </c>
      <c r="F2169" s="2">
        <f>VLOOKUP(A2169,sys!$A:$F,6,0)</f>
        <v>-13076.09</v>
      </c>
      <c r="G2169" s="2">
        <f t="shared" si="33"/>
        <v>-3694.1100000000006</v>
      </c>
    </row>
    <row r="2170" spans="1:7" x14ac:dyDescent="0.25">
      <c r="A2170" t="s">
        <v>2172</v>
      </c>
      <c r="B2170">
        <v>-10606688.130000001</v>
      </c>
      <c r="C2170">
        <v>-10606688.130000001</v>
      </c>
      <c r="D2170">
        <v>1521</v>
      </c>
      <c r="E2170" s="2">
        <f>VLOOKUP(A2170,sys!$A:$F,5,0)</f>
        <v>-10606688.130000001</v>
      </c>
      <c r="F2170" s="2">
        <f>VLOOKUP(A2170,sys!$A:$F,6,0)</f>
        <v>-16196277.630000001</v>
      </c>
      <c r="G2170" s="2">
        <f t="shared" si="33"/>
        <v>-5017098.6300000008</v>
      </c>
    </row>
    <row r="2171" spans="1:7" x14ac:dyDescent="0.25">
      <c r="A2171" t="s">
        <v>2173</v>
      </c>
      <c r="B2171">
        <v>-155870.21</v>
      </c>
      <c r="C2171">
        <v>-155870.21</v>
      </c>
      <c r="D2171">
        <v>194</v>
      </c>
      <c r="E2171" s="2">
        <f>VLOOKUP(A2171,sys!$A:$F,5,0)</f>
        <v>-155870.21</v>
      </c>
      <c r="F2171" s="2">
        <f>VLOOKUP(A2171,sys!$A:$F,6,0)</f>
        <v>-289930.3</v>
      </c>
      <c r="G2171" s="2">
        <f t="shared" si="33"/>
        <v>-21810.119999999995</v>
      </c>
    </row>
    <row r="2172" spans="1:7" x14ac:dyDescent="0.25">
      <c r="A2172" t="s">
        <v>2174</v>
      </c>
      <c r="B2172">
        <v>-1235382.74</v>
      </c>
      <c r="C2172">
        <v>-1235382.74</v>
      </c>
      <c r="D2172">
        <v>1506</v>
      </c>
      <c r="E2172" s="2">
        <f>VLOOKUP(A2172,sys!$A:$F,5,0)</f>
        <v>-1235382.74</v>
      </c>
      <c r="F2172" s="2">
        <f>VLOOKUP(A2172,sys!$A:$F,6,0)</f>
        <v>-1802997.68</v>
      </c>
      <c r="G2172" s="2">
        <f t="shared" si="33"/>
        <v>-667767.80000000005</v>
      </c>
    </row>
    <row r="2173" spans="1:7" x14ac:dyDescent="0.25">
      <c r="A2173" t="s">
        <v>2175</v>
      </c>
      <c r="B2173">
        <v>-348243.62</v>
      </c>
      <c r="C2173">
        <v>-348243.62</v>
      </c>
      <c r="D2173">
        <v>1482</v>
      </c>
      <c r="E2173" s="2">
        <f>VLOOKUP(A2173,sys!$A:$F,5,0)</f>
        <v>-348243.62</v>
      </c>
      <c r="F2173" s="2">
        <f>VLOOKUP(A2173,sys!$A:$F,6,0)</f>
        <v>-525084.56000000006</v>
      </c>
      <c r="G2173" s="2">
        <f t="shared" si="33"/>
        <v>-171402.67999999993</v>
      </c>
    </row>
    <row r="2174" spans="1:7" x14ac:dyDescent="0.25">
      <c r="A2174" t="s">
        <v>2176</v>
      </c>
      <c r="B2174">
        <v>-82.89</v>
      </c>
      <c r="C2174">
        <v>-82.89</v>
      </c>
      <c r="D2174">
        <v>2</v>
      </c>
      <c r="E2174" s="2">
        <f>VLOOKUP(A2174,sys!$A:$F,5,0)</f>
        <v>-82.89</v>
      </c>
      <c r="F2174" s="2">
        <f>VLOOKUP(A2174,sys!$A:$F,6,0)</f>
        <v>-13086.17</v>
      </c>
      <c r="G2174" s="2">
        <f t="shared" si="33"/>
        <v>12920.39</v>
      </c>
    </row>
    <row r="2175" spans="1:7" x14ac:dyDescent="0.25">
      <c r="A2175" t="s">
        <v>2177</v>
      </c>
      <c r="B2175">
        <v>-174957.59</v>
      </c>
      <c r="C2175">
        <v>-174957.59</v>
      </c>
      <c r="D2175">
        <v>1484</v>
      </c>
      <c r="E2175" s="2">
        <f>VLOOKUP(A2175,sys!$A:$F,5,0)</f>
        <v>-174957.59</v>
      </c>
      <c r="F2175" s="2">
        <f>VLOOKUP(A2175,sys!$A:$F,6,0)</f>
        <v>-199818.77</v>
      </c>
      <c r="G2175" s="2">
        <f t="shared" si="33"/>
        <v>-150096.41</v>
      </c>
    </row>
    <row r="2176" spans="1:7" x14ac:dyDescent="0.25">
      <c r="A2176" t="s">
        <v>2178</v>
      </c>
      <c r="B2176">
        <v>-6675.48</v>
      </c>
      <c r="C2176">
        <v>-6675.48</v>
      </c>
      <c r="D2176">
        <v>122</v>
      </c>
      <c r="E2176" s="2">
        <f>VLOOKUP(A2176,sys!$A:$F,5,0)</f>
        <v>-6675.48</v>
      </c>
      <c r="F2176" s="2">
        <f>VLOOKUP(A2176,sys!$A:$F,6,0)</f>
        <v>-10645.67</v>
      </c>
      <c r="G2176" s="2">
        <f t="shared" si="33"/>
        <v>-2705.2899999999991</v>
      </c>
    </row>
    <row r="2177" spans="1:7" x14ac:dyDescent="0.25">
      <c r="A2177" t="s">
        <v>2179</v>
      </c>
      <c r="B2177">
        <v>-1674856</v>
      </c>
      <c r="C2177">
        <v>-1674856</v>
      </c>
      <c r="D2177">
        <v>980</v>
      </c>
      <c r="E2177" s="2">
        <f>VLOOKUP(A2177,sys!$A:$F,5,0)</f>
        <v>-1674856</v>
      </c>
      <c r="F2177" s="2">
        <f>VLOOKUP(A2177,sys!$A:$F,6,0)</f>
        <v>-2525646.41</v>
      </c>
      <c r="G2177" s="2">
        <f t="shared" si="33"/>
        <v>-824065.58999999985</v>
      </c>
    </row>
    <row r="2178" spans="1:7" x14ac:dyDescent="0.25">
      <c r="A2178" t="s">
        <v>2180</v>
      </c>
      <c r="B2178">
        <v>-39313.56</v>
      </c>
      <c r="C2178">
        <v>-39313.56</v>
      </c>
      <c r="D2178">
        <v>302</v>
      </c>
      <c r="E2178" s="2">
        <f>VLOOKUP(A2178,sys!$A:$F,5,0)</f>
        <v>-39313.56</v>
      </c>
      <c r="F2178" s="2">
        <f>VLOOKUP(A2178,sys!$A:$F,6,0)</f>
        <v>-55464.52</v>
      </c>
      <c r="G2178" s="2">
        <f t="shared" si="33"/>
        <v>-23162.6</v>
      </c>
    </row>
    <row r="2179" spans="1:7" x14ac:dyDescent="0.25">
      <c r="A2179" t="s">
        <v>2181</v>
      </c>
      <c r="B2179">
        <v>-23845.87</v>
      </c>
      <c r="C2179">
        <v>-23845.87</v>
      </c>
      <c r="D2179">
        <v>456</v>
      </c>
      <c r="E2179" s="2">
        <f>VLOOKUP(A2179,sys!$A:$F,5,0)</f>
        <v>-23845.87</v>
      </c>
      <c r="F2179" s="2">
        <f>VLOOKUP(A2179,sys!$A:$F,6,0)</f>
        <v>-36299.82</v>
      </c>
      <c r="G2179" s="2">
        <f t="shared" ref="G2179:G2242" si="34">E2179+B2179-F2179</f>
        <v>-11391.919999999998</v>
      </c>
    </row>
    <row r="2180" spans="1:7" x14ac:dyDescent="0.25">
      <c r="A2180" t="s">
        <v>2182</v>
      </c>
      <c r="B2180">
        <v>-894217.84</v>
      </c>
      <c r="C2180">
        <v>-894217.84</v>
      </c>
      <c r="D2180">
        <v>1319</v>
      </c>
      <c r="E2180" s="2">
        <f>VLOOKUP(A2180,sys!$A:$F,5,0)</f>
        <v>-894217.84</v>
      </c>
      <c r="F2180" s="2">
        <f>VLOOKUP(A2180,sys!$A:$F,6,0)</f>
        <v>-1336667.8600000001</v>
      </c>
      <c r="G2180" s="2">
        <f t="shared" si="34"/>
        <v>-451767.81999999983</v>
      </c>
    </row>
    <row r="2181" spans="1:7" x14ac:dyDescent="0.25">
      <c r="A2181" t="s">
        <v>2183</v>
      </c>
      <c r="B2181">
        <v>-6485.49</v>
      </c>
      <c r="C2181">
        <v>-6485.49</v>
      </c>
      <c r="D2181">
        <v>24</v>
      </c>
      <c r="E2181" s="2">
        <f>VLOOKUP(A2181,sys!$A:$F,5,0)</f>
        <v>-6485.49</v>
      </c>
      <c r="F2181" s="2">
        <f>VLOOKUP(A2181,sys!$A:$F,6,0)</f>
        <v>-4172.47</v>
      </c>
      <c r="G2181" s="2">
        <f t="shared" si="34"/>
        <v>-8798.5099999999984</v>
      </c>
    </row>
    <row r="2182" spans="1:7" x14ac:dyDescent="0.25">
      <c r="A2182" t="s">
        <v>2184</v>
      </c>
      <c r="B2182">
        <v>-7164.16</v>
      </c>
      <c r="C2182">
        <v>-7164.16</v>
      </c>
      <c r="D2182">
        <v>8</v>
      </c>
      <c r="E2182" s="2">
        <f>VLOOKUP(A2182,sys!$A:$F,5,0)</f>
        <v>-7164.16</v>
      </c>
      <c r="F2182" s="2">
        <f>VLOOKUP(A2182,sys!$A:$F,6,0)</f>
        <v>-10746.24</v>
      </c>
      <c r="G2182" s="2">
        <f t="shared" si="34"/>
        <v>-3582.08</v>
      </c>
    </row>
    <row r="2183" spans="1:7" x14ac:dyDescent="0.25">
      <c r="A2183" t="s">
        <v>2185</v>
      </c>
      <c r="B2183">
        <v>-298626.07</v>
      </c>
      <c r="C2183">
        <v>-298626.07</v>
      </c>
      <c r="D2183">
        <v>988</v>
      </c>
      <c r="E2183" s="2">
        <f>VLOOKUP(A2183,sys!$A:$F,5,0)</f>
        <v>-298626.07</v>
      </c>
      <c r="F2183" s="2">
        <f>VLOOKUP(A2183,sys!$A:$F,6,0)</f>
        <v>-477608.68</v>
      </c>
      <c r="G2183" s="2">
        <f t="shared" si="34"/>
        <v>-119643.46000000002</v>
      </c>
    </row>
    <row r="2184" spans="1:7" x14ac:dyDescent="0.25">
      <c r="A2184" t="s">
        <v>2186</v>
      </c>
      <c r="B2184">
        <v>-6726.97</v>
      </c>
      <c r="C2184">
        <v>-6726.97</v>
      </c>
      <c r="D2184">
        <v>6</v>
      </c>
      <c r="E2184" s="2">
        <f>VLOOKUP(A2184,sys!$A:$F,5,0)</f>
        <v>-6726.97</v>
      </c>
      <c r="F2184" s="2">
        <f>VLOOKUP(A2184,sys!$A:$F,6,0)</f>
        <v>-7379.77</v>
      </c>
      <c r="G2184" s="2">
        <f t="shared" si="34"/>
        <v>-6074.17</v>
      </c>
    </row>
    <row r="2185" spans="1:7" x14ac:dyDescent="0.25">
      <c r="A2185" t="s">
        <v>2187</v>
      </c>
      <c r="B2185">
        <v>-98172.87</v>
      </c>
      <c r="C2185">
        <v>-98172.87</v>
      </c>
      <c r="D2185">
        <v>113</v>
      </c>
      <c r="E2185" s="2">
        <f>VLOOKUP(A2185,sys!$A:$F,5,0)</f>
        <v>-98172.87</v>
      </c>
      <c r="F2185" s="2">
        <f>VLOOKUP(A2185,sys!$A:$F,6,0)</f>
        <v>-163282.32999999999</v>
      </c>
      <c r="G2185" s="2">
        <f t="shared" si="34"/>
        <v>-33063.410000000003</v>
      </c>
    </row>
    <row r="2186" spans="1:7" x14ac:dyDescent="0.25">
      <c r="A2186" t="s">
        <v>2188</v>
      </c>
      <c r="B2186">
        <v>-785250</v>
      </c>
      <c r="C2186">
        <v>-785250</v>
      </c>
      <c r="D2186">
        <v>370</v>
      </c>
      <c r="E2186" s="2">
        <f>VLOOKUP(A2186,sys!$A:$F,5,0)</f>
        <v>-785250</v>
      </c>
      <c r="F2186" s="2">
        <f>VLOOKUP(A2186,sys!$A:$F,6,0)</f>
        <v>-1383578</v>
      </c>
      <c r="G2186" s="2">
        <f t="shared" si="34"/>
        <v>-186922</v>
      </c>
    </row>
    <row r="2187" spans="1:7" x14ac:dyDescent="0.25">
      <c r="A2187" t="s">
        <v>2189</v>
      </c>
      <c r="B2187">
        <v>-8140.34</v>
      </c>
      <c r="C2187">
        <v>-8140.34</v>
      </c>
      <c r="D2187">
        <v>116</v>
      </c>
      <c r="E2187" s="2">
        <f>VLOOKUP(A2187,sys!$A:$F,5,0)</f>
        <v>-8140.34</v>
      </c>
      <c r="F2187" s="2">
        <f>VLOOKUP(A2187,sys!$A:$F,6,0)</f>
        <v>-19488.45</v>
      </c>
      <c r="G2187" s="2">
        <f t="shared" si="34"/>
        <v>3207.7700000000004</v>
      </c>
    </row>
    <row r="2188" spans="1:7" x14ac:dyDescent="0.25">
      <c r="A2188" t="s">
        <v>2190</v>
      </c>
      <c r="B2188">
        <v>-9621.07</v>
      </c>
      <c r="C2188">
        <v>-9621.07</v>
      </c>
      <c r="D2188">
        <v>21</v>
      </c>
      <c r="E2188" s="2">
        <f>VLOOKUP(A2188,sys!$A:$F,5,0)</f>
        <v>-9621.07</v>
      </c>
      <c r="F2188" s="2">
        <f>VLOOKUP(A2188,sys!$A:$F,6,0)</f>
        <v>-45152.57</v>
      </c>
      <c r="G2188" s="2">
        <f t="shared" si="34"/>
        <v>25910.43</v>
      </c>
    </row>
    <row r="2189" spans="1:7" x14ac:dyDescent="0.25">
      <c r="A2189" t="s">
        <v>2191</v>
      </c>
      <c r="B2189">
        <v>-424272.18</v>
      </c>
      <c r="C2189">
        <v>-424272.18</v>
      </c>
      <c r="D2189">
        <v>104</v>
      </c>
      <c r="E2189" s="2">
        <f>VLOOKUP(A2189,sys!$A:$F,5,0)</f>
        <v>-424272.18</v>
      </c>
      <c r="F2189" s="2">
        <f>VLOOKUP(A2189,sys!$A:$F,6,0)</f>
        <v>-426107.74</v>
      </c>
      <c r="G2189" s="2">
        <f t="shared" si="34"/>
        <v>-422436.62</v>
      </c>
    </row>
    <row r="2190" spans="1:7" x14ac:dyDescent="0.25">
      <c r="A2190" t="s">
        <v>2192</v>
      </c>
      <c r="B2190">
        <v>-144000</v>
      </c>
      <c r="C2190">
        <v>-144000</v>
      </c>
      <c r="D2190">
        <v>2</v>
      </c>
      <c r="E2190" s="2">
        <f>VLOOKUP(A2190,sys!$A:$F,5,0)</f>
        <v>-144000</v>
      </c>
      <c r="F2190" s="2">
        <f>VLOOKUP(A2190,sys!$A:$F,6,0)</f>
        <v>-424413.07</v>
      </c>
      <c r="G2190" s="2">
        <f t="shared" si="34"/>
        <v>136413.07</v>
      </c>
    </row>
    <row r="2191" spans="1:7" x14ac:dyDescent="0.25">
      <c r="A2191" t="s">
        <v>2193</v>
      </c>
      <c r="B2191">
        <v>-16667.080000000002</v>
      </c>
      <c r="C2191">
        <v>-16667.080000000002</v>
      </c>
      <c r="D2191">
        <v>232</v>
      </c>
      <c r="E2191" s="2">
        <f>VLOOKUP(A2191,sys!$A:$F,5,0)</f>
        <v>-16667.080000000002</v>
      </c>
      <c r="F2191" s="2">
        <f>VLOOKUP(A2191,sys!$A:$F,6,0)</f>
        <v>-27841.72</v>
      </c>
      <c r="G2191" s="2">
        <f t="shared" si="34"/>
        <v>-5492.4400000000023</v>
      </c>
    </row>
    <row r="2192" spans="1:7" x14ac:dyDescent="0.25">
      <c r="A2192" t="s">
        <v>2194</v>
      </c>
      <c r="B2192">
        <v>-1362741.78</v>
      </c>
      <c r="C2192">
        <v>-1362741.78</v>
      </c>
      <c r="D2192">
        <v>1347</v>
      </c>
      <c r="E2192" s="2">
        <f>VLOOKUP(A2192,sys!$A:$F,5,0)</f>
        <v>-1362741.78</v>
      </c>
      <c r="F2192" s="2">
        <f>VLOOKUP(A2192,sys!$A:$F,6,0)</f>
        <v>-2023143.05</v>
      </c>
      <c r="G2192" s="2">
        <f t="shared" si="34"/>
        <v>-702340.51</v>
      </c>
    </row>
    <row r="2193" spans="1:7" x14ac:dyDescent="0.25">
      <c r="A2193" t="s">
        <v>2195</v>
      </c>
      <c r="B2193">
        <v>-19103.46</v>
      </c>
      <c r="C2193">
        <v>-19103.46</v>
      </c>
      <c r="D2193">
        <v>6</v>
      </c>
      <c r="E2193" s="2">
        <f>VLOOKUP(A2193,sys!$A:$F,5,0)</f>
        <v>-19103.46</v>
      </c>
      <c r="F2193" s="2">
        <f>VLOOKUP(A2193,sys!$A:$F,6,0)</f>
        <v>-58829.93</v>
      </c>
      <c r="G2193" s="2">
        <f t="shared" si="34"/>
        <v>20623.010000000002</v>
      </c>
    </row>
    <row r="2194" spans="1:7" x14ac:dyDescent="0.25">
      <c r="A2194" t="s">
        <v>2196</v>
      </c>
      <c r="B2194">
        <v>-232000</v>
      </c>
      <c r="C2194">
        <v>-232000</v>
      </c>
      <c r="D2194">
        <v>8</v>
      </c>
      <c r="E2194" s="2">
        <f>VLOOKUP(A2194,sys!$A:$F,5,0)</f>
        <v>-232000</v>
      </c>
      <c r="F2194" s="2">
        <f>VLOOKUP(A2194,sys!$A:$F,6,0)</f>
        <v>-204750</v>
      </c>
      <c r="G2194" s="2">
        <f t="shared" si="34"/>
        <v>-259250</v>
      </c>
    </row>
    <row r="2195" spans="1:7" x14ac:dyDescent="0.25">
      <c r="A2195" t="s">
        <v>2197</v>
      </c>
      <c r="B2195">
        <v>-161535.92000000001</v>
      </c>
      <c r="C2195">
        <v>-161535.92000000001</v>
      </c>
      <c r="D2195">
        <v>12</v>
      </c>
      <c r="E2195" s="2">
        <f>VLOOKUP(A2195,sys!$A:$F,5,0)</f>
        <v>-161535.92000000001</v>
      </c>
      <c r="F2195" s="2">
        <f>VLOOKUP(A2195,sys!$A:$F,6,0)</f>
        <v>-296552.11</v>
      </c>
      <c r="G2195" s="2">
        <f t="shared" si="34"/>
        <v>-26519.73000000004</v>
      </c>
    </row>
    <row r="2196" spans="1:7" x14ac:dyDescent="0.25">
      <c r="A2196" t="s">
        <v>2198</v>
      </c>
      <c r="B2196">
        <v>-899703.5</v>
      </c>
      <c r="C2196">
        <v>-899703.5</v>
      </c>
      <c r="D2196">
        <v>2</v>
      </c>
      <c r="E2196" s="2">
        <f>VLOOKUP(A2196,sys!$A:$F,5,0)</f>
        <v>-899703.5</v>
      </c>
      <c r="F2196" s="2">
        <f>VLOOKUP(A2196,sys!$A:$F,6,0)</f>
        <v>-1301398.95</v>
      </c>
      <c r="G2196" s="2">
        <f t="shared" si="34"/>
        <v>-498008.05000000005</v>
      </c>
    </row>
    <row r="2197" spans="1:7" x14ac:dyDescent="0.25">
      <c r="A2197" t="s">
        <v>2199</v>
      </c>
      <c r="B2197">
        <v>-4914826.5199999996</v>
      </c>
      <c r="C2197">
        <v>-4914826.5199999996</v>
      </c>
      <c r="D2197">
        <v>1522</v>
      </c>
      <c r="E2197" s="2">
        <f>VLOOKUP(A2197,sys!$A:$F,5,0)</f>
        <v>-4914826.5199999996</v>
      </c>
      <c r="F2197" s="2">
        <f>VLOOKUP(A2197,sys!$A:$F,6,0)</f>
        <v>-7033133.5700000003</v>
      </c>
      <c r="G2197" s="2">
        <f t="shared" si="34"/>
        <v>-2796519.4699999988</v>
      </c>
    </row>
    <row r="2198" spans="1:7" x14ac:dyDescent="0.25">
      <c r="A2198" t="s">
        <v>2200</v>
      </c>
      <c r="B2198">
        <v>-5165.42</v>
      </c>
      <c r="C2198">
        <v>-5165.42</v>
      </c>
      <c r="D2198">
        <v>57</v>
      </c>
      <c r="E2198" s="2">
        <f>VLOOKUP(A2198,sys!$A:$F,5,0)</f>
        <v>-5165.42</v>
      </c>
      <c r="F2198" s="2">
        <f>VLOOKUP(A2198,sys!$A:$F,6,0)</f>
        <v>-8302.65</v>
      </c>
      <c r="G2198" s="2">
        <f t="shared" si="34"/>
        <v>-2028.1900000000005</v>
      </c>
    </row>
    <row r="2199" spans="1:7" x14ac:dyDescent="0.25">
      <c r="A2199" t="s">
        <v>2201</v>
      </c>
      <c r="B2199">
        <v>-184643.46</v>
      </c>
      <c r="C2199">
        <v>-184643.46</v>
      </c>
      <c r="D2199">
        <v>25</v>
      </c>
      <c r="E2199" s="2">
        <f>VLOOKUP(A2199,sys!$A:$F,5,0)</f>
        <v>-184643.46</v>
      </c>
      <c r="F2199" s="2">
        <f>VLOOKUP(A2199,sys!$A:$F,6,0)</f>
        <v>-269343.73</v>
      </c>
      <c r="G2199" s="2">
        <f t="shared" si="34"/>
        <v>-99943.19</v>
      </c>
    </row>
    <row r="2200" spans="1:7" x14ac:dyDescent="0.25">
      <c r="A2200" t="s">
        <v>2202</v>
      </c>
      <c r="B2200">
        <v>-74618.61</v>
      </c>
      <c r="C2200">
        <v>-74618.61</v>
      </c>
      <c r="D2200">
        <v>650</v>
      </c>
      <c r="E2200" s="2">
        <f>VLOOKUP(A2200,sys!$A:$F,5,0)</f>
        <v>-74618.61</v>
      </c>
      <c r="F2200" s="2">
        <f>VLOOKUP(A2200,sys!$A:$F,6,0)</f>
        <v>-109025.06</v>
      </c>
      <c r="G2200" s="2">
        <f t="shared" si="34"/>
        <v>-40212.160000000003</v>
      </c>
    </row>
    <row r="2201" spans="1:7" x14ac:dyDescent="0.25">
      <c r="A2201" t="s">
        <v>2203</v>
      </c>
      <c r="B2201">
        <v>-27455.59</v>
      </c>
      <c r="C2201">
        <v>-27455.59</v>
      </c>
      <c r="D2201">
        <v>9</v>
      </c>
      <c r="E2201" s="2">
        <f>VLOOKUP(A2201,sys!$A:$F,5,0)</f>
        <v>-27455.59</v>
      </c>
      <c r="F2201" s="2">
        <f>VLOOKUP(A2201,sys!$A:$F,6,0)</f>
        <v>-20571.66</v>
      </c>
      <c r="G2201" s="2">
        <f t="shared" si="34"/>
        <v>-34339.520000000004</v>
      </c>
    </row>
    <row r="2202" spans="1:7" x14ac:dyDescent="0.25">
      <c r="A2202" t="s">
        <v>2204</v>
      </c>
      <c r="B2202">
        <v>-279174.5</v>
      </c>
      <c r="C2202">
        <v>-279174.5</v>
      </c>
      <c r="D2202">
        <v>16</v>
      </c>
      <c r="E2202" s="2">
        <f>VLOOKUP(A2202,sys!$A:$F,5,0)</f>
        <v>-279174.5</v>
      </c>
      <c r="F2202" s="2">
        <f>VLOOKUP(A2202,sys!$A:$F,6,0)</f>
        <v>0</v>
      </c>
      <c r="G2202" s="2">
        <f t="shared" si="34"/>
        <v>-558349</v>
      </c>
    </row>
    <row r="2203" spans="1:7" x14ac:dyDescent="0.25">
      <c r="A2203" t="s">
        <v>2205</v>
      </c>
      <c r="B2203">
        <v>-201809.27</v>
      </c>
      <c r="C2203">
        <v>-201809.27</v>
      </c>
      <c r="D2203">
        <v>1391</v>
      </c>
      <c r="E2203" s="2">
        <f>VLOOKUP(A2203,sys!$A:$F,5,0)</f>
        <v>-201809.27</v>
      </c>
      <c r="F2203" s="2">
        <f>VLOOKUP(A2203,sys!$A:$F,6,0)</f>
        <v>-299930.32</v>
      </c>
      <c r="G2203" s="2">
        <f t="shared" si="34"/>
        <v>-103688.21999999997</v>
      </c>
    </row>
    <row r="2204" spans="1:7" x14ac:dyDescent="0.25">
      <c r="A2204" t="s">
        <v>2206</v>
      </c>
      <c r="B2204">
        <v>-8327.32</v>
      </c>
      <c r="C2204">
        <v>-8327.32</v>
      </c>
      <c r="D2204">
        <v>265</v>
      </c>
      <c r="E2204" s="2">
        <f>VLOOKUP(A2204,sys!$A:$F,5,0)</f>
        <v>-8327.32</v>
      </c>
      <c r="F2204" s="2">
        <f>VLOOKUP(A2204,sys!$A:$F,6,0)</f>
        <v>-12558.81</v>
      </c>
      <c r="G2204" s="2">
        <f t="shared" si="34"/>
        <v>-4095.83</v>
      </c>
    </row>
    <row r="2205" spans="1:7" x14ac:dyDescent="0.25">
      <c r="A2205" t="s">
        <v>2207</v>
      </c>
      <c r="B2205">
        <v>-325249.32</v>
      </c>
      <c r="C2205">
        <v>-325249.32</v>
      </c>
      <c r="D2205">
        <v>167</v>
      </c>
      <c r="E2205" s="2">
        <f>VLOOKUP(A2205,sys!$A:$F,5,0)</f>
        <v>-325249.32</v>
      </c>
      <c r="F2205" s="2">
        <f>VLOOKUP(A2205,sys!$A:$F,6,0)</f>
        <v>-543091.72</v>
      </c>
      <c r="G2205" s="2">
        <f t="shared" si="34"/>
        <v>-107406.92000000004</v>
      </c>
    </row>
    <row r="2206" spans="1:7" x14ac:dyDescent="0.25">
      <c r="A2206" t="s">
        <v>2208</v>
      </c>
      <c r="B2206">
        <v>-162450.23999999999</v>
      </c>
      <c r="C2206">
        <v>-162450.23999999999</v>
      </c>
      <c r="D2206">
        <v>22</v>
      </c>
      <c r="E2206" s="2">
        <f>VLOOKUP(A2206,sys!$A:$F,5,0)</f>
        <v>-162450.23999999999</v>
      </c>
      <c r="F2206" s="2">
        <f>VLOOKUP(A2206,sys!$A:$F,6,0)</f>
        <v>-183017.64</v>
      </c>
      <c r="G2206" s="2">
        <f t="shared" si="34"/>
        <v>-141882.83999999997</v>
      </c>
    </row>
    <row r="2207" spans="1:7" x14ac:dyDescent="0.25">
      <c r="A2207" t="s">
        <v>2209</v>
      </c>
      <c r="B2207">
        <v>-269686.67</v>
      </c>
      <c r="C2207">
        <v>-269686.67</v>
      </c>
      <c r="D2207">
        <v>9</v>
      </c>
      <c r="E2207" s="2">
        <f>VLOOKUP(A2207,sys!$A:$F,5,0)</f>
        <v>-269686.67</v>
      </c>
      <c r="F2207" s="2">
        <f>VLOOKUP(A2207,sys!$A:$F,6,0)</f>
        <v>-386448.88</v>
      </c>
      <c r="G2207" s="2">
        <f t="shared" si="34"/>
        <v>-152924.45999999996</v>
      </c>
    </row>
    <row r="2208" spans="1:7" x14ac:dyDescent="0.25">
      <c r="A2208" t="s">
        <v>2210</v>
      </c>
      <c r="B2208">
        <v>-1383.24</v>
      </c>
      <c r="C2208">
        <v>-1383.24</v>
      </c>
      <c r="D2208">
        <v>80</v>
      </c>
      <c r="E2208" s="2">
        <f>VLOOKUP(A2208,sys!$A:$F,5,0)</f>
        <v>-1383.24</v>
      </c>
      <c r="F2208" s="2">
        <f>VLOOKUP(A2208,sys!$A:$F,6,0)</f>
        <v>-2148.2600000000002</v>
      </c>
      <c r="G2208" s="2">
        <f t="shared" si="34"/>
        <v>-618.2199999999998</v>
      </c>
    </row>
    <row r="2209" spans="1:7" x14ac:dyDescent="0.25">
      <c r="A2209" t="s">
        <v>2211</v>
      </c>
      <c r="B2209">
        <v>-139.80000000000001</v>
      </c>
      <c r="C2209">
        <v>-139.80000000000001</v>
      </c>
      <c r="D2209">
        <v>1</v>
      </c>
      <c r="E2209" s="2">
        <f>VLOOKUP(A2209,sys!$A:$F,5,0)</f>
        <v>-139.80000000000001</v>
      </c>
      <c r="F2209" s="2">
        <f>VLOOKUP(A2209,sys!$A:$F,6,0)</f>
        <v>-2426.56</v>
      </c>
      <c r="G2209" s="2">
        <f t="shared" si="34"/>
        <v>2146.96</v>
      </c>
    </row>
    <row r="2210" spans="1:7" x14ac:dyDescent="0.25">
      <c r="A2210" t="s">
        <v>2212</v>
      </c>
      <c r="B2210">
        <v>-48473.919999999998</v>
      </c>
      <c r="C2210">
        <v>-48473.919999999998</v>
      </c>
      <c r="D2210">
        <v>113</v>
      </c>
      <c r="E2210" s="2">
        <f>VLOOKUP(A2210,sys!$A:$F,5,0)</f>
        <v>-48473.919999999998</v>
      </c>
      <c r="F2210" s="2">
        <f>VLOOKUP(A2210,sys!$A:$F,6,0)</f>
        <v>-137176.01</v>
      </c>
      <c r="G2210" s="2">
        <f t="shared" si="34"/>
        <v>40228.170000000013</v>
      </c>
    </row>
    <row r="2211" spans="1:7" x14ac:dyDescent="0.25">
      <c r="A2211" t="s">
        <v>2213</v>
      </c>
      <c r="B2211">
        <v>-86240.69</v>
      </c>
      <c r="C2211">
        <v>-86240.69</v>
      </c>
      <c r="D2211">
        <v>201</v>
      </c>
      <c r="E2211" s="2">
        <f>VLOOKUP(A2211,sys!$A:$F,5,0)</f>
        <v>-86240.69</v>
      </c>
      <c r="F2211" s="2">
        <f>VLOOKUP(A2211,sys!$A:$F,6,0)</f>
        <v>-235198.06</v>
      </c>
      <c r="G2211" s="2">
        <f t="shared" si="34"/>
        <v>62716.679999999993</v>
      </c>
    </row>
    <row r="2212" spans="1:7" x14ac:dyDescent="0.25">
      <c r="A2212" t="s">
        <v>2214</v>
      </c>
      <c r="B2212">
        <v>-21098.67</v>
      </c>
      <c r="C2212">
        <v>-21098.67</v>
      </c>
      <c r="D2212">
        <v>9</v>
      </c>
      <c r="E2212" s="2">
        <f>VLOOKUP(A2212,sys!$A:$F,5,0)</f>
        <v>-21098.67</v>
      </c>
      <c r="F2212" s="2">
        <f>VLOOKUP(A2212,sys!$A:$F,6,0)</f>
        <v>-102470.89</v>
      </c>
      <c r="G2212" s="2">
        <f t="shared" si="34"/>
        <v>60273.55</v>
      </c>
    </row>
    <row r="2213" spans="1:7" x14ac:dyDescent="0.25">
      <c r="A2213" t="s">
        <v>2215</v>
      </c>
      <c r="B2213">
        <v>-57727.98</v>
      </c>
      <c r="C2213">
        <v>-57727.98</v>
      </c>
      <c r="D2213">
        <v>221</v>
      </c>
      <c r="E2213" s="2">
        <f>VLOOKUP(A2213,sys!$A:$F,5,0)</f>
        <v>-57727.98</v>
      </c>
      <c r="F2213" s="2">
        <f>VLOOKUP(A2213,sys!$A:$F,6,0)</f>
        <v>-219043.86</v>
      </c>
      <c r="G2213" s="2">
        <f t="shared" si="34"/>
        <v>103587.89999999998</v>
      </c>
    </row>
    <row r="2214" spans="1:7" x14ac:dyDescent="0.25">
      <c r="A2214" t="s">
        <v>2216</v>
      </c>
      <c r="B2214" s="2">
        <v>0</v>
      </c>
      <c r="C2214" s="2">
        <v>0</v>
      </c>
      <c r="D2214">
        <v>8</v>
      </c>
      <c r="E2214" s="2" t="e">
        <f>VLOOKUP(A2214,sys!$A:$F,5,0)</f>
        <v>#N/A</v>
      </c>
      <c r="F2214" s="2" t="e">
        <f>VLOOKUP(A2214,sys!$A:$F,6,0)</f>
        <v>#N/A</v>
      </c>
      <c r="G2214" s="2" t="e">
        <f t="shared" si="34"/>
        <v>#N/A</v>
      </c>
    </row>
    <row r="2215" spans="1:7" x14ac:dyDescent="0.25">
      <c r="A2215" t="s">
        <v>2217</v>
      </c>
      <c r="B2215">
        <v>-68440.73</v>
      </c>
      <c r="C2215">
        <v>-68440.73</v>
      </c>
      <c r="D2215">
        <v>1525</v>
      </c>
      <c r="E2215" s="2">
        <f>VLOOKUP(A2215,sys!$A:$F,5,0)</f>
        <v>-68440.73</v>
      </c>
      <c r="F2215" s="2">
        <f>VLOOKUP(A2215,sys!$A:$F,6,0)</f>
        <v>-107056.17</v>
      </c>
      <c r="G2215" s="2">
        <f t="shared" si="34"/>
        <v>-29825.289999999994</v>
      </c>
    </row>
    <row r="2216" spans="1:7" x14ac:dyDescent="0.25">
      <c r="A2216" t="s">
        <v>2218</v>
      </c>
      <c r="B2216">
        <v>-33377.120000000003</v>
      </c>
      <c r="C2216">
        <v>-33377.120000000003</v>
      </c>
      <c r="D2216">
        <v>45</v>
      </c>
      <c r="E2216" s="2">
        <f>VLOOKUP(A2216,sys!$A:$F,5,0)</f>
        <v>-33377.120000000003</v>
      </c>
      <c r="F2216" s="2">
        <f>VLOOKUP(A2216,sys!$A:$F,6,0)</f>
        <v>-47092.33</v>
      </c>
      <c r="G2216" s="2">
        <f t="shared" si="34"/>
        <v>-19661.910000000003</v>
      </c>
    </row>
    <row r="2217" spans="1:7" x14ac:dyDescent="0.25">
      <c r="A2217" t="s">
        <v>2219</v>
      </c>
      <c r="B2217">
        <v>-9508.85</v>
      </c>
      <c r="C2217">
        <v>-9508.85</v>
      </c>
      <c r="D2217">
        <v>29</v>
      </c>
      <c r="E2217" s="2">
        <f>VLOOKUP(A2217,sys!$A:$F,5,0)</f>
        <v>-9508.85</v>
      </c>
      <c r="F2217" s="2">
        <f>VLOOKUP(A2217,sys!$A:$F,6,0)</f>
        <v>-17923.439999999999</v>
      </c>
      <c r="G2217" s="2">
        <f t="shared" si="34"/>
        <v>-1094.260000000002</v>
      </c>
    </row>
    <row r="2218" spans="1:7" x14ac:dyDescent="0.25">
      <c r="A2218" t="s">
        <v>2220</v>
      </c>
      <c r="B2218">
        <v>-174095.09</v>
      </c>
      <c r="C2218">
        <v>-174095.09</v>
      </c>
      <c r="D2218">
        <v>8</v>
      </c>
      <c r="E2218" s="2">
        <f>VLOOKUP(A2218,sys!$A:$F,5,0)</f>
        <v>-174095.09</v>
      </c>
      <c r="F2218" s="2">
        <f>VLOOKUP(A2218,sys!$A:$F,6,0)</f>
        <v>-319693.82</v>
      </c>
      <c r="G2218" s="2">
        <f t="shared" si="34"/>
        <v>-28496.359999999986</v>
      </c>
    </row>
    <row r="2219" spans="1:7" x14ac:dyDescent="0.25">
      <c r="A2219" t="s">
        <v>2221</v>
      </c>
      <c r="B2219">
        <v>-4762980.4400000004</v>
      </c>
      <c r="C2219">
        <v>-4762980.4400000004</v>
      </c>
      <c r="D2219">
        <v>5278</v>
      </c>
      <c r="E2219" s="2">
        <f>VLOOKUP(A2219,sys!$A:$F,5,0)</f>
        <v>-4762980.4400000004</v>
      </c>
      <c r="F2219" s="2">
        <f>VLOOKUP(A2219,sys!$A:$F,6,0)</f>
        <v>-7145417.3300000001</v>
      </c>
      <c r="G2219" s="2">
        <f t="shared" si="34"/>
        <v>-2380543.5500000007</v>
      </c>
    </row>
    <row r="2220" spans="1:7" x14ac:dyDescent="0.25">
      <c r="A2220" t="s">
        <v>2222</v>
      </c>
      <c r="B2220">
        <v>-79030.06</v>
      </c>
      <c r="C2220">
        <v>-79030.06</v>
      </c>
      <c r="D2220">
        <v>1425</v>
      </c>
      <c r="E2220" s="2">
        <f>VLOOKUP(A2220,sys!$A:$F,5,0)</f>
        <v>-79030.06</v>
      </c>
      <c r="F2220" s="2">
        <f>VLOOKUP(A2220,sys!$A:$F,6,0)</f>
        <v>-123892.94</v>
      </c>
      <c r="G2220" s="2">
        <f t="shared" si="34"/>
        <v>-34167.179999999993</v>
      </c>
    </row>
    <row r="2221" spans="1:7" x14ac:dyDescent="0.25">
      <c r="A2221" t="s">
        <v>2223</v>
      </c>
      <c r="B2221">
        <v>-84000</v>
      </c>
      <c r="C2221">
        <v>-84000</v>
      </c>
      <c r="D2221">
        <v>10</v>
      </c>
      <c r="E2221" s="2">
        <f>VLOOKUP(A2221,sys!$A:$F,5,0)</f>
        <v>-84000</v>
      </c>
      <c r="F2221" s="2">
        <f>VLOOKUP(A2221,sys!$A:$F,6,0)</f>
        <v>0</v>
      </c>
      <c r="G2221" s="2">
        <f t="shared" si="34"/>
        <v>-168000</v>
      </c>
    </row>
    <row r="2222" spans="1:7" x14ac:dyDescent="0.25">
      <c r="A2222" t="s">
        <v>2224</v>
      </c>
      <c r="B2222">
        <v>-27569.69</v>
      </c>
      <c r="C2222">
        <v>-27569.69</v>
      </c>
      <c r="D2222">
        <v>702</v>
      </c>
      <c r="E2222" s="2">
        <f>VLOOKUP(A2222,sys!$A:$F,5,0)</f>
        <v>-27569.69</v>
      </c>
      <c r="F2222" s="2">
        <f>VLOOKUP(A2222,sys!$A:$F,6,0)</f>
        <v>-40997.94</v>
      </c>
      <c r="G2222" s="2">
        <f t="shared" si="34"/>
        <v>-14141.439999999995</v>
      </c>
    </row>
    <row r="2223" spans="1:7" x14ac:dyDescent="0.25">
      <c r="A2223" t="s">
        <v>2225</v>
      </c>
      <c r="B2223">
        <v>-9878.36</v>
      </c>
      <c r="C2223">
        <v>-9878.36</v>
      </c>
      <c r="D2223">
        <v>368</v>
      </c>
      <c r="E2223" s="2">
        <f>VLOOKUP(A2223,sys!$A:$F,5,0)</f>
        <v>-9878.36</v>
      </c>
      <c r="F2223" s="2">
        <f>VLOOKUP(A2223,sys!$A:$F,6,0)</f>
        <v>-3774.03</v>
      </c>
      <c r="G2223" s="2">
        <f t="shared" si="34"/>
        <v>-15982.69</v>
      </c>
    </row>
    <row r="2224" spans="1:7" x14ac:dyDescent="0.25">
      <c r="A2224" t="s">
        <v>2226</v>
      </c>
      <c r="B2224">
        <v>-2092.64</v>
      </c>
      <c r="C2224">
        <v>-2092.64</v>
      </c>
      <c r="D2224">
        <v>6</v>
      </c>
      <c r="E2224" s="2">
        <f>VLOOKUP(A2224,sys!$A:$F,5,0)</f>
        <v>-2092.64</v>
      </c>
      <c r="F2224" s="2">
        <f>VLOOKUP(A2224,sys!$A:$F,6,0)</f>
        <v>-3192.13</v>
      </c>
      <c r="G2224" s="2">
        <f t="shared" si="34"/>
        <v>-993.14999999999964</v>
      </c>
    </row>
    <row r="2225" spans="1:7" x14ac:dyDescent="0.25">
      <c r="A2225" t="s">
        <v>2227</v>
      </c>
      <c r="B2225">
        <v>-282470.90999999997</v>
      </c>
      <c r="C2225">
        <v>-282470.90999999997</v>
      </c>
      <c r="D2225">
        <v>2929</v>
      </c>
      <c r="E2225" s="2">
        <f>VLOOKUP(A2225,sys!$A:$F,5,0)</f>
        <v>-282470.90999999997</v>
      </c>
      <c r="F2225" s="2">
        <f>VLOOKUP(A2225,sys!$A:$F,6,0)</f>
        <v>-432656.66</v>
      </c>
      <c r="G2225" s="2">
        <f t="shared" si="34"/>
        <v>-132285.15999999997</v>
      </c>
    </row>
    <row r="2226" spans="1:7" x14ac:dyDescent="0.25">
      <c r="A2226" t="s">
        <v>2228</v>
      </c>
      <c r="B2226">
        <v>-1095.1600000000001</v>
      </c>
      <c r="C2226">
        <v>-1095.1600000000001</v>
      </c>
      <c r="D2226">
        <v>4</v>
      </c>
      <c r="E2226" s="2">
        <f>VLOOKUP(A2226,sys!$A:$F,5,0)</f>
        <v>-1095.1600000000001</v>
      </c>
      <c r="F2226" s="2">
        <f>VLOOKUP(A2226,sys!$A:$F,6,0)</f>
        <v>-4290.76</v>
      </c>
      <c r="G2226" s="2">
        <f t="shared" si="34"/>
        <v>2100.44</v>
      </c>
    </row>
    <row r="2227" spans="1:7" x14ac:dyDescent="0.25">
      <c r="A2227" t="s">
        <v>2229</v>
      </c>
      <c r="B2227">
        <v>-40403.93</v>
      </c>
      <c r="C2227">
        <v>-40403.93</v>
      </c>
      <c r="D2227">
        <v>96</v>
      </c>
      <c r="E2227" s="2">
        <f>VLOOKUP(A2227,sys!$A:$F,5,0)</f>
        <v>-40403.93</v>
      </c>
      <c r="F2227" s="2">
        <f>VLOOKUP(A2227,sys!$A:$F,6,0)</f>
        <v>-71208.509999999995</v>
      </c>
      <c r="G2227" s="2">
        <f t="shared" si="34"/>
        <v>-9599.3500000000058</v>
      </c>
    </row>
    <row r="2228" spans="1:7" x14ac:dyDescent="0.25">
      <c r="A2228" t="s">
        <v>2230</v>
      </c>
      <c r="B2228">
        <v>-23224.7</v>
      </c>
      <c r="C2228">
        <v>-23224.7</v>
      </c>
      <c r="D2228">
        <v>96</v>
      </c>
      <c r="E2228" s="2">
        <f>VLOOKUP(A2228,sys!$A:$F,5,0)</f>
        <v>-23224.7</v>
      </c>
      <c r="F2228" s="2">
        <f>VLOOKUP(A2228,sys!$A:$F,6,0)</f>
        <v>-76561.33</v>
      </c>
      <c r="G2228" s="2">
        <f t="shared" si="34"/>
        <v>30111.93</v>
      </c>
    </row>
    <row r="2229" spans="1:7" x14ac:dyDescent="0.25">
      <c r="A2229" t="s">
        <v>2231</v>
      </c>
      <c r="B2229">
        <v>-103915.93</v>
      </c>
      <c r="C2229">
        <v>-103915.93</v>
      </c>
      <c r="D2229">
        <v>4693</v>
      </c>
      <c r="E2229" s="2">
        <f>VLOOKUP(A2229,sys!$A:$F,5,0)</f>
        <v>-103915.93</v>
      </c>
      <c r="F2229" s="2">
        <f>VLOOKUP(A2229,sys!$A:$F,6,0)</f>
        <v>-165979.23000000001</v>
      </c>
      <c r="G2229" s="2">
        <f t="shared" si="34"/>
        <v>-41852.629999999976</v>
      </c>
    </row>
    <row r="2230" spans="1:7" x14ac:dyDescent="0.25">
      <c r="A2230" t="s">
        <v>2232</v>
      </c>
      <c r="B2230">
        <v>-14218.78</v>
      </c>
      <c r="C2230">
        <v>-14218.78</v>
      </c>
      <c r="D2230">
        <v>518</v>
      </c>
      <c r="E2230" s="2">
        <f>VLOOKUP(A2230,sys!$A:$F,5,0)</f>
        <v>-14218.78</v>
      </c>
      <c r="F2230" s="2">
        <f>VLOOKUP(A2230,sys!$A:$F,6,0)</f>
        <v>-29460.3</v>
      </c>
      <c r="G2230" s="2">
        <f t="shared" si="34"/>
        <v>1022.739999999998</v>
      </c>
    </row>
    <row r="2231" spans="1:7" x14ac:dyDescent="0.25">
      <c r="A2231" t="s">
        <v>2233</v>
      </c>
      <c r="B2231">
        <v>-76699</v>
      </c>
      <c r="C2231">
        <v>-76699</v>
      </c>
      <c r="D2231">
        <v>2832</v>
      </c>
      <c r="E2231" s="2">
        <f>VLOOKUP(A2231,sys!$A:$F,5,0)</f>
        <v>-76699</v>
      </c>
      <c r="F2231" s="2">
        <f>VLOOKUP(A2231,sys!$A:$F,6,0)</f>
        <v>-86834.86</v>
      </c>
      <c r="G2231" s="2">
        <f t="shared" si="34"/>
        <v>-66563.14</v>
      </c>
    </row>
    <row r="2232" spans="1:7" x14ac:dyDescent="0.25">
      <c r="A2232" t="s">
        <v>2234</v>
      </c>
      <c r="B2232">
        <v>-34906.230000000003</v>
      </c>
      <c r="C2232">
        <v>-34906.230000000003</v>
      </c>
      <c r="D2232">
        <v>752</v>
      </c>
      <c r="E2232" s="2">
        <f>VLOOKUP(A2232,sys!$A:$F,5,0)</f>
        <v>-34906.230000000003</v>
      </c>
      <c r="F2232" s="2">
        <f>VLOOKUP(A2232,sys!$A:$F,6,0)</f>
        <v>-61518.94</v>
      </c>
      <c r="G2232" s="2">
        <f t="shared" si="34"/>
        <v>-8293.5200000000041</v>
      </c>
    </row>
    <row r="2233" spans="1:7" x14ac:dyDescent="0.25">
      <c r="A2233" t="s">
        <v>2235</v>
      </c>
      <c r="B2233">
        <v>-18224.21</v>
      </c>
      <c r="C2233">
        <v>-18224.21</v>
      </c>
      <c r="D2233">
        <v>3</v>
      </c>
      <c r="E2233" s="2">
        <f>VLOOKUP(A2233,sys!$A:$F,5,0)</f>
        <v>-18224.21</v>
      </c>
      <c r="F2233" s="2">
        <f>VLOOKUP(A2233,sys!$A:$F,6,0)</f>
        <v>-1498.41</v>
      </c>
      <c r="G2233" s="2">
        <f t="shared" si="34"/>
        <v>-34950.009999999995</v>
      </c>
    </row>
    <row r="2234" spans="1:7" x14ac:dyDescent="0.25">
      <c r="A2234" t="s">
        <v>2236</v>
      </c>
      <c r="B2234">
        <v>-69000</v>
      </c>
      <c r="C2234">
        <v>-69000</v>
      </c>
      <c r="D2234">
        <v>13</v>
      </c>
      <c r="E2234" s="2">
        <f>VLOOKUP(A2234,sys!$A:$F,5,0)</f>
        <v>-69000</v>
      </c>
      <c r="F2234" s="2">
        <f>VLOOKUP(A2234,sys!$A:$F,6,0)</f>
        <v>0</v>
      </c>
      <c r="G2234" s="2">
        <f t="shared" si="34"/>
        <v>-138000</v>
      </c>
    </row>
    <row r="2235" spans="1:7" x14ac:dyDescent="0.25">
      <c r="A2235" t="s">
        <v>2237</v>
      </c>
      <c r="B2235">
        <v>-11387.34</v>
      </c>
      <c r="C2235">
        <v>-11387.34</v>
      </c>
      <c r="D2235">
        <v>689</v>
      </c>
      <c r="E2235" s="2">
        <f>VLOOKUP(A2235,sys!$A:$F,5,0)</f>
        <v>-11387.34</v>
      </c>
      <c r="F2235" s="2">
        <f>VLOOKUP(A2235,sys!$A:$F,6,0)</f>
        <v>-20593.05</v>
      </c>
      <c r="G2235" s="2">
        <f t="shared" si="34"/>
        <v>-2181.630000000001</v>
      </c>
    </row>
    <row r="2236" spans="1:7" x14ac:dyDescent="0.25">
      <c r="A2236" t="s">
        <v>2238</v>
      </c>
      <c r="B2236">
        <v>-373591.03999999998</v>
      </c>
      <c r="C2236">
        <v>-373591.03999999998</v>
      </c>
      <c r="D2236">
        <v>1004</v>
      </c>
      <c r="E2236" s="2">
        <f>VLOOKUP(A2236,sys!$A:$F,5,0)</f>
        <v>-373591.03999999998</v>
      </c>
      <c r="F2236" s="2">
        <f>VLOOKUP(A2236,sys!$A:$F,6,0)</f>
        <v>-611604.16</v>
      </c>
      <c r="G2236" s="2">
        <f t="shared" si="34"/>
        <v>-135577.91999999993</v>
      </c>
    </row>
    <row r="2237" spans="1:7" x14ac:dyDescent="0.25">
      <c r="A2237" t="s">
        <v>2239</v>
      </c>
      <c r="B2237">
        <v>-2810.61</v>
      </c>
      <c r="C2237">
        <v>-2810.61</v>
      </c>
      <c r="D2237">
        <v>4</v>
      </c>
      <c r="E2237" s="2">
        <f>VLOOKUP(A2237,sys!$A:$F,5,0)</f>
        <v>-2810.61</v>
      </c>
      <c r="F2237" s="2">
        <f>VLOOKUP(A2237,sys!$A:$F,6,0)</f>
        <v>-5470.56</v>
      </c>
      <c r="G2237" s="2">
        <f t="shared" si="34"/>
        <v>-150.65999999999985</v>
      </c>
    </row>
    <row r="2238" spans="1:7" x14ac:dyDescent="0.25">
      <c r="A2238" t="s">
        <v>2240</v>
      </c>
      <c r="B2238">
        <v>-25000</v>
      </c>
      <c r="C2238">
        <v>-25000</v>
      </c>
      <c r="D2238">
        <v>9</v>
      </c>
      <c r="E2238" s="2">
        <f>VLOOKUP(A2238,sys!$A:$F,5,0)</f>
        <v>-25000</v>
      </c>
      <c r="F2238" s="2">
        <f>VLOOKUP(A2238,sys!$A:$F,6,0)</f>
        <v>0</v>
      </c>
      <c r="G2238" s="2">
        <f t="shared" si="34"/>
        <v>-50000</v>
      </c>
    </row>
    <row r="2239" spans="1:7" x14ac:dyDescent="0.25">
      <c r="A2239" t="s">
        <v>2241</v>
      </c>
      <c r="B2239">
        <v>-115471.25</v>
      </c>
      <c r="C2239">
        <v>-115471.25</v>
      </c>
      <c r="D2239">
        <v>2135</v>
      </c>
      <c r="E2239" s="2">
        <f>VLOOKUP(A2239,sys!$A:$F,5,0)</f>
        <v>-115471.25</v>
      </c>
      <c r="F2239" s="2">
        <f>VLOOKUP(A2239,sys!$A:$F,6,0)</f>
        <v>-298863.11</v>
      </c>
      <c r="G2239" s="2">
        <f t="shared" si="34"/>
        <v>67920.609999999986</v>
      </c>
    </row>
    <row r="2240" spans="1:7" x14ac:dyDescent="0.25">
      <c r="A2240" t="s">
        <v>2242</v>
      </c>
      <c r="B2240">
        <v>-1912401.48</v>
      </c>
      <c r="C2240">
        <v>-1912401.48</v>
      </c>
      <c r="D2240">
        <v>156</v>
      </c>
      <c r="E2240" s="2">
        <f>VLOOKUP(A2240,sys!$A:$F,5,0)</f>
        <v>-1912401.48</v>
      </c>
      <c r="F2240" s="2">
        <f>VLOOKUP(A2240,sys!$A:$F,6,0)</f>
        <v>-3201994.27</v>
      </c>
      <c r="G2240" s="2">
        <f t="shared" si="34"/>
        <v>-622808.68999999994</v>
      </c>
    </row>
    <row r="2241" spans="1:7" x14ac:dyDescent="0.25">
      <c r="A2241" t="s">
        <v>2243</v>
      </c>
      <c r="B2241">
        <v>-26873.74</v>
      </c>
      <c r="C2241">
        <v>-26873.74</v>
      </c>
      <c r="D2241">
        <v>120</v>
      </c>
      <c r="E2241" s="2">
        <f>VLOOKUP(A2241,sys!$A:$F,5,0)</f>
        <v>-26873.74</v>
      </c>
      <c r="F2241" s="2">
        <f>VLOOKUP(A2241,sys!$A:$F,6,0)</f>
        <v>-11195.84</v>
      </c>
      <c r="G2241" s="2">
        <f t="shared" si="34"/>
        <v>-42551.64</v>
      </c>
    </row>
    <row r="2242" spans="1:7" x14ac:dyDescent="0.25">
      <c r="A2242" t="s">
        <v>2244</v>
      </c>
      <c r="B2242">
        <v>-94682.76</v>
      </c>
      <c r="C2242">
        <v>-94682.76</v>
      </c>
      <c r="D2242">
        <v>1884</v>
      </c>
      <c r="E2242" s="2">
        <f>VLOOKUP(A2242,sys!$A:$F,5,0)</f>
        <v>-94682.76</v>
      </c>
      <c r="F2242" s="2">
        <f>VLOOKUP(A2242,sys!$A:$F,6,0)</f>
        <v>-165248.57</v>
      </c>
      <c r="G2242" s="2">
        <f t="shared" si="34"/>
        <v>-24116.949999999983</v>
      </c>
    </row>
    <row r="2243" spans="1:7" x14ac:dyDescent="0.25">
      <c r="A2243" t="s">
        <v>2245</v>
      </c>
      <c r="B2243">
        <v>35733</v>
      </c>
      <c r="C2243">
        <v>35733</v>
      </c>
      <c r="D2243">
        <v>1</v>
      </c>
      <c r="E2243" s="2">
        <f>VLOOKUP(A2243,sys!$A:$F,5,0)</f>
        <v>35733</v>
      </c>
      <c r="F2243" s="2">
        <f>VLOOKUP(A2243,sys!$A:$F,6,0)</f>
        <v>-175381.37</v>
      </c>
      <c r="G2243" s="2">
        <f t="shared" ref="G2243:G2306" si="35">E2243+B2243-F2243</f>
        <v>246847.37</v>
      </c>
    </row>
    <row r="2244" spans="1:7" x14ac:dyDescent="0.25">
      <c r="A2244" t="s">
        <v>2246</v>
      </c>
      <c r="B2244">
        <v>-1093921.83</v>
      </c>
      <c r="C2244">
        <v>-1093921.83</v>
      </c>
      <c r="D2244">
        <v>11138</v>
      </c>
      <c r="E2244" s="2">
        <f>VLOOKUP(A2244,sys!$A:$F,5,0)</f>
        <v>-1093921.83</v>
      </c>
      <c r="F2244" s="2">
        <f>VLOOKUP(A2244,sys!$A:$F,6,0)</f>
        <v>-1660097.98</v>
      </c>
      <c r="G2244" s="2">
        <f t="shared" si="35"/>
        <v>-527745.68000000017</v>
      </c>
    </row>
    <row r="2245" spans="1:7" x14ac:dyDescent="0.25">
      <c r="A2245" t="s">
        <v>2247</v>
      </c>
      <c r="B2245">
        <v>-116505.17</v>
      </c>
      <c r="C2245">
        <v>-116505.17</v>
      </c>
      <c r="D2245">
        <v>55</v>
      </c>
      <c r="E2245" s="2">
        <f>VLOOKUP(A2245,sys!$A:$F,5,0)</f>
        <v>-116505.17</v>
      </c>
      <c r="F2245" s="2">
        <f>VLOOKUP(A2245,sys!$A:$F,6,0)</f>
        <v>-153338.69</v>
      </c>
      <c r="G2245" s="2">
        <f t="shared" si="35"/>
        <v>-79671.649999999994</v>
      </c>
    </row>
    <row r="2246" spans="1:7" x14ac:dyDescent="0.25">
      <c r="A2246" t="s">
        <v>2248</v>
      </c>
      <c r="B2246">
        <v>-624.25</v>
      </c>
      <c r="C2246">
        <v>-624.25</v>
      </c>
      <c r="D2246">
        <v>10</v>
      </c>
      <c r="E2246" s="2">
        <f>VLOOKUP(A2246,sys!$A:$F,5,0)</f>
        <v>-624.25</v>
      </c>
      <c r="F2246" s="2">
        <f>VLOOKUP(A2246,sys!$A:$F,6,0)</f>
        <v>-18269.98</v>
      </c>
      <c r="G2246" s="2">
        <f t="shared" si="35"/>
        <v>17021.48</v>
      </c>
    </row>
    <row r="2247" spans="1:7" x14ac:dyDescent="0.25">
      <c r="A2247" t="s">
        <v>2249</v>
      </c>
      <c r="B2247" s="2">
        <v>0</v>
      </c>
      <c r="C2247" s="2">
        <v>0</v>
      </c>
      <c r="D2247">
        <v>6</v>
      </c>
      <c r="E2247" s="2" t="e">
        <f>VLOOKUP(A2247,sys!$A:$F,5,0)</f>
        <v>#N/A</v>
      </c>
      <c r="F2247" s="2" t="e">
        <f>VLOOKUP(A2247,sys!$A:$F,6,0)</f>
        <v>#N/A</v>
      </c>
      <c r="G2247" s="2" t="e">
        <f t="shared" si="35"/>
        <v>#N/A</v>
      </c>
    </row>
    <row r="2248" spans="1:7" x14ac:dyDescent="0.25">
      <c r="A2248" t="s">
        <v>2250</v>
      </c>
      <c r="B2248">
        <v>-70673.69</v>
      </c>
      <c r="C2248">
        <v>-70673.69</v>
      </c>
      <c r="D2248">
        <v>29</v>
      </c>
      <c r="E2248" s="2">
        <f>VLOOKUP(A2248,sys!$A:$F,5,0)</f>
        <v>-70673.69</v>
      </c>
      <c r="F2248" s="2">
        <f>VLOOKUP(A2248,sys!$A:$F,6,0)</f>
        <v>-78968.25</v>
      </c>
      <c r="G2248" s="2">
        <f t="shared" si="35"/>
        <v>-62379.130000000005</v>
      </c>
    </row>
    <row r="2249" spans="1:7" x14ac:dyDescent="0.25">
      <c r="A2249" t="s">
        <v>2251</v>
      </c>
      <c r="B2249">
        <v>-11271.44</v>
      </c>
      <c r="C2249">
        <v>-11271.44</v>
      </c>
      <c r="D2249">
        <v>1017</v>
      </c>
      <c r="E2249" s="2">
        <f>VLOOKUP(A2249,sys!$A:$F,5,0)</f>
        <v>-11271.44</v>
      </c>
      <c r="F2249" s="2">
        <f>VLOOKUP(A2249,sys!$A:$F,6,0)</f>
        <v>-20053.78</v>
      </c>
      <c r="G2249" s="2">
        <f t="shared" si="35"/>
        <v>-2489.1000000000022</v>
      </c>
    </row>
    <row r="2250" spans="1:7" x14ac:dyDescent="0.25">
      <c r="A2250" t="s">
        <v>2252</v>
      </c>
      <c r="B2250">
        <v>-7890.89</v>
      </c>
      <c r="C2250">
        <v>-7890.89</v>
      </c>
      <c r="D2250">
        <v>13</v>
      </c>
      <c r="E2250" s="2">
        <f>VLOOKUP(A2250,sys!$A:$F,5,0)</f>
        <v>-7890.89</v>
      </c>
      <c r="F2250" s="2">
        <f>VLOOKUP(A2250,sys!$A:$F,6,0)</f>
        <v>-53902.01</v>
      </c>
      <c r="G2250" s="2">
        <f t="shared" si="35"/>
        <v>38120.230000000003</v>
      </c>
    </row>
    <row r="2251" spans="1:7" x14ac:dyDescent="0.25">
      <c r="A2251" t="s">
        <v>2253</v>
      </c>
      <c r="B2251">
        <v>-56749.07</v>
      </c>
      <c r="C2251">
        <v>-56749.07</v>
      </c>
      <c r="D2251">
        <v>28</v>
      </c>
      <c r="E2251" s="2">
        <f>VLOOKUP(A2251,sys!$A:$F,5,0)</f>
        <v>-56749.07</v>
      </c>
      <c r="F2251" s="2">
        <f>VLOOKUP(A2251,sys!$A:$F,6,0)</f>
        <v>-88410.1</v>
      </c>
      <c r="G2251" s="2">
        <f t="shared" si="35"/>
        <v>-25088.039999999994</v>
      </c>
    </row>
    <row r="2252" spans="1:7" x14ac:dyDescent="0.25">
      <c r="A2252" t="s">
        <v>2254</v>
      </c>
      <c r="B2252">
        <v>-73765.91</v>
      </c>
      <c r="C2252">
        <v>-73765.91</v>
      </c>
      <c r="D2252">
        <v>35</v>
      </c>
      <c r="E2252" s="2">
        <f>VLOOKUP(A2252,sys!$A:$F,5,0)</f>
        <v>-73765.91</v>
      </c>
      <c r="F2252" s="2">
        <f>VLOOKUP(A2252,sys!$A:$F,6,0)</f>
        <v>-81056.91</v>
      </c>
      <c r="G2252" s="2">
        <f t="shared" si="35"/>
        <v>-66474.91</v>
      </c>
    </row>
    <row r="2253" spans="1:7" x14ac:dyDescent="0.25">
      <c r="A2253" t="s">
        <v>2255</v>
      </c>
      <c r="B2253" s="2">
        <v>0</v>
      </c>
      <c r="C2253" s="2">
        <v>0</v>
      </c>
      <c r="D2253">
        <v>6</v>
      </c>
      <c r="E2253" s="2" t="e">
        <f>VLOOKUP(A2253,sys!$A:$F,5,0)</f>
        <v>#N/A</v>
      </c>
      <c r="F2253" s="2" t="e">
        <f>VLOOKUP(A2253,sys!$A:$F,6,0)</f>
        <v>#N/A</v>
      </c>
      <c r="G2253" s="2" t="e">
        <f t="shared" si="35"/>
        <v>#N/A</v>
      </c>
    </row>
    <row r="2254" spans="1:7" x14ac:dyDescent="0.25">
      <c r="A2254" t="s">
        <v>2256</v>
      </c>
      <c r="B2254">
        <v>-448870.07</v>
      </c>
      <c r="C2254">
        <v>-448870.07</v>
      </c>
      <c r="D2254">
        <v>103</v>
      </c>
      <c r="E2254" s="2">
        <f>VLOOKUP(A2254,sys!$A:$F,5,0)</f>
        <v>-448870.07</v>
      </c>
      <c r="F2254" s="2">
        <f>VLOOKUP(A2254,sys!$A:$F,6,0)</f>
        <v>-751366.16</v>
      </c>
      <c r="G2254" s="2">
        <f t="shared" si="35"/>
        <v>-146373.97999999998</v>
      </c>
    </row>
    <row r="2255" spans="1:7" x14ac:dyDescent="0.25">
      <c r="A2255" t="s">
        <v>2257</v>
      </c>
      <c r="B2255">
        <v>-57939.75</v>
      </c>
      <c r="C2255">
        <v>-57939.75</v>
      </c>
      <c r="D2255">
        <v>10683</v>
      </c>
      <c r="E2255" s="2">
        <f>VLOOKUP(A2255,sys!$A:$F,5,0)</f>
        <v>-57939.75</v>
      </c>
      <c r="F2255" s="2">
        <f>VLOOKUP(A2255,sys!$A:$F,6,0)</f>
        <v>-87507.71</v>
      </c>
      <c r="G2255" s="2">
        <f t="shared" si="35"/>
        <v>-28371.789999999994</v>
      </c>
    </row>
    <row r="2256" spans="1:7" x14ac:dyDescent="0.25">
      <c r="A2256" t="s">
        <v>2258</v>
      </c>
      <c r="B2256">
        <v>-24442.51</v>
      </c>
      <c r="C2256">
        <v>-24442.51</v>
      </c>
      <c r="D2256">
        <v>3350</v>
      </c>
      <c r="E2256" s="2">
        <f>VLOOKUP(A2256,sys!$A:$F,5,0)</f>
        <v>-24442.51</v>
      </c>
      <c r="F2256" s="2">
        <f>VLOOKUP(A2256,sys!$A:$F,6,0)</f>
        <v>-66460.070000000007</v>
      </c>
      <c r="G2256" s="2">
        <f t="shared" si="35"/>
        <v>17575.05000000001</v>
      </c>
    </row>
    <row r="2257" spans="1:7" x14ac:dyDescent="0.25">
      <c r="A2257" t="s">
        <v>2259</v>
      </c>
      <c r="B2257">
        <v>-31848.07</v>
      </c>
      <c r="C2257">
        <v>-31848.07</v>
      </c>
      <c r="D2257">
        <v>859</v>
      </c>
      <c r="E2257" s="2">
        <f>VLOOKUP(A2257,sys!$A:$F,5,0)</f>
        <v>-31848.07</v>
      </c>
      <c r="F2257" s="2">
        <f>VLOOKUP(A2257,sys!$A:$F,6,0)</f>
        <v>-67119.14</v>
      </c>
      <c r="G2257" s="2">
        <f t="shared" si="35"/>
        <v>3423</v>
      </c>
    </row>
    <row r="2258" spans="1:7" x14ac:dyDescent="0.25">
      <c r="A2258" t="s">
        <v>2260</v>
      </c>
      <c r="B2258">
        <v>-35000</v>
      </c>
      <c r="C2258">
        <v>-35000</v>
      </c>
      <c r="D2258">
        <v>15</v>
      </c>
      <c r="E2258" s="2">
        <f>VLOOKUP(A2258,sys!$A:$F,5,0)</f>
        <v>-35000</v>
      </c>
      <c r="F2258" s="2">
        <f>VLOOKUP(A2258,sys!$A:$F,6,0)</f>
        <v>-9000</v>
      </c>
      <c r="G2258" s="2">
        <f t="shared" si="35"/>
        <v>-61000</v>
      </c>
    </row>
    <row r="2259" spans="1:7" x14ac:dyDescent="0.25">
      <c r="A2259" t="s">
        <v>2261</v>
      </c>
      <c r="B2259">
        <v>-286731.40000000002</v>
      </c>
      <c r="C2259">
        <v>-286731.40000000002</v>
      </c>
      <c r="D2259">
        <v>134</v>
      </c>
      <c r="E2259" s="2">
        <f>VLOOKUP(A2259,sys!$A:$F,5,0)</f>
        <v>-286731.40000000002</v>
      </c>
      <c r="F2259" s="2">
        <f>VLOOKUP(A2259,sys!$A:$F,6,0)</f>
        <v>-1080293.3600000001</v>
      </c>
      <c r="G2259" s="2">
        <f t="shared" si="35"/>
        <v>506830.56000000006</v>
      </c>
    </row>
    <row r="2260" spans="1:7" x14ac:dyDescent="0.25">
      <c r="A2260" t="s">
        <v>2262</v>
      </c>
      <c r="B2260">
        <v>-30261.73</v>
      </c>
      <c r="C2260">
        <v>-30261.73</v>
      </c>
      <c r="D2260">
        <v>20</v>
      </c>
      <c r="E2260" s="2">
        <f>VLOOKUP(A2260,sys!$A:$F,5,0)</f>
        <v>-30261.73</v>
      </c>
      <c r="F2260" s="2">
        <f>VLOOKUP(A2260,sys!$A:$F,6,0)</f>
        <v>-36937.120000000003</v>
      </c>
      <c r="G2260" s="2">
        <f t="shared" si="35"/>
        <v>-23586.339999999997</v>
      </c>
    </row>
    <row r="2261" spans="1:7" x14ac:dyDescent="0.25">
      <c r="A2261" t="s">
        <v>2263</v>
      </c>
      <c r="B2261">
        <v>-3000</v>
      </c>
      <c r="C2261">
        <v>-3000</v>
      </c>
      <c r="D2261">
        <v>13</v>
      </c>
      <c r="E2261" s="2">
        <f>VLOOKUP(A2261,sys!$A:$F,5,0)</f>
        <v>-3000</v>
      </c>
      <c r="F2261" s="2">
        <f>VLOOKUP(A2261,sys!$A:$F,6,0)</f>
        <v>0</v>
      </c>
      <c r="G2261" s="2">
        <f t="shared" si="35"/>
        <v>-6000</v>
      </c>
    </row>
    <row r="2262" spans="1:7" x14ac:dyDescent="0.25">
      <c r="A2262" t="s">
        <v>2264</v>
      </c>
      <c r="B2262">
        <v>-62646.9</v>
      </c>
      <c r="C2262">
        <v>-62646.9</v>
      </c>
      <c r="D2262">
        <v>394</v>
      </c>
      <c r="E2262" s="2">
        <f>VLOOKUP(A2262,sys!$A:$F,5,0)</f>
        <v>-62646.9</v>
      </c>
      <c r="F2262" s="2">
        <f>VLOOKUP(A2262,sys!$A:$F,6,0)</f>
        <v>-96563.02</v>
      </c>
      <c r="G2262" s="2">
        <f t="shared" si="35"/>
        <v>-28730.78</v>
      </c>
    </row>
    <row r="2263" spans="1:7" x14ac:dyDescent="0.25">
      <c r="A2263" t="s">
        <v>2265</v>
      </c>
      <c r="B2263">
        <v>-13730.33</v>
      </c>
      <c r="C2263">
        <v>-13730.33</v>
      </c>
      <c r="D2263">
        <v>319</v>
      </c>
      <c r="E2263" s="2">
        <f>VLOOKUP(A2263,sys!$A:$F,5,0)</f>
        <v>-13730.33</v>
      </c>
      <c r="F2263" s="2">
        <f>VLOOKUP(A2263,sys!$A:$F,6,0)</f>
        <v>-18560.57</v>
      </c>
      <c r="G2263" s="2">
        <f t="shared" si="35"/>
        <v>-8900.09</v>
      </c>
    </row>
    <row r="2264" spans="1:7" x14ac:dyDescent="0.25">
      <c r="A2264" t="s">
        <v>2266</v>
      </c>
      <c r="B2264">
        <v>-247149.48</v>
      </c>
      <c r="C2264">
        <v>-247149.48</v>
      </c>
      <c r="D2264">
        <v>2113</v>
      </c>
      <c r="E2264" s="2">
        <f>VLOOKUP(A2264,sys!$A:$F,5,0)</f>
        <v>-247149.48</v>
      </c>
      <c r="F2264" s="2">
        <f>VLOOKUP(A2264,sys!$A:$F,6,0)</f>
        <v>-385933.32</v>
      </c>
      <c r="G2264" s="2">
        <f t="shared" si="35"/>
        <v>-108365.64000000001</v>
      </c>
    </row>
    <row r="2265" spans="1:7" x14ac:dyDescent="0.25">
      <c r="A2265" t="s">
        <v>2267</v>
      </c>
      <c r="B2265">
        <v>-276000</v>
      </c>
      <c r="C2265">
        <v>-276000</v>
      </c>
      <c r="D2265">
        <v>16</v>
      </c>
      <c r="E2265" s="2">
        <f>VLOOKUP(A2265,sys!$A:$F,5,0)</f>
        <v>-276000</v>
      </c>
      <c r="F2265" s="2">
        <f>VLOOKUP(A2265,sys!$A:$F,6,0)</f>
        <v>-26000</v>
      </c>
      <c r="G2265" s="2">
        <f t="shared" si="35"/>
        <v>-526000</v>
      </c>
    </row>
    <row r="2266" spans="1:7" x14ac:dyDescent="0.25">
      <c r="A2266" t="s">
        <v>2268</v>
      </c>
      <c r="B2266">
        <v>-1457.75</v>
      </c>
      <c r="C2266">
        <v>-1457.75</v>
      </c>
      <c r="D2266">
        <v>9</v>
      </c>
      <c r="E2266" s="2">
        <f>VLOOKUP(A2266,sys!$A:$F,5,0)</f>
        <v>-1457.75</v>
      </c>
      <c r="F2266" s="2">
        <f>VLOOKUP(A2266,sys!$A:$F,6,0)</f>
        <v>-4484.5200000000004</v>
      </c>
      <c r="G2266" s="2">
        <f t="shared" si="35"/>
        <v>1569.0200000000004</v>
      </c>
    </row>
    <row r="2267" spans="1:7" x14ac:dyDescent="0.25">
      <c r="A2267" t="s">
        <v>2269</v>
      </c>
      <c r="B2267">
        <v>-282.07</v>
      </c>
      <c r="C2267">
        <v>-282.07</v>
      </c>
      <c r="D2267">
        <v>9</v>
      </c>
      <c r="E2267" s="2">
        <f>VLOOKUP(A2267,sys!$A:$F,5,0)</f>
        <v>-282.07</v>
      </c>
      <c r="F2267" s="2">
        <f>VLOOKUP(A2267,sys!$A:$F,6,0)</f>
        <v>-568.54</v>
      </c>
      <c r="G2267" s="2">
        <f t="shared" si="35"/>
        <v>4.3999999999999773</v>
      </c>
    </row>
    <row r="2268" spans="1:7" x14ac:dyDescent="0.25">
      <c r="A2268" t="s">
        <v>2270</v>
      </c>
      <c r="B2268">
        <v>-7766.03</v>
      </c>
      <c r="C2268">
        <v>-7766.03</v>
      </c>
      <c r="D2268">
        <v>19</v>
      </c>
      <c r="E2268" s="2">
        <f>VLOOKUP(A2268,sys!$A:$F,5,0)</f>
        <v>-7766.03</v>
      </c>
      <c r="F2268" s="2">
        <f>VLOOKUP(A2268,sys!$A:$F,6,0)</f>
        <v>-20240.54</v>
      </c>
      <c r="G2268" s="2">
        <f t="shared" si="35"/>
        <v>4708.4800000000014</v>
      </c>
    </row>
    <row r="2269" spans="1:7" x14ac:dyDescent="0.25">
      <c r="A2269" t="s">
        <v>2271</v>
      </c>
      <c r="B2269">
        <v>-81598.38</v>
      </c>
      <c r="C2269">
        <v>-81598.38</v>
      </c>
      <c r="D2269">
        <v>78</v>
      </c>
      <c r="E2269" s="2">
        <f>VLOOKUP(A2269,sys!$A:$F,5,0)</f>
        <v>-81598.38</v>
      </c>
      <c r="F2269" s="2">
        <f>VLOOKUP(A2269,sys!$A:$F,6,0)</f>
        <v>-471587.53</v>
      </c>
      <c r="G2269" s="2">
        <f t="shared" si="35"/>
        <v>308390.77</v>
      </c>
    </row>
    <row r="2270" spans="1:7" x14ac:dyDescent="0.25">
      <c r="A2270" t="s">
        <v>2272</v>
      </c>
      <c r="B2270">
        <v>-18834.439999999999</v>
      </c>
      <c r="C2270">
        <v>-18834.439999999999</v>
      </c>
      <c r="D2270">
        <v>550</v>
      </c>
      <c r="E2270" s="2">
        <f>VLOOKUP(A2270,sys!$A:$F,5,0)</f>
        <v>-18834.439999999999</v>
      </c>
      <c r="F2270" s="2">
        <f>VLOOKUP(A2270,sys!$A:$F,6,0)</f>
        <v>-27610.38</v>
      </c>
      <c r="G2270" s="2">
        <f t="shared" si="35"/>
        <v>-10058.499999999996</v>
      </c>
    </row>
    <row r="2271" spans="1:7" x14ac:dyDescent="0.25">
      <c r="A2271" t="s">
        <v>2273</v>
      </c>
      <c r="B2271">
        <v>-77196.210000000006</v>
      </c>
      <c r="C2271">
        <v>-77196.210000000006</v>
      </c>
      <c r="D2271">
        <v>3315</v>
      </c>
      <c r="E2271" s="2">
        <f>VLOOKUP(A2271,sys!$A:$F,5,0)</f>
        <v>-77196.210000000006</v>
      </c>
      <c r="F2271" s="2">
        <f>VLOOKUP(A2271,sys!$A:$F,6,0)</f>
        <v>-115566.59</v>
      </c>
      <c r="G2271" s="2">
        <f t="shared" si="35"/>
        <v>-38825.830000000016</v>
      </c>
    </row>
    <row r="2272" spans="1:7" x14ac:dyDescent="0.25">
      <c r="A2272" t="s">
        <v>2274</v>
      </c>
      <c r="B2272">
        <v>-9030.69</v>
      </c>
      <c r="C2272">
        <v>-9030.69</v>
      </c>
      <c r="D2272">
        <v>5</v>
      </c>
      <c r="E2272" s="2">
        <f>VLOOKUP(A2272,sys!$A:$F,5,0)</f>
        <v>-9030.69</v>
      </c>
      <c r="F2272" s="2">
        <f>VLOOKUP(A2272,sys!$A:$F,6,0)</f>
        <v>-8578.2800000000007</v>
      </c>
      <c r="G2272" s="2">
        <f t="shared" si="35"/>
        <v>-9483.1</v>
      </c>
    </row>
    <row r="2273" spans="1:7" x14ac:dyDescent="0.25">
      <c r="A2273" t="s">
        <v>2275</v>
      </c>
      <c r="B2273">
        <v>-5093.8</v>
      </c>
      <c r="C2273">
        <v>-5093.8</v>
      </c>
      <c r="D2273">
        <v>19</v>
      </c>
      <c r="E2273" s="2">
        <f>VLOOKUP(A2273,sys!$A:$F,5,0)</f>
        <v>-5093.8</v>
      </c>
      <c r="F2273" s="2">
        <f>VLOOKUP(A2273,sys!$A:$F,6,0)</f>
        <v>-29409.42</v>
      </c>
      <c r="G2273" s="2">
        <f t="shared" si="35"/>
        <v>19221.82</v>
      </c>
    </row>
    <row r="2274" spans="1:7" x14ac:dyDescent="0.25">
      <c r="A2274" t="s">
        <v>2276</v>
      </c>
      <c r="B2274">
        <v>5973.18</v>
      </c>
      <c r="C2274">
        <v>5973.18</v>
      </c>
      <c r="D2274">
        <v>28</v>
      </c>
      <c r="E2274" s="2">
        <f>VLOOKUP(A2274,sys!$A:$F,5,0)</f>
        <v>5973.18</v>
      </c>
      <c r="F2274" s="2">
        <f>VLOOKUP(A2274,sys!$A:$F,6,0)</f>
        <v>-19757.009999999998</v>
      </c>
      <c r="G2274" s="2">
        <f t="shared" si="35"/>
        <v>31703.37</v>
      </c>
    </row>
    <row r="2275" spans="1:7" x14ac:dyDescent="0.25">
      <c r="A2275" t="s">
        <v>2277</v>
      </c>
      <c r="B2275">
        <v>-143000</v>
      </c>
      <c r="C2275">
        <v>-143000</v>
      </c>
      <c r="D2275">
        <v>16</v>
      </c>
      <c r="E2275" s="2">
        <f>VLOOKUP(A2275,sys!$A:$F,5,0)</f>
        <v>-143000</v>
      </c>
      <c r="F2275" s="2">
        <f>VLOOKUP(A2275,sys!$A:$F,6,0)</f>
        <v>-30000</v>
      </c>
      <c r="G2275" s="2">
        <f t="shared" si="35"/>
        <v>-256000</v>
      </c>
    </row>
    <row r="2276" spans="1:7" x14ac:dyDescent="0.25">
      <c r="A2276" t="s">
        <v>2278</v>
      </c>
      <c r="B2276">
        <v>-5871.61</v>
      </c>
      <c r="C2276">
        <v>-5871.61</v>
      </c>
      <c r="D2276">
        <v>8</v>
      </c>
      <c r="E2276" s="2">
        <f>VLOOKUP(A2276,sys!$A:$F,5,0)</f>
        <v>-5871.61</v>
      </c>
      <c r="F2276" s="2">
        <f>VLOOKUP(A2276,sys!$A:$F,6,0)</f>
        <v>-38259.19</v>
      </c>
      <c r="G2276" s="2">
        <f t="shared" si="35"/>
        <v>26515.97</v>
      </c>
    </row>
    <row r="2277" spans="1:7" x14ac:dyDescent="0.25">
      <c r="A2277" t="s">
        <v>2279</v>
      </c>
      <c r="B2277">
        <v>-3823.9</v>
      </c>
      <c r="C2277">
        <v>-3823.9</v>
      </c>
      <c r="D2277">
        <v>8</v>
      </c>
      <c r="E2277" s="2">
        <f>VLOOKUP(A2277,sys!$A:$F,5,0)</f>
        <v>-3823.9</v>
      </c>
      <c r="F2277" s="2">
        <f>VLOOKUP(A2277,sys!$A:$F,6,0)</f>
        <v>-7507.08</v>
      </c>
      <c r="G2277" s="2">
        <f t="shared" si="35"/>
        <v>-140.72000000000025</v>
      </c>
    </row>
    <row r="2278" spans="1:7" x14ac:dyDescent="0.25">
      <c r="A2278" t="s">
        <v>2280</v>
      </c>
      <c r="B2278">
        <v>-859.64</v>
      </c>
      <c r="C2278">
        <v>-859.64</v>
      </c>
      <c r="D2278">
        <v>1</v>
      </c>
      <c r="E2278" s="2">
        <f>VLOOKUP(A2278,sys!$A:$F,5,0)</f>
        <v>-859.64</v>
      </c>
      <c r="F2278" s="2">
        <f>VLOOKUP(A2278,sys!$A:$F,6,0)</f>
        <v>-271.62</v>
      </c>
      <c r="G2278" s="2">
        <f t="shared" si="35"/>
        <v>-1447.6599999999999</v>
      </c>
    </row>
    <row r="2279" spans="1:7" x14ac:dyDescent="0.25">
      <c r="A2279" t="s">
        <v>2281</v>
      </c>
      <c r="B2279">
        <v>-1600</v>
      </c>
      <c r="C2279">
        <v>-1600</v>
      </c>
      <c r="D2279">
        <v>1</v>
      </c>
      <c r="E2279" s="2">
        <f>VLOOKUP(A2279,sys!$A:$F,5,0)</f>
        <v>-1600</v>
      </c>
      <c r="F2279" s="2">
        <f>VLOOKUP(A2279,sys!$A:$F,6,0)</f>
        <v>-98868.77</v>
      </c>
      <c r="G2279" s="2">
        <f t="shared" si="35"/>
        <v>95668.77</v>
      </c>
    </row>
    <row r="2280" spans="1:7" x14ac:dyDescent="0.25">
      <c r="A2280" t="s">
        <v>2282</v>
      </c>
      <c r="B2280">
        <v>-3321.26</v>
      </c>
      <c r="C2280">
        <v>-3321.26</v>
      </c>
      <c r="D2280">
        <v>10</v>
      </c>
      <c r="E2280" s="2">
        <f>VLOOKUP(A2280,sys!$A:$F,5,0)</f>
        <v>-3321.26</v>
      </c>
      <c r="F2280" s="2">
        <f>VLOOKUP(A2280,sys!$A:$F,6,0)</f>
        <v>-46700.28</v>
      </c>
      <c r="G2280" s="2">
        <f t="shared" si="35"/>
        <v>40057.759999999995</v>
      </c>
    </row>
    <row r="2281" spans="1:7" x14ac:dyDescent="0.25">
      <c r="A2281" t="s">
        <v>2283</v>
      </c>
      <c r="B2281">
        <v>-16244.11</v>
      </c>
      <c r="C2281">
        <v>-16244.11</v>
      </c>
      <c r="D2281">
        <v>3</v>
      </c>
      <c r="E2281" s="2">
        <f>VLOOKUP(A2281,sys!$A:$F,5,0)</f>
        <v>-16244.11</v>
      </c>
      <c r="F2281" s="2">
        <f>VLOOKUP(A2281,sys!$A:$F,6,0)</f>
        <v>-32159.69</v>
      </c>
      <c r="G2281" s="2">
        <f t="shared" si="35"/>
        <v>-328.53000000000247</v>
      </c>
    </row>
    <row r="2282" spans="1:7" x14ac:dyDescent="0.25">
      <c r="A2282" t="s">
        <v>2284</v>
      </c>
      <c r="B2282">
        <v>-140166.31</v>
      </c>
      <c r="C2282">
        <v>-140166.31</v>
      </c>
      <c r="D2282">
        <v>317</v>
      </c>
      <c r="E2282" s="2">
        <f>VLOOKUP(A2282,sys!$A:$F,5,0)</f>
        <v>-140166.31</v>
      </c>
      <c r="F2282" s="2">
        <f>VLOOKUP(A2282,sys!$A:$F,6,0)</f>
        <v>-262100.04</v>
      </c>
      <c r="G2282" s="2">
        <f t="shared" si="35"/>
        <v>-18232.579999999987</v>
      </c>
    </row>
    <row r="2283" spans="1:7" x14ac:dyDescent="0.25">
      <c r="A2283" t="s">
        <v>2285</v>
      </c>
      <c r="B2283">
        <v>-226165.28</v>
      </c>
      <c r="C2283">
        <v>-226165.28</v>
      </c>
      <c r="D2283">
        <v>194</v>
      </c>
      <c r="E2283" s="2">
        <f>VLOOKUP(A2283,sys!$A:$F,5,0)</f>
        <v>-226165.28</v>
      </c>
      <c r="F2283" s="2">
        <f>VLOOKUP(A2283,sys!$A:$F,6,0)</f>
        <v>-342793.19</v>
      </c>
      <c r="G2283" s="2">
        <f t="shared" si="35"/>
        <v>-109537.37</v>
      </c>
    </row>
    <row r="2284" spans="1:7" x14ac:dyDescent="0.25">
      <c r="A2284" t="s">
        <v>2286</v>
      </c>
      <c r="B2284">
        <v>-2355.5500000000002</v>
      </c>
      <c r="C2284">
        <v>-2355.5500000000002</v>
      </c>
      <c r="D2284">
        <v>66</v>
      </c>
      <c r="E2284" s="2">
        <f>VLOOKUP(A2284,sys!$A:$F,5,0)</f>
        <v>-2355.5500000000002</v>
      </c>
      <c r="F2284" s="2">
        <f>VLOOKUP(A2284,sys!$A:$F,6,0)</f>
        <v>-46443.06</v>
      </c>
      <c r="G2284" s="2">
        <f t="shared" si="35"/>
        <v>41731.96</v>
      </c>
    </row>
    <row r="2285" spans="1:7" x14ac:dyDescent="0.25">
      <c r="A2285" t="s">
        <v>2287</v>
      </c>
      <c r="B2285">
        <v>-44640.82</v>
      </c>
      <c r="C2285">
        <v>-44640.82</v>
      </c>
      <c r="D2285">
        <v>33</v>
      </c>
      <c r="E2285" s="2">
        <f>VLOOKUP(A2285,sys!$A:$F,5,0)</f>
        <v>-44640.82</v>
      </c>
      <c r="F2285" s="2">
        <f>VLOOKUP(A2285,sys!$A:$F,6,0)</f>
        <v>-37241.599999999999</v>
      </c>
      <c r="G2285" s="2">
        <f t="shared" si="35"/>
        <v>-52040.04</v>
      </c>
    </row>
    <row r="2286" spans="1:7" x14ac:dyDescent="0.25">
      <c r="A2286" t="s">
        <v>2288</v>
      </c>
      <c r="B2286" s="2">
        <v>0</v>
      </c>
      <c r="C2286" s="2">
        <v>0</v>
      </c>
      <c r="D2286">
        <v>6</v>
      </c>
      <c r="E2286" s="2" t="e">
        <f>VLOOKUP(A2286,sys!$A:$F,5,0)</f>
        <v>#N/A</v>
      </c>
      <c r="F2286" s="2" t="e">
        <f>VLOOKUP(A2286,sys!$A:$F,6,0)</f>
        <v>#N/A</v>
      </c>
      <c r="G2286" s="2" t="e">
        <f t="shared" si="35"/>
        <v>#N/A</v>
      </c>
    </row>
    <row r="2287" spans="1:7" x14ac:dyDescent="0.25">
      <c r="A2287" t="s">
        <v>2289</v>
      </c>
      <c r="B2287">
        <v>-90546.03</v>
      </c>
      <c r="C2287">
        <v>-90546.03</v>
      </c>
      <c r="D2287">
        <v>41</v>
      </c>
      <c r="E2287" s="2">
        <f>VLOOKUP(A2287,sys!$A:$F,5,0)</f>
        <v>-90546.03</v>
      </c>
      <c r="F2287" s="2">
        <f>VLOOKUP(A2287,sys!$A:$F,6,0)</f>
        <v>-130803.89</v>
      </c>
      <c r="G2287" s="2">
        <f t="shared" si="35"/>
        <v>-50288.17</v>
      </c>
    </row>
    <row r="2288" spans="1:7" x14ac:dyDescent="0.25">
      <c r="A2288" t="s">
        <v>2290</v>
      </c>
      <c r="B2288">
        <v>24424.79</v>
      </c>
      <c r="C2288">
        <v>24424.79</v>
      </c>
      <c r="D2288">
        <v>87</v>
      </c>
      <c r="E2288" s="2">
        <f>VLOOKUP(A2288,sys!$A:$F,5,0)</f>
        <v>24424.79</v>
      </c>
      <c r="F2288" s="2">
        <f>VLOOKUP(A2288,sys!$A:$F,6,0)</f>
        <v>4380.62</v>
      </c>
      <c r="G2288" s="2">
        <f t="shared" si="35"/>
        <v>44468.959999999999</v>
      </c>
    </row>
    <row r="2289" spans="1:7" x14ac:dyDescent="0.25">
      <c r="A2289" t="s">
        <v>2291</v>
      </c>
      <c r="B2289">
        <v>-4256.82</v>
      </c>
      <c r="C2289">
        <v>-4256.82</v>
      </c>
      <c r="D2289">
        <v>10</v>
      </c>
      <c r="E2289" s="2">
        <f>VLOOKUP(A2289,sys!$A:$F,5,0)</f>
        <v>-4256.82</v>
      </c>
      <c r="F2289" s="2">
        <f>VLOOKUP(A2289,sys!$A:$F,6,0)</f>
        <v>-26.32</v>
      </c>
      <c r="G2289" s="2">
        <f t="shared" si="35"/>
        <v>-8487.32</v>
      </c>
    </row>
    <row r="2290" spans="1:7" x14ac:dyDescent="0.25">
      <c r="A2290" t="s">
        <v>2292</v>
      </c>
      <c r="B2290">
        <v>-140543.71</v>
      </c>
      <c r="C2290">
        <v>-140543.71</v>
      </c>
      <c r="D2290">
        <v>38</v>
      </c>
      <c r="E2290" s="2">
        <f>VLOOKUP(A2290,sys!$A:$F,5,0)</f>
        <v>-140543.71</v>
      </c>
      <c r="F2290" s="2">
        <f>VLOOKUP(A2290,sys!$A:$F,6,0)</f>
        <v>-205439.57</v>
      </c>
      <c r="G2290" s="2">
        <f t="shared" si="35"/>
        <v>-75647.849999999977</v>
      </c>
    </row>
    <row r="2291" spans="1:7" x14ac:dyDescent="0.25">
      <c r="A2291" t="s">
        <v>2293</v>
      </c>
      <c r="B2291">
        <v>-74000</v>
      </c>
      <c r="C2291">
        <v>-74000</v>
      </c>
      <c r="D2291">
        <v>13</v>
      </c>
      <c r="E2291" s="2">
        <f>VLOOKUP(A2291,sys!$A:$F,5,0)</f>
        <v>-74000</v>
      </c>
      <c r="F2291" s="2">
        <f>VLOOKUP(A2291,sys!$A:$F,6,0)</f>
        <v>0</v>
      </c>
      <c r="G2291" s="2">
        <f t="shared" si="35"/>
        <v>-148000</v>
      </c>
    </row>
    <row r="2292" spans="1:7" x14ac:dyDescent="0.25">
      <c r="A2292" t="s">
        <v>2294</v>
      </c>
      <c r="B2292">
        <v>-3217.31</v>
      </c>
      <c r="C2292">
        <v>-3217.31</v>
      </c>
      <c r="D2292">
        <v>7</v>
      </c>
      <c r="E2292" s="2">
        <f>VLOOKUP(A2292,sys!$A:$F,5,0)</f>
        <v>-3217.31</v>
      </c>
      <c r="F2292" s="2">
        <f>VLOOKUP(A2292,sys!$A:$F,6,0)</f>
        <v>-114805.37</v>
      </c>
      <c r="G2292" s="2">
        <f t="shared" si="35"/>
        <v>108370.75</v>
      </c>
    </row>
    <row r="2293" spans="1:7" x14ac:dyDescent="0.25">
      <c r="A2293" t="s">
        <v>2295</v>
      </c>
      <c r="B2293">
        <v>-36809.81</v>
      </c>
      <c r="C2293">
        <v>-36809.81</v>
      </c>
      <c r="D2293">
        <v>1351</v>
      </c>
      <c r="E2293" s="2">
        <f>VLOOKUP(A2293,sys!$A:$F,5,0)</f>
        <v>-36809.81</v>
      </c>
      <c r="F2293" s="2">
        <f>VLOOKUP(A2293,sys!$A:$F,6,0)</f>
        <v>-53234.05</v>
      </c>
      <c r="G2293" s="2">
        <f t="shared" si="35"/>
        <v>-20385.569999999992</v>
      </c>
    </row>
    <row r="2294" spans="1:7" x14ac:dyDescent="0.25">
      <c r="A2294" t="s">
        <v>2296</v>
      </c>
      <c r="B2294">
        <v>-66639.94</v>
      </c>
      <c r="C2294">
        <v>-66639.94</v>
      </c>
      <c r="D2294">
        <v>851</v>
      </c>
      <c r="E2294" s="2">
        <f>VLOOKUP(A2294,sys!$A:$F,5,0)</f>
        <v>-66639.94</v>
      </c>
      <c r="F2294" s="2">
        <f>VLOOKUP(A2294,sys!$A:$F,6,0)</f>
        <v>-89452.52</v>
      </c>
      <c r="G2294" s="2">
        <f t="shared" si="35"/>
        <v>-43827.360000000001</v>
      </c>
    </row>
    <row r="2295" spans="1:7" x14ac:dyDescent="0.25">
      <c r="A2295" t="s">
        <v>2297</v>
      </c>
      <c r="B2295">
        <v>-100661.75</v>
      </c>
      <c r="C2295">
        <v>-100661.75</v>
      </c>
      <c r="D2295">
        <v>775</v>
      </c>
      <c r="E2295" s="2">
        <f>VLOOKUP(A2295,sys!$A:$F,5,0)</f>
        <v>-100661.75</v>
      </c>
      <c r="F2295" s="2">
        <f>VLOOKUP(A2295,sys!$A:$F,6,0)</f>
        <v>-146248.95999999999</v>
      </c>
      <c r="G2295" s="2">
        <f t="shared" si="35"/>
        <v>-55074.540000000008</v>
      </c>
    </row>
    <row r="2296" spans="1:7" x14ac:dyDescent="0.25">
      <c r="A2296" t="s">
        <v>2298</v>
      </c>
      <c r="B2296">
        <v>-12825.91</v>
      </c>
      <c r="C2296">
        <v>-12825.91</v>
      </c>
      <c r="D2296">
        <v>928</v>
      </c>
      <c r="E2296" s="2">
        <f>VLOOKUP(A2296,sys!$A:$F,5,0)</f>
        <v>-12825.91</v>
      </c>
      <c r="F2296" s="2">
        <f>VLOOKUP(A2296,sys!$A:$F,6,0)</f>
        <v>-20606.34</v>
      </c>
      <c r="G2296" s="2">
        <f t="shared" si="35"/>
        <v>-5045.4799999999996</v>
      </c>
    </row>
    <row r="2297" spans="1:7" x14ac:dyDescent="0.25">
      <c r="A2297" t="s">
        <v>2299</v>
      </c>
      <c r="B2297">
        <v>-14702.16</v>
      </c>
      <c r="C2297">
        <v>-14702.16</v>
      </c>
      <c r="D2297">
        <v>692</v>
      </c>
      <c r="E2297" s="2">
        <f>VLOOKUP(A2297,sys!$A:$F,5,0)</f>
        <v>-14702.16</v>
      </c>
      <c r="F2297" s="2">
        <f>VLOOKUP(A2297,sys!$A:$F,6,0)</f>
        <v>-21388.080000000002</v>
      </c>
      <c r="G2297" s="2">
        <f t="shared" si="35"/>
        <v>-8016.239999999998</v>
      </c>
    </row>
    <row r="2298" spans="1:7" x14ac:dyDescent="0.25">
      <c r="A2298" t="s">
        <v>2300</v>
      </c>
      <c r="B2298">
        <v>-6757.2</v>
      </c>
      <c r="C2298">
        <v>-6757.2</v>
      </c>
      <c r="D2298">
        <v>872</v>
      </c>
      <c r="E2298" s="2">
        <f>VLOOKUP(A2298,sys!$A:$F,5,0)</f>
        <v>-6757.2</v>
      </c>
      <c r="F2298" s="2">
        <f>VLOOKUP(A2298,sys!$A:$F,6,0)</f>
        <v>-10149.65</v>
      </c>
      <c r="G2298" s="2">
        <f t="shared" si="35"/>
        <v>-3364.75</v>
      </c>
    </row>
    <row r="2299" spans="1:7" x14ac:dyDescent="0.25">
      <c r="A2299" t="s">
        <v>2301</v>
      </c>
      <c r="B2299">
        <v>-6953.49</v>
      </c>
      <c r="C2299">
        <v>-6953.49</v>
      </c>
      <c r="D2299">
        <v>872</v>
      </c>
      <c r="E2299" s="2">
        <f>VLOOKUP(A2299,sys!$A:$F,5,0)</f>
        <v>-6953.49</v>
      </c>
      <c r="F2299" s="2">
        <f>VLOOKUP(A2299,sys!$A:$F,6,0)</f>
        <v>-6745.18</v>
      </c>
      <c r="G2299" s="2">
        <f t="shared" si="35"/>
        <v>-7161.7999999999993</v>
      </c>
    </row>
    <row r="2300" spans="1:7" x14ac:dyDescent="0.25">
      <c r="A2300" t="s">
        <v>2302</v>
      </c>
      <c r="B2300">
        <v>-18271.830000000002</v>
      </c>
      <c r="C2300">
        <v>-18271.830000000002</v>
      </c>
      <c r="D2300">
        <v>397</v>
      </c>
      <c r="E2300" s="2">
        <f>VLOOKUP(A2300,sys!$A:$F,5,0)</f>
        <v>-18271.830000000002</v>
      </c>
      <c r="F2300" s="2">
        <f>VLOOKUP(A2300,sys!$A:$F,6,0)</f>
        <v>-29424.48</v>
      </c>
      <c r="G2300" s="2">
        <f t="shared" si="35"/>
        <v>-7119.1800000000039</v>
      </c>
    </row>
    <row r="2301" spans="1:7" x14ac:dyDescent="0.25">
      <c r="A2301" t="s">
        <v>2303</v>
      </c>
      <c r="B2301">
        <v>-20494.25</v>
      </c>
      <c r="C2301">
        <v>-20494.25</v>
      </c>
      <c r="D2301">
        <v>872</v>
      </c>
      <c r="E2301" s="2">
        <f>VLOOKUP(A2301,sys!$A:$F,5,0)</f>
        <v>-20494.25</v>
      </c>
      <c r="F2301" s="2">
        <f>VLOOKUP(A2301,sys!$A:$F,6,0)</f>
        <v>-30783.5</v>
      </c>
      <c r="G2301" s="2">
        <f t="shared" si="35"/>
        <v>-10205</v>
      </c>
    </row>
    <row r="2302" spans="1:7" x14ac:dyDescent="0.25">
      <c r="A2302" t="s">
        <v>2304</v>
      </c>
      <c r="B2302">
        <v>-15000</v>
      </c>
      <c r="C2302">
        <v>-15000</v>
      </c>
      <c r="D2302">
        <v>15</v>
      </c>
      <c r="E2302" s="2">
        <f>VLOOKUP(A2302,sys!$A:$F,5,0)</f>
        <v>-15000</v>
      </c>
      <c r="F2302" s="2">
        <f>VLOOKUP(A2302,sys!$A:$F,6,0)</f>
        <v>0</v>
      </c>
      <c r="G2302" s="2">
        <f t="shared" si="35"/>
        <v>-30000</v>
      </c>
    </row>
    <row r="2303" spans="1:7" x14ac:dyDescent="0.25">
      <c r="A2303" t="s">
        <v>2305</v>
      </c>
      <c r="B2303">
        <v>-21835.86</v>
      </c>
      <c r="C2303">
        <v>-21835.86</v>
      </c>
      <c r="D2303">
        <v>1636</v>
      </c>
      <c r="E2303" s="2">
        <f>VLOOKUP(A2303,sys!$A:$F,5,0)</f>
        <v>-21835.86</v>
      </c>
      <c r="F2303" s="2">
        <f>VLOOKUP(A2303,sys!$A:$F,6,0)</f>
        <v>-32249.83</v>
      </c>
      <c r="G2303" s="2">
        <f t="shared" si="35"/>
        <v>-11421.89</v>
      </c>
    </row>
    <row r="2304" spans="1:7" x14ac:dyDescent="0.25">
      <c r="A2304" t="s">
        <v>2306</v>
      </c>
      <c r="B2304">
        <v>-13833.43</v>
      </c>
      <c r="C2304">
        <v>-13833.43</v>
      </c>
      <c r="D2304">
        <v>200</v>
      </c>
      <c r="E2304" s="2">
        <f>VLOOKUP(A2304,sys!$A:$F,5,0)</f>
        <v>-13833.43</v>
      </c>
      <c r="F2304" s="2">
        <f>VLOOKUP(A2304,sys!$A:$F,6,0)</f>
        <v>-20631.740000000002</v>
      </c>
      <c r="G2304" s="2">
        <f t="shared" si="35"/>
        <v>-7035.119999999999</v>
      </c>
    </row>
    <row r="2305" spans="1:7" x14ac:dyDescent="0.25">
      <c r="A2305" t="s">
        <v>2307</v>
      </c>
      <c r="B2305">
        <v>-86982.19</v>
      </c>
      <c r="C2305">
        <v>-86982.19</v>
      </c>
      <c r="D2305">
        <v>872</v>
      </c>
      <c r="E2305" s="2">
        <f>VLOOKUP(A2305,sys!$A:$F,5,0)</f>
        <v>-86982.19</v>
      </c>
      <c r="F2305" s="2">
        <f>VLOOKUP(A2305,sys!$A:$F,6,0)</f>
        <v>-143886.98000000001</v>
      </c>
      <c r="G2305" s="2">
        <f t="shared" si="35"/>
        <v>-30077.399999999994</v>
      </c>
    </row>
    <row r="2306" spans="1:7" x14ac:dyDescent="0.25">
      <c r="A2306" t="s">
        <v>2308</v>
      </c>
      <c r="B2306">
        <v>88778.67</v>
      </c>
      <c r="C2306">
        <v>88778.67</v>
      </c>
      <c r="D2306">
        <v>2</v>
      </c>
      <c r="E2306" s="2">
        <f>VLOOKUP(A2306,sys!$A:$F,5,0)</f>
        <v>88778.67</v>
      </c>
      <c r="F2306" s="2">
        <f>VLOOKUP(A2306,sys!$A:$F,6,0)</f>
        <v>-90300</v>
      </c>
      <c r="G2306" s="2">
        <f t="shared" si="35"/>
        <v>267857.33999999997</v>
      </c>
    </row>
    <row r="2307" spans="1:7" x14ac:dyDescent="0.25">
      <c r="A2307" t="s">
        <v>2309</v>
      </c>
      <c r="B2307">
        <v>-116.58</v>
      </c>
      <c r="C2307">
        <v>-116.58</v>
      </c>
      <c r="D2307">
        <v>1</v>
      </c>
      <c r="E2307" s="2">
        <f>VLOOKUP(A2307,sys!$A:$F,5,0)</f>
        <v>-116.58</v>
      </c>
      <c r="F2307" s="2">
        <f>VLOOKUP(A2307,sys!$A:$F,6,0)</f>
        <v>-305.04000000000002</v>
      </c>
      <c r="G2307" s="2">
        <f t="shared" ref="G2307:G2370" si="36">E2307+B2307-F2307</f>
        <v>71.880000000000024</v>
      </c>
    </row>
    <row r="2308" spans="1:7" x14ac:dyDescent="0.25">
      <c r="A2308" t="s">
        <v>2310</v>
      </c>
      <c r="B2308">
        <v>-83078.36</v>
      </c>
      <c r="C2308">
        <v>-83078.36</v>
      </c>
      <c r="D2308">
        <v>1397</v>
      </c>
      <c r="E2308" s="2">
        <f>VLOOKUP(A2308,sys!$A:$F,5,0)</f>
        <v>-83078.36</v>
      </c>
      <c r="F2308" s="2">
        <f>VLOOKUP(A2308,sys!$A:$F,6,0)</f>
        <v>-133178.01999999999</v>
      </c>
      <c r="G2308" s="2">
        <f t="shared" si="36"/>
        <v>-32978.700000000012</v>
      </c>
    </row>
    <row r="2309" spans="1:7" x14ac:dyDescent="0.25">
      <c r="A2309" t="s">
        <v>2311</v>
      </c>
      <c r="B2309">
        <v>-7770.25</v>
      </c>
      <c r="C2309">
        <v>-7770.25</v>
      </c>
      <c r="D2309">
        <v>510</v>
      </c>
      <c r="E2309" s="2">
        <f>VLOOKUP(A2309,sys!$A:$F,5,0)</f>
        <v>-7770.25</v>
      </c>
      <c r="F2309" s="2">
        <f>VLOOKUP(A2309,sys!$A:$F,6,0)</f>
        <v>-10555.77</v>
      </c>
      <c r="G2309" s="2">
        <f t="shared" si="36"/>
        <v>-4984.7299999999996</v>
      </c>
    </row>
    <row r="2310" spans="1:7" x14ac:dyDescent="0.25">
      <c r="A2310" t="s">
        <v>2312</v>
      </c>
      <c r="B2310">
        <v>-65000</v>
      </c>
      <c r="C2310">
        <v>-65000</v>
      </c>
      <c r="D2310">
        <v>15</v>
      </c>
      <c r="E2310" s="2">
        <f>VLOOKUP(A2310,sys!$A:$F,5,0)</f>
        <v>-65000</v>
      </c>
      <c r="F2310" s="2">
        <f>VLOOKUP(A2310,sys!$A:$F,6,0)</f>
        <v>-18000</v>
      </c>
      <c r="G2310" s="2">
        <f t="shared" si="36"/>
        <v>-112000</v>
      </c>
    </row>
    <row r="2311" spans="1:7" x14ac:dyDescent="0.25">
      <c r="A2311" t="s">
        <v>2313</v>
      </c>
      <c r="B2311">
        <v>-116131.52</v>
      </c>
      <c r="C2311">
        <v>-116131.52</v>
      </c>
      <c r="D2311">
        <v>58</v>
      </c>
      <c r="E2311" s="2">
        <f>VLOOKUP(A2311,sys!$A:$F,5,0)</f>
        <v>-116131.52</v>
      </c>
      <c r="F2311" s="2">
        <f>VLOOKUP(A2311,sys!$A:$F,6,0)</f>
        <v>-333026.07</v>
      </c>
      <c r="G2311" s="2">
        <f t="shared" si="36"/>
        <v>100763.03</v>
      </c>
    </row>
    <row r="2312" spans="1:7" x14ac:dyDescent="0.25">
      <c r="A2312" t="s">
        <v>2314</v>
      </c>
      <c r="B2312">
        <v>-47051.21</v>
      </c>
      <c r="C2312">
        <v>-47051.21</v>
      </c>
      <c r="D2312">
        <v>185</v>
      </c>
      <c r="E2312" s="2">
        <f>VLOOKUP(A2312,sys!$A:$F,5,0)</f>
        <v>-47051.21</v>
      </c>
      <c r="F2312" s="2">
        <f>VLOOKUP(A2312,sys!$A:$F,6,0)</f>
        <v>-81095.070000000007</v>
      </c>
      <c r="G2312" s="2">
        <f t="shared" si="36"/>
        <v>-13007.349999999991</v>
      </c>
    </row>
    <row r="2313" spans="1:7" x14ac:dyDescent="0.25">
      <c r="A2313" t="s">
        <v>2315</v>
      </c>
      <c r="B2313">
        <v>-14920.75</v>
      </c>
      <c r="C2313">
        <v>-14920.75</v>
      </c>
      <c r="D2313">
        <v>141</v>
      </c>
      <c r="E2313" s="2">
        <f>VLOOKUP(A2313,sys!$A:$F,5,0)</f>
        <v>-14920.75</v>
      </c>
      <c r="F2313" s="2">
        <f>VLOOKUP(A2313,sys!$A:$F,6,0)</f>
        <v>-33007.879999999997</v>
      </c>
      <c r="G2313" s="2">
        <f t="shared" si="36"/>
        <v>3166.3799999999974</v>
      </c>
    </row>
    <row r="2314" spans="1:7" x14ac:dyDescent="0.25">
      <c r="A2314" t="s">
        <v>2316</v>
      </c>
      <c r="B2314">
        <v>-125458.4</v>
      </c>
      <c r="C2314">
        <v>-125458.4</v>
      </c>
      <c r="D2314">
        <v>1117</v>
      </c>
      <c r="E2314" s="2">
        <f>VLOOKUP(A2314,sys!$A:$F,5,0)</f>
        <v>-125458.4</v>
      </c>
      <c r="F2314" s="2">
        <f>VLOOKUP(A2314,sys!$A:$F,6,0)</f>
        <v>-224917.17</v>
      </c>
      <c r="G2314" s="2">
        <f t="shared" si="36"/>
        <v>-25999.629999999976</v>
      </c>
    </row>
    <row r="2315" spans="1:7" x14ac:dyDescent="0.25">
      <c r="A2315" t="s">
        <v>2317</v>
      </c>
      <c r="B2315">
        <v>-18249.05</v>
      </c>
      <c r="C2315">
        <v>-18249.05</v>
      </c>
      <c r="D2315">
        <v>78</v>
      </c>
      <c r="E2315" s="2">
        <f>VLOOKUP(A2315,sys!$A:$F,5,0)</f>
        <v>-18249.05</v>
      </c>
      <c r="F2315" s="2">
        <f>VLOOKUP(A2315,sys!$A:$F,6,0)</f>
        <v>-36610.22</v>
      </c>
      <c r="G2315" s="2">
        <f t="shared" si="36"/>
        <v>112.12000000000262</v>
      </c>
    </row>
    <row r="2316" spans="1:7" x14ac:dyDescent="0.25">
      <c r="A2316" t="s">
        <v>2318</v>
      </c>
      <c r="B2316">
        <v>-28036.05</v>
      </c>
      <c r="C2316">
        <v>-28036.05</v>
      </c>
      <c r="D2316">
        <v>314</v>
      </c>
      <c r="E2316" s="2">
        <f>VLOOKUP(A2316,sys!$A:$F,5,0)</f>
        <v>-28036.05</v>
      </c>
      <c r="F2316" s="2">
        <f>VLOOKUP(A2316,sys!$A:$F,6,0)</f>
        <v>-45162.42</v>
      </c>
      <c r="G2316" s="2">
        <f t="shared" si="36"/>
        <v>-10909.68</v>
      </c>
    </row>
    <row r="2317" spans="1:7" x14ac:dyDescent="0.25">
      <c r="A2317" t="s">
        <v>2319</v>
      </c>
      <c r="B2317">
        <v>-14531.71</v>
      </c>
      <c r="C2317">
        <v>-14531.71</v>
      </c>
      <c r="D2317">
        <v>598</v>
      </c>
      <c r="E2317" s="2">
        <f>VLOOKUP(A2317,sys!$A:$F,5,0)</f>
        <v>-14531.71</v>
      </c>
      <c r="F2317" s="2">
        <f>VLOOKUP(A2317,sys!$A:$F,6,0)</f>
        <v>-28179.119999999999</v>
      </c>
      <c r="G2317" s="2">
        <f t="shared" si="36"/>
        <v>-884.29999999999927</v>
      </c>
    </row>
    <row r="2318" spans="1:7" x14ac:dyDescent="0.25">
      <c r="A2318" t="s">
        <v>2320</v>
      </c>
      <c r="B2318">
        <v>-9133.64</v>
      </c>
      <c r="C2318">
        <v>-9133.64</v>
      </c>
      <c r="D2318">
        <v>2</v>
      </c>
      <c r="E2318" s="2">
        <f>VLOOKUP(A2318,sys!$A:$F,5,0)</f>
        <v>-9133.64</v>
      </c>
      <c r="F2318" s="2">
        <f>VLOOKUP(A2318,sys!$A:$F,6,0)</f>
        <v>-1523.88</v>
      </c>
      <c r="G2318" s="2">
        <f t="shared" si="36"/>
        <v>-16743.399999999998</v>
      </c>
    </row>
    <row r="2319" spans="1:7" x14ac:dyDescent="0.25">
      <c r="A2319" t="s">
        <v>2321</v>
      </c>
      <c r="B2319">
        <v>-10608.93</v>
      </c>
      <c r="C2319">
        <v>-10608.93</v>
      </c>
      <c r="D2319">
        <v>241</v>
      </c>
      <c r="E2319" s="2">
        <f>VLOOKUP(A2319,sys!$A:$F,5,0)</f>
        <v>-10608.93</v>
      </c>
      <c r="F2319" s="2">
        <f>VLOOKUP(A2319,sys!$A:$F,6,0)</f>
        <v>-19325.580000000002</v>
      </c>
      <c r="G2319" s="2">
        <f t="shared" si="36"/>
        <v>-1892.2799999999988</v>
      </c>
    </row>
    <row r="2320" spans="1:7" x14ac:dyDescent="0.25">
      <c r="A2320" t="s">
        <v>2322</v>
      </c>
      <c r="B2320">
        <v>-102537.84</v>
      </c>
      <c r="C2320">
        <v>-102537.84</v>
      </c>
      <c r="D2320">
        <v>25</v>
      </c>
      <c r="E2320" s="2">
        <f>VLOOKUP(A2320,sys!$A:$F,5,0)</f>
        <v>-102537.84</v>
      </c>
      <c r="F2320" s="2">
        <f>VLOOKUP(A2320,sys!$A:$F,6,0)</f>
        <v>-104548.69</v>
      </c>
      <c r="G2320" s="2">
        <f t="shared" si="36"/>
        <v>-100526.98999999999</v>
      </c>
    </row>
    <row r="2321" spans="1:7" x14ac:dyDescent="0.25">
      <c r="A2321" t="s">
        <v>2323</v>
      </c>
      <c r="B2321">
        <v>-873.56</v>
      </c>
      <c r="C2321">
        <v>-873.56</v>
      </c>
      <c r="D2321">
        <v>4</v>
      </c>
      <c r="E2321" s="2">
        <f>VLOOKUP(A2321,sys!$A:$F,5,0)</f>
        <v>-873.56</v>
      </c>
      <c r="F2321" s="2">
        <f>VLOOKUP(A2321,sys!$A:$F,6,0)</f>
        <v>-4965.13</v>
      </c>
      <c r="G2321" s="2">
        <f t="shared" si="36"/>
        <v>3218.01</v>
      </c>
    </row>
    <row r="2322" spans="1:7" x14ac:dyDescent="0.25">
      <c r="A2322" t="s">
        <v>2324</v>
      </c>
      <c r="B2322">
        <v>5538.22</v>
      </c>
      <c r="C2322">
        <v>5538.22</v>
      </c>
      <c r="D2322">
        <v>1104</v>
      </c>
      <c r="E2322" s="2">
        <f>VLOOKUP(A2322,sys!$A:$F,5,0)</f>
        <v>5538.22</v>
      </c>
      <c r="F2322" s="2">
        <f>VLOOKUP(A2322,sys!$A:$F,6,0)</f>
        <v>12237.39</v>
      </c>
      <c r="G2322" s="2">
        <f t="shared" si="36"/>
        <v>-1160.9499999999989</v>
      </c>
    </row>
    <row r="2323" spans="1:7" x14ac:dyDescent="0.25">
      <c r="A2323" t="s">
        <v>2325</v>
      </c>
      <c r="B2323">
        <v>-18140</v>
      </c>
      <c r="C2323">
        <v>-18140</v>
      </c>
      <c r="D2323">
        <v>1</v>
      </c>
      <c r="E2323" s="2">
        <f>VLOOKUP(A2323,sys!$A:$F,5,0)</f>
        <v>-18140</v>
      </c>
      <c r="F2323" s="2">
        <f>VLOOKUP(A2323,sys!$A:$F,6,0)</f>
        <v>-20047</v>
      </c>
      <c r="G2323" s="2">
        <f t="shared" si="36"/>
        <v>-16233</v>
      </c>
    </row>
    <row r="2324" spans="1:7" x14ac:dyDescent="0.25">
      <c r="A2324" t="s">
        <v>2326</v>
      </c>
      <c r="B2324">
        <v>0</v>
      </c>
      <c r="C2324">
        <v>0</v>
      </c>
      <c r="D2324">
        <v>4</v>
      </c>
      <c r="E2324" s="2">
        <f>VLOOKUP(A2324,sys!$A:$F,5,0)</f>
        <v>0</v>
      </c>
      <c r="F2324" s="2">
        <f>VLOOKUP(A2324,sys!$A:$F,6,0)</f>
        <v>-3000</v>
      </c>
      <c r="G2324" s="2">
        <f t="shared" si="36"/>
        <v>3000</v>
      </c>
    </row>
    <row r="2325" spans="1:7" x14ac:dyDescent="0.25">
      <c r="A2325" t="s">
        <v>2327</v>
      </c>
      <c r="B2325">
        <v>-33596.050000000003</v>
      </c>
      <c r="C2325">
        <v>-33596.050000000003</v>
      </c>
      <c r="D2325">
        <v>54</v>
      </c>
      <c r="E2325" s="2">
        <f>VLOOKUP(A2325,sys!$A:$F,5,0)</f>
        <v>-33596.050000000003</v>
      </c>
      <c r="F2325" s="2">
        <f>VLOOKUP(A2325,sys!$A:$F,6,0)</f>
        <v>-39046.86</v>
      </c>
      <c r="G2325" s="2">
        <f t="shared" si="36"/>
        <v>-28145.240000000005</v>
      </c>
    </row>
    <row r="2326" spans="1:7" x14ac:dyDescent="0.25">
      <c r="A2326" t="s">
        <v>2328</v>
      </c>
      <c r="B2326">
        <v>-34562.47</v>
      </c>
      <c r="C2326">
        <v>-34562.47</v>
      </c>
      <c r="D2326">
        <v>93</v>
      </c>
      <c r="E2326" s="2">
        <f>VLOOKUP(A2326,sys!$A:$F,5,0)</f>
        <v>-34562.47</v>
      </c>
      <c r="F2326" s="2">
        <f>VLOOKUP(A2326,sys!$A:$F,6,0)</f>
        <v>-42357.72</v>
      </c>
      <c r="G2326" s="2">
        <f t="shared" si="36"/>
        <v>-26767.22</v>
      </c>
    </row>
    <row r="2327" spans="1:7" x14ac:dyDescent="0.25">
      <c r="A2327" t="s">
        <v>2329</v>
      </c>
      <c r="B2327">
        <v>-21904.240000000002</v>
      </c>
      <c r="C2327">
        <v>-21904.240000000002</v>
      </c>
      <c r="D2327">
        <v>1207</v>
      </c>
      <c r="E2327" s="2">
        <f>VLOOKUP(A2327,sys!$A:$F,5,0)</f>
        <v>-21904.240000000002</v>
      </c>
      <c r="F2327" s="2">
        <f>VLOOKUP(A2327,sys!$A:$F,6,0)</f>
        <v>-61024.69</v>
      </c>
      <c r="G2327" s="2">
        <f t="shared" si="36"/>
        <v>17216.21</v>
      </c>
    </row>
    <row r="2328" spans="1:7" x14ac:dyDescent="0.25">
      <c r="A2328" t="s">
        <v>2330</v>
      </c>
      <c r="B2328">
        <v>-0.28999999999999998</v>
      </c>
      <c r="C2328">
        <v>-0.28999999999999998</v>
      </c>
      <c r="D2328">
        <v>1</v>
      </c>
      <c r="E2328" s="2">
        <f>VLOOKUP(A2328,sys!$A:$F,5,0)</f>
        <v>-0.28999999999999998</v>
      </c>
      <c r="F2328" s="2">
        <f>VLOOKUP(A2328,sys!$A:$F,6,0)</f>
        <v>-4.32</v>
      </c>
      <c r="G2328" s="2">
        <f t="shared" si="36"/>
        <v>3.74</v>
      </c>
    </row>
    <row r="2329" spans="1:7" x14ac:dyDescent="0.25">
      <c r="A2329" t="s">
        <v>2331</v>
      </c>
      <c r="B2329">
        <v>-11874.58</v>
      </c>
      <c r="C2329">
        <v>-11874.58</v>
      </c>
      <c r="D2329">
        <v>24</v>
      </c>
      <c r="E2329" s="2">
        <f>VLOOKUP(A2329,sys!$A:$F,5,0)</f>
        <v>-11874.58</v>
      </c>
      <c r="F2329" s="2">
        <f>VLOOKUP(A2329,sys!$A:$F,6,0)</f>
        <v>-14766.84</v>
      </c>
      <c r="G2329" s="2">
        <f t="shared" si="36"/>
        <v>-8982.32</v>
      </c>
    </row>
    <row r="2330" spans="1:7" x14ac:dyDescent="0.25">
      <c r="A2330" t="s">
        <v>2332</v>
      </c>
      <c r="B2330">
        <v>75</v>
      </c>
      <c r="C2330">
        <v>75</v>
      </c>
      <c r="D2330">
        <v>1</v>
      </c>
      <c r="E2330" s="2">
        <f>VLOOKUP(A2330,sys!$A:$F,5,0)</f>
        <v>75</v>
      </c>
      <c r="F2330" s="2">
        <f>VLOOKUP(A2330,sys!$A:$F,6,0)</f>
        <v>-0.95</v>
      </c>
      <c r="G2330" s="2">
        <f t="shared" si="36"/>
        <v>150.94999999999999</v>
      </c>
    </row>
    <row r="2331" spans="1:7" x14ac:dyDescent="0.25">
      <c r="A2331" t="s">
        <v>2333</v>
      </c>
      <c r="B2331">
        <v>-39675.839999999997</v>
      </c>
      <c r="C2331">
        <v>-39675.839999999997</v>
      </c>
      <c r="D2331">
        <v>15</v>
      </c>
      <c r="E2331" s="2">
        <f>VLOOKUP(A2331,sys!$A:$F,5,0)</f>
        <v>-39675.839999999997</v>
      </c>
      <c r="F2331" s="2">
        <f>VLOOKUP(A2331,sys!$A:$F,6,0)</f>
        <v>-122315.91</v>
      </c>
      <c r="G2331" s="2">
        <f t="shared" si="36"/>
        <v>42964.23000000001</v>
      </c>
    </row>
    <row r="2332" spans="1:7" x14ac:dyDescent="0.25">
      <c r="A2332" t="s">
        <v>2334</v>
      </c>
      <c r="B2332">
        <v>-7346.42</v>
      </c>
      <c r="C2332">
        <v>-7346.42</v>
      </c>
      <c r="D2332">
        <v>1031</v>
      </c>
      <c r="E2332" s="2">
        <f>VLOOKUP(A2332,sys!$A:$F,5,0)</f>
        <v>-7346.42</v>
      </c>
      <c r="F2332" s="2">
        <f>VLOOKUP(A2332,sys!$A:$F,6,0)</f>
        <v>-5890.9</v>
      </c>
      <c r="G2332" s="2">
        <f t="shared" si="36"/>
        <v>-8801.94</v>
      </c>
    </row>
    <row r="2333" spans="1:7" x14ac:dyDescent="0.25">
      <c r="A2333" t="s">
        <v>2335</v>
      </c>
      <c r="B2333">
        <v>-57098.14</v>
      </c>
      <c r="C2333">
        <v>-57098.14</v>
      </c>
      <c r="D2333">
        <v>110</v>
      </c>
      <c r="E2333" s="2">
        <f>VLOOKUP(A2333,sys!$A:$F,5,0)</f>
        <v>-57098.14</v>
      </c>
      <c r="F2333" s="2">
        <f>VLOOKUP(A2333,sys!$A:$F,6,0)</f>
        <v>-28609.45</v>
      </c>
      <c r="G2333" s="2">
        <f t="shared" si="36"/>
        <v>-85586.83</v>
      </c>
    </row>
    <row r="2334" spans="1:7" x14ac:dyDescent="0.25">
      <c r="A2334" t="s">
        <v>2336</v>
      </c>
      <c r="B2334">
        <v>-13231.44</v>
      </c>
      <c r="C2334">
        <v>-13231.44</v>
      </c>
      <c r="D2334">
        <v>26</v>
      </c>
      <c r="E2334" s="2">
        <f>VLOOKUP(A2334,sys!$A:$F,5,0)</f>
        <v>-13231.44</v>
      </c>
      <c r="F2334" s="2">
        <f>VLOOKUP(A2334,sys!$A:$F,6,0)</f>
        <v>42367.03</v>
      </c>
      <c r="G2334" s="2">
        <f t="shared" si="36"/>
        <v>-68829.91</v>
      </c>
    </row>
    <row r="2335" spans="1:7" x14ac:dyDescent="0.25">
      <c r="A2335" t="s">
        <v>2337</v>
      </c>
      <c r="B2335">
        <v>-422.66</v>
      </c>
      <c r="C2335">
        <v>-422.66</v>
      </c>
      <c r="D2335">
        <v>4</v>
      </c>
      <c r="E2335" s="2">
        <f>VLOOKUP(A2335,sys!$A:$F,5,0)</f>
        <v>-422.66</v>
      </c>
      <c r="F2335" s="2">
        <f>VLOOKUP(A2335,sys!$A:$F,6,0)</f>
        <v>-9675.0499999999993</v>
      </c>
      <c r="G2335" s="2">
        <f t="shared" si="36"/>
        <v>8829.73</v>
      </c>
    </row>
    <row r="2336" spans="1:7" x14ac:dyDescent="0.25">
      <c r="A2336" t="s">
        <v>2338</v>
      </c>
      <c r="B2336">
        <v>-10072603.5</v>
      </c>
      <c r="C2336">
        <v>-10072603.5</v>
      </c>
      <c r="D2336">
        <v>426</v>
      </c>
      <c r="E2336" s="2">
        <f>VLOOKUP(A2336,sys!$A:$F,5,0)</f>
        <v>-10072603.5</v>
      </c>
      <c r="F2336" s="2">
        <f>VLOOKUP(A2336,sys!$A:$F,6,0)</f>
        <v>-18549118.57</v>
      </c>
      <c r="G2336" s="2">
        <f t="shared" si="36"/>
        <v>-1596088.4299999997</v>
      </c>
    </row>
    <row r="2337" spans="1:7" x14ac:dyDescent="0.25">
      <c r="A2337" t="s">
        <v>2339</v>
      </c>
      <c r="B2337">
        <v>-41105.360000000001</v>
      </c>
      <c r="C2337">
        <v>-41105.360000000001</v>
      </c>
      <c r="D2337">
        <v>124</v>
      </c>
      <c r="E2337" s="2">
        <f>VLOOKUP(A2337,sys!$A:$F,5,0)</f>
        <v>-41105.360000000001</v>
      </c>
      <c r="F2337" s="2">
        <f>VLOOKUP(A2337,sys!$A:$F,6,0)</f>
        <v>-36311.56</v>
      </c>
      <c r="G2337" s="2">
        <f t="shared" si="36"/>
        <v>-45899.16</v>
      </c>
    </row>
    <row r="2338" spans="1:7" x14ac:dyDescent="0.25">
      <c r="A2338" t="s">
        <v>2340</v>
      </c>
      <c r="B2338">
        <v>-4793999.4800000004</v>
      </c>
      <c r="C2338">
        <v>-4793999.4800000004</v>
      </c>
      <c r="D2338">
        <v>5</v>
      </c>
      <c r="E2338" s="2">
        <f>VLOOKUP(A2338,sys!$A:$F,5,0)</f>
        <v>-4793999.4800000004</v>
      </c>
      <c r="F2338" s="2">
        <f>VLOOKUP(A2338,sys!$A:$F,6,0)</f>
        <v>0</v>
      </c>
      <c r="G2338" s="2">
        <f t="shared" si="36"/>
        <v>-9587998.9600000009</v>
      </c>
    </row>
    <row r="2339" spans="1:7" x14ac:dyDescent="0.25">
      <c r="A2339" t="s">
        <v>2341</v>
      </c>
      <c r="B2339">
        <v>-46001.08</v>
      </c>
      <c r="C2339">
        <v>-46001.08</v>
      </c>
      <c r="D2339">
        <v>112</v>
      </c>
      <c r="E2339" s="2">
        <f>VLOOKUP(A2339,sys!$A:$F,5,0)</f>
        <v>-46001.08</v>
      </c>
      <c r="F2339" s="2">
        <f>VLOOKUP(A2339,sys!$A:$F,6,0)</f>
        <v>-70087.42</v>
      </c>
      <c r="G2339" s="2">
        <f t="shared" si="36"/>
        <v>-21914.740000000005</v>
      </c>
    </row>
    <row r="2340" spans="1:7" x14ac:dyDescent="0.25">
      <c r="A2340" t="s">
        <v>2342</v>
      </c>
      <c r="B2340">
        <v>-4749.68</v>
      </c>
      <c r="C2340">
        <v>-4749.68</v>
      </c>
      <c r="D2340">
        <v>72</v>
      </c>
      <c r="E2340" s="2">
        <f>VLOOKUP(A2340,sys!$A:$F,5,0)</f>
        <v>-4749.68</v>
      </c>
      <c r="F2340" s="2">
        <f>VLOOKUP(A2340,sys!$A:$F,6,0)</f>
        <v>-6839.58</v>
      </c>
      <c r="G2340" s="2">
        <f t="shared" si="36"/>
        <v>-2659.7800000000007</v>
      </c>
    </row>
    <row r="2341" spans="1:7" x14ac:dyDescent="0.25">
      <c r="A2341" t="s">
        <v>2343</v>
      </c>
      <c r="B2341">
        <v>-9841.4599999999991</v>
      </c>
      <c r="C2341">
        <v>-9841.4599999999991</v>
      </c>
      <c r="D2341">
        <v>112</v>
      </c>
      <c r="E2341" s="2">
        <f>VLOOKUP(A2341,sys!$A:$F,5,0)</f>
        <v>-9841.4599999999991</v>
      </c>
      <c r="F2341" s="2">
        <f>VLOOKUP(A2341,sys!$A:$F,6,0)</f>
        <v>-13998.32</v>
      </c>
      <c r="G2341" s="2">
        <f t="shared" si="36"/>
        <v>-5684.5999999999985</v>
      </c>
    </row>
    <row r="2342" spans="1:7" x14ac:dyDescent="0.25">
      <c r="A2342" t="s">
        <v>2344</v>
      </c>
      <c r="B2342">
        <v>-1205.54</v>
      </c>
      <c r="C2342">
        <v>-1205.54</v>
      </c>
      <c r="D2342">
        <v>104</v>
      </c>
      <c r="E2342" s="2">
        <f>VLOOKUP(A2342,sys!$A:$F,5,0)</f>
        <v>-1205.54</v>
      </c>
      <c r="F2342" s="2">
        <f>VLOOKUP(A2342,sys!$A:$F,6,0)</f>
        <v>-1327.78</v>
      </c>
      <c r="G2342" s="2">
        <f t="shared" si="36"/>
        <v>-1083.3</v>
      </c>
    </row>
    <row r="2343" spans="1:7" x14ac:dyDescent="0.25">
      <c r="A2343" t="s">
        <v>2345</v>
      </c>
      <c r="B2343">
        <v>-12159.08</v>
      </c>
      <c r="C2343">
        <v>-12159.08</v>
      </c>
      <c r="D2343">
        <v>112</v>
      </c>
      <c r="E2343" s="2">
        <f>VLOOKUP(A2343,sys!$A:$F,5,0)</f>
        <v>-12159.08</v>
      </c>
      <c r="F2343" s="2">
        <f>VLOOKUP(A2343,sys!$A:$F,6,0)</f>
        <v>-22994.04</v>
      </c>
      <c r="G2343" s="2">
        <f t="shared" si="36"/>
        <v>-1324.119999999999</v>
      </c>
    </row>
    <row r="2344" spans="1:7" x14ac:dyDescent="0.25">
      <c r="A2344" t="s">
        <v>2346</v>
      </c>
      <c r="B2344">
        <v>-84564.85</v>
      </c>
      <c r="C2344">
        <v>-84564.85</v>
      </c>
      <c r="D2344">
        <v>148</v>
      </c>
      <c r="E2344" s="2">
        <f>VLOOKUP(A2344,sys!$A:$F,5,0)</f>
        <v>-84564.85</v>
      </c>
      <c r="F2344" s="2">
        <f>VLOOKUP(A2344,sys!$A:$F,6,0)</f>
        <v>-134205.01999999999</v>
      </c>
      <c r="G2344" s="2">
        <f t="shared" si="36"/>
        <v>-34924.680000000022</v>
      </c>
    </row>
    <row r="2345" spans="1:7" x14ac:dyDescent="0.25">
      <c r="A2345" t="s">
        <v>2347</v>
      </c>
      <c r="B2345">
        <v>-9472.43</v>
      </c>
      <c r="C2345">
        <v>-9472.43</v>
      </c>
      <c r="D2345">
        <v>674</v>
      </c>
      <c r="E2345" s="2">
        <f>VLOOKUP(A2345,sys!$A:$F,5,0)</f>
        <v>-9472.43</v>
      </c>
      <c r="F2345" s="2">
        <f>VLOOKUP(A2345,sys!$A:$F,6,0)</f>
        <v>-31090.63</v>
      </c>
      <c r="G2345" s="2">
        <f t="shared" si="36"/>
        <v>12145.77</v>
      </c>
    </row>
    <row r="2346" spans="1:7" x14ac:dyDescent="0.25">
      <c r="A2346" t="s">
        <v>2348</v>
      </c>
      <c r="B2346">
        <v>-258.74</v>
      </c>
      <c r="C2346">
        <v>-258.74</v>
      </c>
      <c r="D2346">
        <v>47</v>
      </c>
      <c r="E2346" s="2">
        <f>VLOOKUP(A2346,sys!$A:$F,5,0)</f>
        <v>-258.74</v>
      </c>
      <c r="F2346" s="2">
        <f>VLOOKUP(A2346,sys!$A:$F,6,0)</f>
        <v>-1164.05</v>
      </c>
      <c r="G2346" s="2">
        <f t="shared" si="36"/>
        <v>646.56999999999994</v>
      </c>
    </row>
    <row r="2347" spans="1:7" x14ac:dyDescent="0.25">
      <c r="A2347" t="s">
        <v>2349</v>
      </c>
      <c r="B2347">
        <v>-100819.44</v>
      </c>
      <c r="C2347">
        <v>-100819.44</v>
      </c>
      <c r="D2347">
        <v>326</v>
      </c>
      <c r="E2347" s="2">
        <f>VLOOKUP(A2347,sys!$A:$F,5,0)</f>
        <v>-100819.44</v>
      </c>
      <c r="F2347" s="2">
        <f>VLOOKUP(A2347,sys!$A:$F,6,0)</f>
        <v>-178913.07</v>
      </c>
      <c r="G2347" s="2">
        <f t="shared" si="36"/>
        <v>-22725.809999999998</v>
      </c>
    </row>
    <row r="2348" spans="1:7" x14ac:dyDescent="0.25">
      <c r="A2348" t="s">
        <v>2350</v>
      </c>
      <c r="B2348">
        <v>-5032.18</v>
      </c>
      <c r="C2348">
        <v>-5032.18</v>
      </c>
      <c r="D2348">
        <v>392</v>
      </c>
      <c r="E2348" s="2">
        <f>VLOOKUP(A2348,sys!$A:$F,5,0)</f>
        <v>-5032.18</v>
      </c>
      <c r="F2348" s="2">
        <f>VLOOKUP(A2348,sys!$A:$F,6,0)</f>
        <v>-11781.89</v>
      </c>
      <c r="G2348" s="2">
        <f t="shared" si="36"/>
        <v>1717.5299999999988</v>
      </c>
    </row>
    <row r="2349" spans="1:7" x14ac:dyDescent="0.25">
      <c r="A2349" t="s">
        <v>2351</v>
      </c>
      <c r="B2349">
        <v>-7645.29</v>
      </c>
      <c r="C2349">
        <v>-7645.29</v>
      </c>
      <c r="D2349">
        <v>744</v>
      </c>
      <c r="E2349" s="2">
        <f>VLOOKUP(A2349,sys!$A:$F,5,0)</f>
        <v>-7645.29</v>
      </c>
      <c r="F2349" s="2">
        <f>VLOOKUP(A2349,sys!$A:$F,6,0)</f>
        <v>-11408.7</v>
      </c>
      <c r="G2349" s="2">
        <f t="shared" si="36"/>
        <v>-3881.8799999999992</v>
      </c>
    </row>
    <row r="2350" spans="1:7" x14ac:dyDescent="0.25">
      <c r="A2350" t="s">
        <v>2352</v>
      </c>
      <c r="B2350">
        <v>-33555.86</v>
      </c>
      <c r="C2350">
        <v>-33555.86</v>
      </c>
      <c r="D2350">
        <v>840</v>
      </c>
      <c r="E2350" s="2">
        <f>VLOOKUP(A2350,sys!$A:$F,5,0)</f>
        <v>-33555.86</v>
      </c>
      <c r="F2350" s="2">
        <f>VLOOKUP(A2350,sys!$A:$F,6,0)</f>
        <v>-49601.63</v>
      </c>
      <c r="G2350" s="2">
        <f t="shared" si="36"/>
        <v>-17510.090000000004</v>
      </c>
    </row>
    <row r="2351" spans="1:7" x14ac:dyDescent="0.25">
      <c r="A2351" t="s">
        <v>2353</v>
      </c>
      <c r="B2351">
        <v>-909.99</v>
      </c>
      <c r="C2351">
        <v>-909.99</v>
      </c>
      <c r="D2351">
        <v>71</v>
      </c>
      <c r="E2351" s="2">
        <f>VLOOKUP(A2351,sys!$A:$F,5,0)</f>
        <v>-909.99</v>
      </c>
      <c r="F2351" s="2">
        <f>VLOOKUP(A2351,sys!$A:$F,6,0)</f>
        <v>-2822.99</v>
      </c>
      <c r="G2351" s="2">
        <f t="shared" si="36"/>
        <v>1003.0099999999998</v>
      </c>
    </row>
    <row r="2352" spans="1:7" x14ac:dyDescent="0.25">
      <c r="A2352" t="s">
        <v>2354</v>
      </c>
      <c r="B2352">
        <v>-55733.36</v>
      </c>
      <c r="C2352">
        <v>-55733.36</v>
      </c>
      <c r="D2352">
        <v>24</v>
      </c>
      <c r="E2352" s="2">
        <f>VLOOKUP(A2352,sys!$A:$F,5,0)</f>
        <v>-55733.36</v>
      </c>
      <c r="F2352" s="2">
        <f>VLOOKUP(A2352,sys!$A:$F,6,0)</f>
        <v>-55782.06</v>
      </c>
      <c r="G2352" s="2">
        <f t="shared" si="36"/>
        <v>-55684.66</v>
      </c>
    </row>
    <row r="2353" spans="1:7" x14ac:dyDescent="0.25">
      <c r="A2353" t="s">
        <v>2355</v>
      </c>
      <c r="B2353">
        <v>-189.92</v>
      </c>
      <c r="C2353">
        <v>-189.92</v>
      </c>
      <c r="D2353">
        <v>32</v>
      </c>
      <c r="E2353" s="2">
        <f>VLOOKUP(A2353,sys!$A:$F,5,0)</f>
        <v>-189.92</v>
      </c>
      <c r="F2353" s="2">
        <f>VLOOKUP(A2353,sys!$A:$F,6,0)</f>
        <v>-284.89</v>
      </c>
      <c r="G2353" s="2">
        <f t="shared" si="36"/>
        <v>-94.949999999999989</v>
      </c>
    </row>
    <row r="2354" spans="1:7" x14ac:dyDescent="0.25">
      <c r="A2354" t="s">
        <v>2356</v>
      </c>
      <c r="B2354">
        <v>-539369.29</v>
      </c>
      <c r="C2354">
        <v>-539369.29</v>
      </c>
      <c r="D2354">
        <v>12</v>
      </c>
      <c r="E2354" s="2">
        <f>VLOOKUP(A2354,sys!$A:$F,5,0)</f>
        <v>-539369.29</v>
      </c>
      <c r="F2354" s="2">
        <f>VLOOKUP(A2354,sys!$A:$F,6,0)</f>
        <v>-794035.33</v>
      </c>
      <c r="G2354" s="2">
        <f t="shared" si="36"/>
        <v>-284703.25000000012</v>
      </c>
    </row>
    <row r="2355" spans="1:7" x14ac:dyDescent="0.25">
      <c r="A2355" t="s">
        <v>2357</v>
      </c>
      <c r="B2355">
        <v>-239744.79</v>
      </c>
      <c r="C2355">
        <v>-239744.79</v>
      </c>
      <c r="D2355">
        <v>16</v>
      </c>
      <c r="E2355" s="2">
        <f>VLOOKUP(A2355,sys!$A:$F,5,0)</f>
        <v>-239744.79</v>
      </c>
      <c r="F2355" s="2">
        <f>VLOOKUP(A2355,sys!$A:$F,6,0)</f>
        <v>-225523.65</v>
      </c>
      <c r="G2355" s="2">
        <f t="shared" si="36"/>
        <v>-253965.93000000002</v>
      </c>
    </row>
    <row r="2356" spans="1:7" x14ac:dyDescent="0.25">
      <c r="A2356" t="s">
        <v>2358</v>
      </c>
      <c r="B2356">
        <v>-59854.04</v>
      </c>
      <c r="C2356">
        <v>-59854.04</v>
      </c>
      <c r="D2356">
        <v>409</v>
      </c>
      <c r="E2356" s="2">
        <f>VLOOKUP(A2356,sys!$A:$F,5,0)</f>
        <v>-59854.04</v>
      </c>
      <c r="F2356" s="2">
        <f>VLOOKUP(A2356,sys!$A:$F,6,0)</f>
        <v>-76022.39</v>
      </c>
      <c r="G2356" s="2">
        <f t="shared" si="36"/>
        <v>-43685.69</v>
      </c>
    </row>
    <row r="2357" spans="1:7" x14ac:dyDescent="0.25">
      <c r="A2357" t="s">
        <v>2359</v>
      </c>
      <c r="B2357">
        <v>0</v>
      </c>
      <c r="C2357">
        <v>0</v>
      </c>
      <c r="D2357">
        <v>2</v>
      </c>
      <c r="E2357" s="2">
        <f>VLOOKUP(A2357,sys!$A:$F,5,0)</f>
        <v>0</v>
      </c>
      <c r="F2357" s="2">
        <f>VLOOKUP(A2357,sys!$A:$F,6,0)</f>
        <v>29000</v>
      </c>
      <c r="G2357" s="2">
        <f t="shared" si="36"/>
        <v>-29000</v>
      </c>
    </row>
    <row r="2358" spans="1:7" x14ac:dyDescent="0.25">
      <c r="A2358" t="s">
        <v>2360</v>
      </c>
      <c r="B2358">
        <v>335000</v>
      </c>
      <c r="C2358">
        <v>335000</v>
      </c>
      <c r="D2358">
        <v>8</v>
      </c>
      <c r="E2358" s="2">
        <f>VLOOKUP(A2358,sys!$A:$F,5,0)</f>
        <v>335000</v>
      </c>
      <c r="F2358" s="2">
        <f>VLOOKUP(A2358,sys!$A:$F,6,0)</f>
        <v>13000</v>
      </c>
      <c r="G2358" s="2">
        <f t="shared" si="36"/>
        <v>657000</v>
      </c>
    </row>
    <row r="2359" spans="1:7" x14ac:dyDescent="0.25">
      <c r="A2359" t="s">
        <v>2361</v>
      </c>
      <c r="B2359">
        <v>-63839.839999999997</v>
      </c>
      <c r="C2359">
        <v>-63839.839999999997</v>
      </c>
      <c r="D2359">
        <v>314</v>
      </c>
      <c r="E2359" s="2">
        <f>VLOOKUP(A2359,sys!$A:$F,5,0)</f>
        <v>-63839.839999999997</v>
      </c>
      <c r="F2359" s="2">
        <f>VLOOKUP(A2359,sys!$A:$F,6,0)</f>
        <v>-87345.2</v>
      </c>
      <c r="G2359" s="2">
        <f t="shared" si="36"/>
        <v>-40334.479999999996</v>
      </c>
    </row>
    <row r="2360" spans="1:7" x14ac:dyDescent="0.25">
      <c r="A2360" t="s">
        <v>2362</v>
      </c>
      <c r="B2360">
        <v>-401397.04</v>
      </c>
      <c r="C2360">
        <v>-401397.04</v>
      </c>
      <c r="D2360">
        <v>603</v>
      </c>
      <c r="E2360" s="2">
        <f>VLOOKUP(A2360,sys!$A:$F,5,0)</f>
        <v>-401397.04</v>
      </c>
      <c r="F2360" s="2">
        <f>VLOOKUP(A2360,sys!$A:$F,6,0)</f>
        <v>-502798.58</v>
      </c>
      <c r="G2360" s="2">
        <f t="shared" si="36"/>
        <v>-299995.49999999994</v>
      </c>
    </row>
    <row r="2361" spans="1:7" x14ac:dyDescent="0.25">
      <c r="A2361" t="s">
        <v>2363</v>
      </c>
      <c r="B2361">
        <v>-22200.26</v>
      </c>
      <c r="C2361">
        <v>-22200.26</v>
      </c>
      <c r="D2361">
        <v>266</v>
      </c>
      <c r="E2361" s="2">
        <f>VLOOKUP(A2361,sys!$A:$F,5,0)</f>
        <v>-22200.26</v>
      </c>
      <c r="F2361" s="2">
        <f>VLOOKUP(A2361,sys!$A:$F,6,0)</f>
        <v>-18073.18</v>
      </c>
      <c r="G2361" s="2">
        <f t="shared" si="36"/>
        <v>-26327.339999999997</v>
      </c>
    </row>
    <row r="2362" spans="1:7" x14ac:dyDescent="0.25">
      <c r="A2362" t="s">
        <v>2364</v>
      </c>
      <c r="B2362">
        <v>-18668.87</v>
      </c>
      <c r="C2362">
        <v>-18668.87</v>
      </c>
      <c r="D2362">
        <v>82</v>
      </c>
      <c r="E2362" s="2">
        <f>VLOOKUP(A2362,sys!$A:$F,5,0)</f>
        <v>-18668.87</v>
      </c>
      <c r="F2362" s="2">
        <f>VLOOKUP(A2362,sys!$A:$F,6,0)</f>
        <v>-14320.49</v>
      </c>
      <c r="G2362" s="2">
        <f t="shared" si="36"/>
        <v>-23017.25</v>
      </c>
    </row>
    <row r="2363" spans="1:7" x14ac:dyDescent="0.25">
      <c r="A2363" t="s">
        <v>2365</v>
      </c>
      <c r="B2363">
        <v>-157175.67999999999</v>
      </c>
      <c r="C2363">
        <v>-157175.67999999999</v>
      </c>
      <c r="D2363">
        <v>820</v>
      </c>
      <c r="E2363" s="2">
        <f>VLOOKUP(A2363,sys!$A:$F,5,0)</f>
        <v>-157175.67999999999</v>
      </c>
      <c r="F2363" s="2">
        <f>VLOOKUP(A2363,sys!$A:$F,6,0)</f>
        <v>-128475.81</v>
      </c>
      <c r="G2363" s="2">
        <f t="shared" si="36"/>
        <v>-185875.55</v>
      </c>
    </row>
    <row r="2364" spans="1:7" x14ac:dyDescent="0.25">
      <c r="A2364" t="s">
        <v>2366</v>
      </c>
      <c r="B2364">
        <v>-11544968.539999999</v>
      </c>
      <c r="C2364">
        <v>-11544968.539999999</v>
      </c>
      <c r="D2364">
        <v>127009</v>
      </c>
      <c r="E2364" s="2">
        <f>VLOOKUP(A2364,sys!$A:$F,5,0)</f>
        <v>-11544968.539999999</v>
      </c>
      <c r="F2364" s="2">
        <f>VLOOKUP(A2364,sys!$A:$F,6,0)</f>
        <v>-19899600.579999998</v>
      </c>
      <c r="G2364" s="2">
        <f t="shared" si="36"/>
        <v>-3190336.5</v>
      </c>
    </row>
    <row r="2365" spans="1:7" x14ac:dyDescent="0.25">
      <c r="A2365" t="s">
        <v>2367</v>
      </c>
      <c r="B2365">
        <v>-208061.15</v>
      </c>
      <c r="C2365">
        <v>-208061.15</v>
      </c>
      <c r="D2365">
        <v>2806</v>
      </c>
      <c r="E2365" s="2">
        <f>VLOOKUP(A2365,sys!$A:$F,5,0)</f>
        <v>-208061.15</v>
      </c>
      <c r="F2365" s="2">
        <f>VLOOKUP(A2365,sys!$A:$F,6,0)</f>
        <v>-565918.93000000005</v>
      </c>
      <c r="G2365" s="2">
        <f t="shared" si="36"/>
        <v>149796.63000000006</v>
      </c>
    </row>
    <row r="2366" spans="1:7" x14ac:dyDescent="0.25">
      <c r="A2366" t="s">
        <v>2368</v>
      </c>
      <c r="B2366">
        <v>-208209.77</v>
      </c>
      <c r="C2366">
        <v>-208209.77</v>
      </c>
      <c r="D2366">
        <v>648</v>
      </c>
      <c r="E2366" s="2">
        <f>VLOOKUP(A2366,sys!$A:$F,5,0)</f>
        <v>-208209.77</v>
      </c>
      <c r="F2366" s="2">
        <f>VLOOKUP(A2366,sys!$A:$F,6,0)</f>
        <v>-359713.22</v>
      </c>
      <c r="G2366" s="2">
        <f t="shared" si="36"/>
        <v>-56706.320000000007</v>
      </c>
    </row>
    <row r="2367" spans="1:7" x14ac:dyDescent="0.25">
      <c r="A2367" t="s">
        <v>2369</v>
      </c>
      <c r="B2367">
        <v>-72370.740000000005</v>
      </c>
      <c r="C2367">
        <v>-72370.740000000005</v>
      </c>
      <c r="D2367">
        <v>155</v>
      </c>
      <c r="E2367" s="2">
        <f>VLOOKUP(A2367,sys!$A:$F,5,0)</f>
        <v>-72370.740000000005</v>
      </c>
      <c r="F2367" s="2">
        <f>VLOOKUP(A2367,sys!$A:$F,6,0)</f>
        <v>-224749.21</v>
      </c>
      <c r="G2367" s="2">
        <f t="shared" si="36"/>
        <v>80007.729999999981</v>
      </c>
    </row>
    <row r="2368" spans="1:7" x14ac:dyDescent="0.25">
      <c r="A2368" t="s">
        <v>2370</v>
      </c>
      <c r="B2368">
        <v>-178785.27</v>
      </c>
      <c r="C2368">
        <v>-178785.27</v>
      </c>
      <c r="D2368">
        <v>249</v>
      </c>
      <c r="E2368" s="2">
        <f>VLOOKUP(A2368,sys!$A:$F,5,0)</f>
        <v>-178785.27</v>
      </c>
      <c r="F2368" s="2">
        <f>VLOOKUP(A2368,sys!$A:$F,6,0)</f>
        <v>-386049.95</v>
      </c>
      <c r="G2368" s="2">
        <f t="shared" si="36"/>
        <v>28479.410000000033</v>
      </c>
    </row>
    <row r="2369" spans="1:7" x14ac:dyDescent="0.25">
      <c r="A2369" t="s">
        <v>2371</v>
      </c>
      <c r="B2369">
        <v>-5578.71</v>
      </c>
      <c r="C2369">
        <v>-5578.71</v>
      </c>
      <c r="D2369">
        <v>4</v>
      </c>
      <c r="E2369" s="2">
        <f>VLOOKUP(A2369,sys!$A:$F,5,0)</f>
        <v>-5578.71</v>
      </c>
      <c r="F2369" s="2">
        <f>VLOOKUP(A2369,sys!$A:$F,6,0)</f>
        <v>-335495.65999999997</v>
      </c>
      <c r="G2369" s="2">
        <f t="shared" si="36"/>
        <v>324338.24</v>
      </c>
    </row>
    <row r="2370" spans="1:7" x14ac:dyDescent="0.25">
      <c r="A2370" t="s">
        <v>2372</v>
      </c>
      <c r="B2370">
        <v>-8285.24</v>
      </c>
      <c r="C2370">
        <v>-8285.24</v>
      </c>
      <c r="D2370">
        <v>18</v>
      </c>
      <c r="E2370" s="2">
        <f>VLOOKUP(A2370,sys!$A:$F,5,0)</f>
        <v>-8285.24</v>
      </c>
      <c r="F2370" s="2">
        <f>VLOOKUP(A2370,sys!$A:$F,6,0)</f>
        <v>-16305.18</v>
      </c>
      <c r="G2370" s="2">
        <f t="shared" si="36"/>
        <v>-265.29999999999927</v>
      </c>
    </row>
    <row r="2371" spans="1:7" x14ac:dyDescent="0.25">
      <c r="A2371" t="s">
        <v>2373</v>
      </c>
      <c r="B2371">
        <v>-125.09</v>
      </c>
      <c r="C2371">
        <v>-125.09</v>
      </c>
      <c r="D2371">
        <v>12</v>
      </c>
      <c r="E2371" s="2">
        <f>VLOOKUP(A2371,sys!$A:$F,5,0)</f>
        <v>-125.09</v>
      </c>
      <c r="F2371" s="2">
        <f>VLOOKUP(A2371,sys!$A:$F,6,0)</f>
        <v>-3247.85</v>
      </c>
      <c r="G2371" s="2">
        <f t="shared" ref="G2371:G2434" si="37">E2371+B2371-F2371</f>
        <v>2997.67</v>
      </c>
    </row>
    <row r="2372" spans="1:7" x14ac:dyDescent="0.25">
      <c r="A2372" t="s">
        <v>2374</v>
      </c>
      <c r="B2372">
        <v>-50864992.560000002</v>
      </c>
      <c r="C2372">
        <v>-50864992.560000002</v>
      </c>
      <c r="D2372">
        <v>5165</v>
      </c>
      <c r="E2372" s="2">
        <f>VLOOKUP(A2372,sys!$A:$F,5,0)</f>
        <v>-50864992.560000002</v>
      </c>
      <c r="F2372" s="2">
        <f>VLOOKUP(A2372,sys!$A:$F,6,0)</f>
        <v>-53146431.25</v>
      </c>
      <c r="G2372" s="2">
        <f t="shared" si="37"/>
        <v>-48583553.870000005</v>
      </c>
    </row>
    <row r="2373" spans="1:7" x14ac:dyDescent="0.25">
      <c r="A2373" t="s">
        <v>2375</v>
      </c>
      <c r="B2373">
        <v>-131604.64000000001</v>
      </c>
      <c r="C2373">
        <v>-131604.64000000001</v>
      </c>
      <c r="D2373">
        <v>194</v>
      </c>
      <c r="E2373" s="2">
        <f>VLOOKUP(A2373,sys!$A:$F,5,0)</f>
        <v>-131604.64000000001</v>
      </c>
      <c r="F2373" s="2">
        <f>VLOOKUP(A2373,sys!$A:$F,6,0)</f>
        <v>-1316059.3700000001</v>
      </c>
      <c r="G2373" s="2">
        <f t="shared" si="37"/>
        <v>1052850.0900000001</v>
      </c>
    </row>
    <row r="2374" spans="1:7" x14ac:dyDescent="0.25">
      <c r="A2374" t="s">
        <v>2376</v>
      </c>
      <c r="B2374">
        <v>-519248.26</v>
      </c>
      <c r="C2374">
        <v>-519248.26</v>
      </c>
      <c r="D2374">
        <v>43</v>
      </c>
      <c r="E2374" s="2">
        <f>VLOOKUP(A2374,sys!$A:$F,5,0)</f>
        <v>-519248.26</v>
      </c>
      <c r="F2374" s="2">
        <f>VLOOKUP(A2374,sys!$A:$F,6,0)</f>
        <v>-642263.84</v>
      </c>
      <c r="G2374" s="2">
        <f t="shared" si="37"/>
        <v>-396232.68000000005</v>
      </c>
    </row>
    <row r="2375" spans="1:7" x14ac:dyDescent="0.25">
      <c r="A2375" t="s">
        <v>2377</v>
      </c>
      <c r="B2375">
        <v>-145386.28</v>
      </c>
      <c r="C2375">
        <v>-145386.28</v>
      </c>
      <c r="D2375">
        <v>24</v>
      </c>
      <c r="E2375" s="2">
        <f>VLOOKUP(A2375,sys!$A:$F,5,0)</f>
        <v>-145386.28</v>
      </c>
      <c r="F2375" s="2">
        <f>VLOOKUP(A2375,sys!$A:$F,6,0)</f>
        <v>-297.07</v>
      </c>
      <c r="G2375" s="2">
        <f t="shared" si="37"/>
        <v>-290475.49</v>
      </c>
    </row>
    <row r="2376" spans="1:7" x14ac:dyDescent="0.25">
      <c r="A2376" t="s">
        <v>2378</v>
      </c>
      <c r="B2376">
        <v>-1041559.19</v>
      </c>
      <c r="C2376">
        <v>-1041559.19</v>
      </c>
      <c r="D2376">
        <v>74</v>
      </c>
      <c r="E2376" s="2">
        <f>VLOOKUP(A2376,sys!$A:$F,5,0)</f>
        <v>-1041559.19</v>
      </c>
      <c r="F2376" s="2">
        <f>VLOOKUP(A2376,sys!$A:$F,6,0)</f>
        <v>-252095.73</v>
      </c>
      <c r="G2376" s="2">
        <f t="shared" si="37"/>
        <v>-1831022.65</v>
      </c>
    </row>
    <row r="2377" spans="1:7" x14ac:dyDescent="0.25">
      <c r="A2377" t="s">
        <v>2379</v>
      </c>
      <c r="B2377">
        <v>-5357278.4000000004</v>
      </c>
      <c r="C2377">
        <v>-5357278.4000000004</v>
      </c>
      <c r="D2377">
        <v>3476</v>
      </c>
      <c r="E2377" s="2">
        <f>VLOOKUP(A2377,sys!$A:$F,5,0)</f>
        <v>-5357278.4000000004</v>
      </c>
      <c r="F2377" s="2">
        <f>VLOOKUP(A2377,sys!$A:$F,6,0)</f>
        <v>-14292329.34</v>
      </c>
      <c r="G2377" s="2">
        <f t="shared" si="37"/>
        <v>3577772.5399999991</v>
      </c>
    </row>
    <row r="2378" spans="1:7" x14ac:dyDescent="0.25">
      <c r="A2378" t="s">
        <v>2380</v>
      </c>
      <c r="B2378">
        <v>-18270.04</v>
      </c>
      <c r="C2378">
        <v>-18270.04</v>
      </c>
      <c r="D2378">
        <v>120</v>
      </c>
      <c r="E2378" s="2">
        <f>VLOOKUP(A2378,sys!$A:$F,5,0)</f>
        <v>-18270.04</v>
      </c>
      <c r="F2378" s="2">
        <f>VLOOKUP(A2378,sys!$A:$F,6,0)</f>
        <v>-244382.13</v>
      </c>
      <c r="G2378" s="2">
        <f t="shared" si="37"/>
        <v>207842.05</v>
      </c>
    </row>
    <row r="2379" spans="1:7" x14ac:dyDescent="0.25">
      <c r="A2379" t="s">
        <v>2381</v>
      </c>
      <c r="B2379">
        <v>-5328.91</v>
      </c>
      <c r="C2379">
        <v>-5328.91</v>
      </c>
      <c r="D2379">
        <v>1</v>
      </c>
      <c r="E2379" s="2">
        <f>VLOOKUP(A2379,sys!$A:$F,5,0)</f>
        <v>-5328.91</v>
      </c>
      <c r="F2379" s="2">
        <f>VLOOKUP(A2379,sys!$A:$F,6,0)</f>
        <v>-10784.53</v>
      </c>
      <c r="G2379" s="2">
        <f t="shared" si="37"/>
        <v>126.71000000000095</v>
      </c>
    </row>
    <row r="2380" spans="1:7" x14ac:dyDescent="0.25">
      <c r="A2380" t="s">
        <v>2382</v>
      </c>
      <c r="B2380">
        <v>-43391.22</v>
      </c>
      <c r="C2380">
        <v>-43391.22</v>
      </c>
      <c r="D2380">
        <v>29</v>
      </c>
      <c r="E2380" s="2">
        <f>VLOOKUP(A2380,sys!$A:$F,5,0)</f>
        <v>-43391.22</v>
      </c>
      <c r="F2380" s="2">
        <f>VLOOKUP(A2380,sys!$A:$F,6,0)</f>
        <v>-394626.73</v>
      </c>
      <c r="G2380" s="2">
        <f t="shared" si="37"/>
        <v>307844.28999999998</v>
      </c>
    </row>
    <row r="2381" spans="1:7" x14ac:dyDescent="0.25">
      <c r="A2381" t="s">
        <v>2383</v>
      </c>
      <c r="B2381">
        <v>-252606.78</v>
      </c>
      <c r="C2381">
        <v>-252606.78</v>
      </c>
      <c r="D2381">
        <v>191</v>
      </c>
      <c r="E2381" s="2">
        <f>VLOOKUP(A2381,sys!$A:$F,5,0)</f>
        <v>-252606.78</v>
      </c>
      <c r="F2381" s="2">
        <f>VLOOKUP(A2381,sys!$A:$F,6,0)</f>
        <v>-168211.29</v>
      </c>
      <c r="G2381" s="2">
        <f t="shared" si="37"/>
        <v>-337002.27</v>
      </c>
    </row>
    <row r="2382" spans="1:7" x14ac:dyDescent="0.25">
      <c r="A2382" t="s">
        <v>2384</v>
      </c>
      <c r="B2382">
        <v>-2500899.7200000002</v>
      </c>
      <c r="C2382">
        <v>-2500899.7200000002</v>
      </c>
      <c r="D2382">
        <v>11</v>
      </c>
      <c r="E2382" s="2">
        <f>VLOOKUP(A2382,sys!$A:$F,5,0)</f>
        <v>-2500899.7200000002</v>
      </c>
      <c r="F2382" s="2">
        <f>VLOOKUP(A2382,sys!$A:$F,6,0)</f>
        <v>-487627.97</v>
      </c>
      <c r="G2382" s="2">
        <f t="shared" si="37"/>
        <v>-4514171.4700000007</v>
      </c>
    </row>
    <row r="2383" spans="1:7" x14ac:dyDescent="0.25">
      <c r="A2383" t="s">
        <v>2385</v>
      </c>
      <c r="B2383">
        <v>-163234.35</v>
      </c>
      <c r="C2383">
        <v>-163234.35</v>
      </c>
      <c r="D2383">
        <v>4</v>
      </c>
      <c r="E2383" s="2">
        <f>VLOOKUP(A2383,sys!$A:$F,5,0)</f>
        <v>-163234.35</v>
      </c>
      <c r="F2383" s="2">
        <f>VLOOKUP(A2383,sys!$A:$F,6,0)</f>
        <v>-446934.04</v>
      </c>
      <c r="G2383" s="2">
        <f t="shared" si="37"/>
        <v>120465.33999999997</v>
      </c>
    </row>
    <row r="2384" spans="1:7" x14ac:dyDescent="0.25">
      <c r="A2384" t="s">
        <v>2386</v>
      </c>
      <c r="B2384">
        <v>-560950.31999999995</v>
      </c>
      <c r="C2384">
        <v>-560950.31999999995</v>
      </c>
      <c r="D2384">
        <v>12</v>
      </c>
      <c r="E2384" s="2">
        <f>VLOOKUP(A2384,sys!$A:$F,5,0)</f>
        <v>-560950.31999999995</v>
      </c>
      <c r="F2384" s="2">
        <f>VLOOKUP(A2384,sys!$A:$F,6,0)</f>
        <v>-896210.97</v>
      </c>
      <c r="G2384" s="2">
        <f t="shared" si="37"/>
        <v>-225689.66999999993</v>
      </c>
    </row>
    <row r="2385" spans="1:7" x14ac:dyDescent="0.25">
      <c r="A2385" t="s">
        <v>2387</v>
      </c>
      <c r="B2385">
        <v>-202472.34</v>
      </c>
      <c r="C2385">
        <v>-202472.34</v>
      </c>
      <c r="D2385">
        <v>4</v>
      </c>
      <c r="E2385" s="2">
        <f>VLOOKUP(A2385,sys!$A:$F,5,0)</f>
        <v>-202472.34</v>
      </c>
      <c r="F2385" s="2">
        <f>VLOOKUP(A2385,sys!$A:$F,6,0)</f>
        <v>-615990.28</v>
      </c>
      <c r="G2385" s="2">
        <f t="shared" si="37"/>
        <v>211045.60000000003</v>
      </c>
    </row>
    <row r="2386" spans="1:7" x14ac:dyDescent="0.25">
      <c r="A2386" t="s">
        <v>2388</v>
      </c>
      <c r="B2386">
        <v>-1612404.88</v>
      </c>
      <c r="C2386">
        <v>-1612404.88</v>
      </c>
      <c r="D2386">
        <v>10</v>
      </c>
      <c r="E2386" s="2">
        <f>VLOOKUP(A2386,sys!$A:$F,5,0)</f>
        <v>-1612404.88</v>
      </c>
      <c r="F2386" s="2">
        <f>VLOOKUP(A2386,sys!$A:$F,6,0)</f>
        <v>-7670177.4100000001</v>
      </c>
      <c r="G2386" s="2">
        <f t="shared" si="37"/>
        <v>4445367.6500000004</v>
      </c>
    </row>
    <row r="2387" spans="1:7" x14ac:dyDescent="0.25">
      <c r="A2387" t="s">
        <v>2389</v>
      </c>
      <c r="B2387">
        <v>-505858.91</v>
      </c>
      <c r="C2387">
        <v>-505858.91</v>
      </c>
      <c r="D2387">
        <v>3</v>
      </c>
      <c r="E2387" s="2">
        <f>VLOOKUP(A2387,sys!$A:$F,5,0)</f>
        <v>-505858.91</v>
      </c>
      <c r="F2387" s="2">
        <f>VLOOKUP(A2387,sys!$A:$F,6,0)</f>
        <v>0</v>
      </c>
      <c r="G2387" s="2">
        <f t="shared" si="37"/>
        <v>-1011717.82</v>
      </c>
    </row>
    <row r="2388" spans="1:7" x14ac:dyDescent="0.25">
      <c r="A2388" t="s">
        <v>2390</v>
      </c>
      <c r="B2388">
        <v>-737678.9</v>
      </c>
      <c r="C2388">
        <v>-737678.9</v>
      </c>
      <c r="D2388">
        <v>10</v>
      </c>
      <c r="E2388" s="2">
        <f>VLOOKUP(A2388,sys!$A:$F,5,0)</f>
        <v>-737678.9</v>
      </c>
      <c r="F2388" s="2">
        <f>VLOOKUP(A2388,sys!$A:$F,6,0)</f>
        <v>-1922643.96</v>
      </c>
      <c r="G2388" s="2">
        <f t="shared" si="37"/>
        <v>447286.15999999992</v>
      </c>
    </row>
    <row r="2389" spans="1:7" x14ac:dyDescent="0.25">
      <c r="A2389" t="s">
        <v>2391</v>
      </c>
      <c r="B2389">
        <v>-76644.5</v>
      </c>
      <c r="C2389">
        <v>-76644.5</v>
      </c>
      <c r="D2389">
        <v>28</v>
      </c>
      <c r="E2389" s="2">
        <f>VLOOKUP(A2389,sys!$A:$F,5,0)</f>
        <v>-76644.5</v>
      </c>
      <c r="F2389" s="2">
        <f>VLOOKUP(A2389,sys!$A:$F,6,0)</f>
        <v>-31042.32</v>
      </c>
      <c r="G2389" s="2">
        <f t="shared" si="37"/>
        <v>-122246.68</v>
      </c>
    </row>
    <row r="2390" spans="1:7" x14ac:dyDescent="0.25">
      <c r="A2390" t="s">
        <v>2392</v>
      </c>
      <c r="B2390">
        <v>-15229.76</v>
      </c>
      <c r="C2390">
        <v>-15229.76</v>
      </c>
      <c r="D2390">
        <v>8</v>
      </c>
      <c r="E2390" s="2">
        <f>VLOOKUP(A2390,sys!$A:$F,5,0)</f>
        <v>-15229.76</v>
      </c>
      <c r="F2390" s="2">
        <f>VLOOKUP(A2390,sys!$A:$F,6,0)</f>
        <v>-13326.04</v>
      </c>
      <c r="G2390" s="2">
        <f t="shared" si="37"/>
        <v>-17133.48</v>
      </c>
    </row>
    <row r="2391" spans="1:7" x14ac:dyDescent="0.25">
      <c r="A2391" t="s">
        <v>2393</v>
      </c>
      <c r="B2391">
        <v>-54535.44</v>
      </c>
      <c r="C2391">
        <v>-54535.44</v>
      </c>
      <c r="D2391">
        <v>18</v>
      </c>
      <c r="E2391" s="2">
        <f>VLOOKUP(A2391,sys!$A:$F,5,0)</f>
        <v>-54535.44</v>
      </c>
      <c r="F2391" s="2">
        <f>VLOOKUP(A2391,sys!$A:$F,6,0)</f>
        <v>-25312.1</v>
      </c>
      <c r="G2391" s="2">
        <f t="shared" si="37"/>
        <v>-83758.78</v>
      </c>
    </row>
    <row r="2392" spans="1:7" x14ac:dyDescent="0.25">
      <c r="A2392" t="s">
        <v>2394</v>
      </c>
      <c r="B2392">
        <v>-13962.96</v>
      </c>
      <c r="C2392">
        <v>-13962.96</v>
      </c>
      <c r="D2392">
        <v>3</v>
      </c>
      <c r="E2392" s="2">
        <f>VLOOKUP(A2392,sys!$A:$F,5,0)</f>
        <v>-13962.96</v>
      </c>
      <c r="F2392" s="2">
        <f>VLOOKUP(A2392,sys!$A:$F,6,0)</f>
        <v>-2139.12</v>
      </c>
      <c r="G2392" s="2">
        <f t="shared" si="37"/>
        <v>-25786.799999999999</v>
      </c>
    </row>
    <row r="2393" spans="1:7" x14ac:dyDescent="0.25">
      <c r="A2393" t="s">
        <v>2395</v>
      </c>
      <c r="B2393">
        <v>-8358.93</v>
      </c>
      <c r="C2393">
        <v>-8358.93</v>
      </c>
      <c r="D2393">
        <v>68</v>
      </c>
      <c r="E2393" s="2">
        <f>VLOOKUP(A2393,sys!$A:$F,5,0)</f>
        <v>-8358.93</v>
      </c>
      <c r="F2393" s="2">
        <f>VLOOKUP(A2393,sys!$A:$F,6,0)</f>
        <v>-14469.85</v>
      </c>
      <c r="G2393" s="2">
        <f t="shared" si="37"/>
        <v>-2248.0100000000002</v>
      </c>
    </row>
    <row r="2394" spans="1:7" x14ac:dyDescent="0.25">
      <c r="A2394" t="s">
        <v>2396</v>
      </c>
      <c r="B2394">
        <v>-18457.2</v>
      </c>
      <c r="C2394">
        <v>-18457.2</v>
      </c>
      <c r="D2394">
        <v>8</v>
      </c>
      <c r="E2394" s="2">
        <f>VLOOKUP(A2394,sys!$A:$F,5,0)</f>
        <v>-18457.2</v>
      </c>
      <c r="F2394" s="2">
        <f>VLOOKUP(A2394,sys!$A:$F,6,0)</f>
        <v>-133746.72</v>
      </c>
      <c r="G2394" s="2">
        <f t="shared" si="37"/>
        <v>96832.320000000007</v>
      </c>
    </row>
    <row r="2395" spans="1:7" x14ac:dyDescent="0.25">
      <c r="A2395" t="s">
        <v>2397</v>
      </c>
      <c r="B2395">
        <v>-2577531.9900000002</v>
      </c>
      <c r="C2395">
        <v>-2577531.9900000002</v>
      </c>
      <c r="D2395">
        <v>989</v>
      </c>
      <c r="E2395" s="2">
        <f>VLOOKUP(A2395,sys!$A:$F,5,0)</f>
        <v>-2577531.9900000002</v>
      </c>
      <c r="F2395" s="2">
        <f>VLOOKUP(A2395,sys!$A:$F,6,0)</f>
        <v>-2606539.4500000002</v>
      </c>
      <c r="G2395" s="2">
        <f t="shared" si="37"/>
        <v>-2548524.5300000003</v>
      </c>
    </row>
    <row r="2396" spans="1:7" x14ac:dyDescent="0.25">
      <c r="A2396" t="s">
        <v>2398</v>
      </c>
      <c r="B2396">
        <v>-1228616.92</v>
      </c>
      <c r="C2396">
        <v>-1228616.92</v>
      </c>
      <c r="D2396">
        <v>7</v>
      </c>
      <c r="E2396" s="2">
        <f>VLOOKUP(A2396,sys!$A:$F,5,0)</f>
        <v>-1228616.92</v>
      </c>
      <c r="F2396" s="2">
        <f>VLOOKUP(A2396,sys!$A:$F,6,0)</f>
        <v>-1932194.21</v>
      </c>
      <c r="G2396" s="2">
        <f t="shared" si="37"/>
        <v>-525039.62999999989</v>
      </c>
    </row>
    <row r="2397" spans="1:7" x14ac:dyDescent="0.25">
      <c r="A2397" t="s">
        <v>2399</v>
      </c>
      <c r="B2397">
        <v>-1762.4</v>
      </c>
      <c r="C2397">
        <v>-1762.4</v>
      </c>
      <c r="D2397">
        <v>2</v>
      </c>
      <c r="E2397" s="2">
        <f>VLOOKUP(A2397,sys!$A:$F,5,0)</f>
        <v>-1762.4</v>
      </c>
      <c r="F2397" s="2">
        <f>VLOOKUP(A2397,sys!$A:$F,6,0)</f>
        <v>-46842.04</v>
      </c>
      <c r="G2397" s="2">
        <f t="shared" si="37"/>
        <v>43317.24</v>
      </c>
    </row>
    <row r="2398" spans="1:7" x14ac:dyDescent="0.25">
      <c r="A2398" t="s">
        <v>2400</v>
      </c>
      <c r="B2398">
        <v>-9.09</v>
      </c>
      <c r="C2398">
        <v>-9.09</v>
      </c>
      <c r="D2398">
        <v>2</v>
      </c>
      <c r="E2398" s="2">
        <f>VLOOKUP(A2398,sys!$A:$F,5,0)</f>
        <v>-9.09</v>
      </c>
      <c r="F2398" s="2">
        <f>VLOOKUP(A2398,sys!$A:$F,6,0)</f>
        <v>0</v>
      </c>
      <c r="G2398" s="2">
        <f t="shared" si="37"/>
        <v>-18.18</v>
      </c>
    </row>
    <row r="2399" spans="1:7" x14ac:dyDescent="0.25">
      <c r="A2399" t="s">
        <v>2401</v>
      </c>
      <c r="B2399">
        <v>15348</v>
      </c>
      <c r="C2399">
        <v>15348</v>
      </c>
      <c r="D2399">
        <v>1</v>
      </c>
      <c r="E2399" s="2">
        <f>VLOOKUP(A2399,sys!$A:$F,5,0)</f>
        <v>15348</v>
      </c>
      <c r="F2399" s="2">
        <f>VLOOKUP(A2399,sys!$A:$F,6,0)</f>
        <v>11004</v>
      </c>
      <c r="G2399" s="2">
        <f t="shared" si="37"/>
        <v>19692</v>
      </c>
    </row>
    <row r="2400" spans="1:7" x14ac:dyDescent="0.25">
      <c r="A2400" t="s">
        <v>2402</v>
      </c>
      <c r="B2400">
        <v>6685828.7800000003</v>
      </c>
      <c r="C2400">
        <v>6685828.7800000003</v>
      </c>
      <c r="D2400">
        <v>9</v>
      </c>
      <c r="E2400" s="2">
        <f>VLOOKUP(A2400,sys!$A:$F,5,0)</f>
        <v>6685828.7800000003</v>
      </c>
      <c r="F2400" s="2">
        <f>VLOOKUP(A2400,sys!$A:$F,6,0)</f>
        <v>10008150.58</v>
      </c>
      <c r="G2400" s="2">
        <f t="shared" si="37"/>
        <v>3363506.9800000004</v>
      </c>
    </row>
    <row r="2401" spans="1:7" x14ac:dyDescent="0.25">
      <c r="A2401" t="s">
        <v>2403</v>
      </c>
      <c r="B2401">
        <v>8886690.7200000007</v>
      </c>
      <c r="C2401">
        <v>8886690.7200000007</v>
      </c>
      <c r="D2401">
        <v>19</v>
      </c>
      <c r="E2401" s="2">
        <f>VLOOKUP(A2401,sys!$A:$F,5,0)</f>
        <v>8886690.7200000007</v>
      </c>
      <c r="F2401" s="2">
        <f>VLOOKUP(A2401,sys!$A:$F,6,0)</f>
        <v>20199243.890000001</v>
      </c>
      <c r="G2401" s="2">
        <f t="shared" si="37"/>
        <v>-2425862.4499999993</v>
      </c>
    </row>
    <row r="2402" spans="1:7" x14ac:dyDescent="0.25">
      <c r="A2402" t="s">
        <v>2404</v>
      </c>
      <c r="B2402">
        <v>-5212265.4000000004</v>
      </c>
      <c r="C2402">
        <v>-5212265.4000000004</v>
      </c>
      <c r="D2402">
        <v>8</v>
      </c>
      <c r="E2402" s="2">
        <f>VLOOKUP(A2402,sys!$A:$F,5,0)</f>
        <v>-5212265.4000000004</v>
      </c>
      <c r="F2402" s="2">
        <f>VLOOKUP(A2402,sys!$A:$F,6,0)</f>
        <v>-7831430.5700000003</v>
      </c>
      <c r="G2402" s="2">
        <f t="shared" si="37"/>
        <v>-2593100.2300000004</v>
      </c>
    </row>
    <row r="2403" spans="1:7" x14ac:dyDescent="0.25">
      <c r="A2403" t="s">
        <v>2405</v>
      </c>
      <c r="B2403">
        <v>-4462129.66</v>
      </c>
      <c r="C2403">
        <v>-4462129.66</v>
      </c>
      <c r="D2403">
        <v>8</v>
      </c>
      <c r="E2403" s="2">
        <f>VLOOKUP(A2403,sys!$A:$F,5,0)</f>
        <v>-4462129.66</v>
      </c>
      <c r="F2403" s="2">
        <f>VLOOKUP(A2403,sys!$A:$F,6,0)</f>
        <v>-10039979.66</v>
      </c>
      <c r="G2403" s="2">
        <f t="shared" si="37"/>
        <v>1115720.3399999999</v>
      </c>
    </row>
    <row r="2404" spans="1:7" x14ac:dyDescent="0.25">
      <c r="A2404" t="s">
        <v>2406</v>
      </c>
      <c r="B2404">
        <v>10275.56</v>
      </c>
      <c r="C2404">
        <v>10275.56</v>
      </c>
      <c r="D2404">
        <v>6</v>
      </c>
      <c r="E2404" s="2">
        <f>VLOOKUP(A2404,sys!$A:$F,5,0)</f>
        <v>10275.56</v>
      </c>
      <c r="F2404" s="2">
        <f>VLOOKUP(A2404,sys!$A:$F,6,0)</f>
        <v>1604.97</v>
      </c>
      <c r="G2404" s="2">
        <f t="shared" si="37"/>
        <v>18946.149999999998</v>
      </c>
    </row>
    <row r="2405" spans="1:7" x14ac:dyDescent="0.25">
      <c r="A2405" t="s">
        <v>2407</v>
      </c>
      <c r="B2405">
        <v>-35.43</v>
      </c>
      <c r="C2405">
        <v>-35.43</v>
      </c>
      <c r="D2405">
        <v>5</v>
      </c>
      <c r="E2405" s="2">
        <f>VLOOKUP(A2405,sys!$A:$F,5,0)</f>
        <v>-35.43</v>
      </c>
      <c r="F2405" s="2">
        <f>VLOOKUP(A2405,sys!$A:$F,6,0)</f>
        <v>-44.29</v>
      </c>
      <c r="G2405" s="2">
        <f t="shared" si="37"/>
        <v>-26.57</v>
      </c>
    </row>
    <row r="2406" spans="1:7" x14ac:dyDescent="0.25">
      <c r="A2406" t="s">
        <v>2408</v>
      </c>
      <c r="B2406">
        <v>90</v>
      </c>
      <c r="C2406">
        <v>90</v>
      </c>
      <c r="D2406">
        <v>1</v>
      </c>
      <c r="E2406" s="2">
        <f>VLOOKUP(A2406,sys!$A:$F,5,0)</f>
        <v>90</v>
      </c>
      <c r="F2406" s="2">
        <f>VLOOKUP(A2406,sys!$A:$F,6,0)</f>
        <v>54</v>
      </c>
      <c r="G2406" s="2">
        <f t="shared" si="37"/>
        <v>126</v>
      </c>
    </row>
    <row r="2407" spans="1:7" x14ac:dyDescent="0.25">
      <c r="A2407" t="s">
        <v>2409</v>
      </c>
      <c r="B2407">
        <v>-1792.74</v>
      </c>
      <c r="C2407">
        <v>0</v>
      </c>
      <c r="D2407">
        <v>8</v>
      </c>
      <c r="E2407" s="2">
        <f>VLOOKUP(A2407,sys!$A:$F,5,0)</f>
        <v>-1792.74</v>
      </c>
      <c r="F2407" s="2">
        <f>VLOOKUP(A2407,sys!$A:$F,6,0)</f>
        <v>-2163.71</v>
      </c>
      <c r="G2407" s="2">
        <f t="shared" si="37"/>
        <v>-1421.77</v>
      </c>
    </row>
    <row r="2408" spans="1:7" x14ac:dyDescent="0.25">
      <c r="A2408" t="s">
        <v>2410</v>
      </c>
      <c r="B2408">
        <v>15960.12</v>
      </c>
      <c r="C2408">
        <v>16312.07</v>
      </c>
      <c r="D2408">
        <v>9</v>
      </c>
      <c r="E2408" s="2">
        <f>VLOOKUP(A2408,sys!$A:$F,5,0)</f>
        <v>15960.12</v>
      </c>
      <c r="F2408" s="2">
        <f>VLOOKUP(A2408,sys!$A:$F,6,0)</f>
        <v>31437.61</v>
      </c>
      <c r="G2408" s="2">
        <f t="shared" si="37"/>
        <v>482.63000000000102</v>
      </c>
    </row>
    <row r="2409" spans="1:7" x14ac:dyDescent="0.25">
      <c r="A2409" t="s">
        <v>2411</v>
      </c>
      <c r="B2409">
        <v>19.79</v>
      </c>
      <c r="C2409">
        <v>19.79</v>
      </c>
      <c r="D2409">
        <v>7</v>
      </c>
      <c r="E2409" s="2">
        <f>VLOOKUP(A2409,sys!$A:$F,5,0)</f>
        <v>19.79</v>
      </c>
      <c r="F2409" s="2">
        <f>VLOOKUP(A2409,sys!$A:$F,6,0)</f>
        <v>13.29</v>
      </c>
      <c r="G2409" s="2">
        <f t="shared" si="37"/>
        <v>26.29</v>
      </c>
    </row>
    <row r="2410" spans="1:7" x14ac:dyDescent="0.25">
      <c r="A2410" t="s">
        <v>2412</v>
      </c>
      <c r="B2410">
        <v>163.80000000000001</v>
      </c>
      <c r="C2410">
        <v>163.80000000000001</v>
      </c>
      <c r="D2410">
        <v>94</v>
      </c>
      <c r="E2410" s="2">
        <f>VLOOKUP(A2410,sys!$A:$F,5,0)</f>
        <v>163.80000000000001</v>
      </c>
      <c r="F2410" s="2">
        <f>VLOOKUP(A2410,sys!$A:$F,6,0)</f>
        <v>-1225.04</v>
      </c>
      <c r="G2410" s="2">
        <f t="shared" si="37"/>
        <v>1552.6399999999999</v>
      </c>
    </row>
    <row r="2411" spans="1:7" x14ac:dyDescent="0.25">
      <c r="A2411" t="s">
        <v>2413</v>
      </c>
      <c r="B2411">
        <v>23.48</v>
      </c>
      <c r="C2411">
        <v>23.79</v>
      </c>
      <c r="D2411">
        <v>70</v>
      </c>
      <c r="E2411" s="2">
        <f>VLOOKUP(A2411,sys!$A:$F,5,0)</f>
        <v>23.48</v>
      </c>
      <c r="F2411" s="2">
        <f>VLOOKUP(A2411,sys!$A:$F,6,0)</f>
        <v>559.03</v>
      </c>
      <c r="G2411" s="2">
        <f t="shared" si="37"/>
        <v>-512.06999999999994</v>
      </c>
    </row>
    <row r="2412" spans="1:7" x14ac:dyDescent="0.25">
      <c r="A2412" t="s">
        <v>2414</v>
      </c>
      <c r="B2412">
        <v>-74477.17</v>
      </c>
      <c r="C2412">
        <v>-74477.17</v>
      </c>
      <c r="D2412">
        <v>253</v>
      </c>
      <c r="E2412" s="2">
        <f>VLOOKUP(A2412,sys!$A:$F,5,0)</f>
        <v>-74477.17</v>
      </c>
      <c r="F2412" s="2">
        <f>VLOOKUP(A2412,sys!$A:$F,6,0)</f>
        <v>-298447.56</v>
      </c>
      <c r="G2412" s="2">
        <f t="shared" si="37"/>
        <v>149493.22</v>
      </c>
    </row>
    <row r="2413" spans="1:7" x14ac:dyDescent="0.25">
      <c r="A2413" t="s">
        <v>2415</v>
      </c>
      <c r="B2413">
        <v>28.59</v>
      </c>
      <c r="C2413">
        <v>0</v>
      </c>
      <c r="D2413">
        <v>8</v>
      </c>
      <c r="E2413" s="2">
        <f>VLOOKUP(A2413,sys!$A:$F,5,0)</f>
        <v>28.59</v>
      </c>
      <c r="F2413" s="2">
        <f>VLOOKUP(A2413,sys!$A:$F,6,0)</f>
        <v>32.06</v>
      </c>
      <c r="G2413" s="2">
        <f t="shared" si="37"/>
        <v>25.119999999999997</v>
      </c>
    </row>
    <row r="2414" spans="1:7" x14ac:dyDescent="0.25">
      <c r="A2414" t="s">
        <v>2416</v>
      </c>
      <c r="B2414">
        <v>-72.89</v>
      </c>
      <c r="C2414">
        <v>0</v>
      </c>
      <c r="D2414">
        <v>8</v>
      </c>
      <c r="E2414" s="2">
        <f>VLOOKUP(A2414,sys!$A:$F,5,0)</f>
        <v>-72.89</v>
      </c>
      <c r="F2414" s="2">
        <f>VLOOKUP(A2414,sys!$A:$F,6,0)</f>
        <v>42.46</v>
      </c>
      <c r="G2414" s="2">
        <f t="shared" si="37"/>
        <v>-188.24</v>
      </c>
    </row>
    <row r="2415" spans="1:7" x14ac:dyDescent="0.25">
      <c r="A2415" t="s">
        <v>2417</v>
      </c>
      <c r="B2415">
        <v>3962011.23</v>
      </c>
      <c r="C2415">
        <v>3946137.35</v>
      </c>
      <c r="D2415">
        <v>8634</v>
      </c>
      <c r="E2415" s="2">
        <f>VLOOKUP(A2415,sys!$A:$F,5,0)</f>
        <v>3962011.23</v>
      </c>
      <c r="F2415" s="2">
        <f>VLOOKUP(A2415,sys!$A:$F,6,0)</f>
        <v>4533195.8899999997</v>
      </c>
      <c r="G2415" s="2">
        <f t="shared" si="37"/>
        <v>3390826.5700000003</v>
      </c>
    </row>
    <row r="2416" spans="1:7" x14ac:dyDescent="0.25">
      <c r="A2416" t="s">
        <v>2418</v>
      </c>
      <c r="B2416">
        <v>-34817.379999999997</v>
      </c>
      <c r="C2416">
        <v>0</v>
      </c>
      <c r="D2416">
        <v>16</v>
      </c>
      <c r="E2416" s="2">
        <f>VLOOKUP(A2416,sys!$A:$F,5,0)</f>
        <v>-34817.379999999997</v>
      </c>
      <c r="F2416" s="2">
        <f>VLOOKUP(A2416,sys!$A:$F,6,0)</f>
        <v>54832.71</v>
      </c>
      <c r="G2416" s="2">
        <f t="shared" si="37"/>
        <v>-124467.47</v>
      </c>
    </row>
    <row r="2417" spans="1:7" x14ac:dyDescent="0.25">
      <c r="A2417" t="s">
        <v>2419</v>
      </c>
      <c r="B2417">
        <v>246442.88</v>
      </c>
      <c r="C2417">
        <v>246442.88</v>
      </c>
      <c r="D2417">
        <v>13</v>
      </c>
      <c r="E2417" s="2">
        <f>VLOOKUP(A2417,sys!$A:$F,5,0)</f>
        <v>246442.88</v>
      </c>
      <c r="F2417" s="2">
        <f>VLOOKUP(A2417,sys!$A:$F,6,0)</f>
        <v>398798.62</v>
      </c>
      <c r="G2417" s="2">
        <f t="shared" si="37"/>
        <v>94087.140000000014</v>
      </c>
    </row>
    <row r="2418" spans="1:7" x14ac:dyDescent="0.25">
      <c r="A2418" t="s">
        <v>2420</v>
      </c>
      <c r="B2418">
        <v>975226.43</v>
      </c>
      <c r="C2418">
        <v>975226.43</v>
      </c>
      <c r="D2418">
        <v>362953</v>
      </c>
      <c r="E2418" s="2">
        <f>VLOOKUP(A2418,sys!$A:$F,5,0)</f>
        <v>975226.43</v>
      </c>
      <c r="F2418" s="2">
        <f>VLOOKUP(A2418,sys!$A:$F,6,0)</f>
        <v>1499105.44</v>
      </c>
      <c r="G2418" s="2">
        <f t="shared" si="37"/>
        <v>451347.42000000016</v>
      </c>
    </row>
    <row r="2419" spans="1:7" x14ac:dyDescent="0.25">
      <c r="A2419" t="s">
        <v>2421</v>
      </c>
      <c r="B2419">
        <v>12039.58</v>
      </c>
      <c r="C2419">
        <v>12039.58</v>
      </c>
      <c r="D2419">
        <v>247429</v>
      </c>
      <c r="E2419" s="2">
        <f>VLOOKUP(A2419,sys!$A:$F,5,0)</f>
        <v>12039.58</v>
      </c>
      <c r="F2419" s="2">
        <f>VLOOKUP(A2419,sys!$A:$F,6,0)</f>
        <v>-162391.91</v>
      </c>
      <c r="G2419" s="2">
        <f t="shared" si="37"/>
        <v>186471.07</v>
      </c>
    </row>
    <row r="2420" spans="1:7" x14ac:dyDescent="0.25">
      <c r="A2420" t="s">
        <v>2422</v>
      </c>
      <c r="B2420">
        <v>1250</v>
      </c>
      <c r="C2420">
        <v>1250</v>
      </c>
      <c r="D2420">
        <v>2</v>
      </c>
      <c r="E2420" s="2">
        <f>VLOOKUP(A2420,sys!$A:$F,5,0)</f>
        <v>1250</v>
      </c>
      <c r="F2420" s="2">
        <f>VLOOKUP(A2420,sys!$A:$F,6,0)</f>
        <v>1987</v>
      </c>
      <c r="G2420" s="2">
        <f t="shared" si="37"/>
        <v>513</v>
      </c>
    </row>
    <row r="2421" spans="1:7" x14ac:dyDescent="0.25">
      <c r="A2421" t="s">
        <v>2423</v>
      </c>
      <c r="B2421">
        <v>6858.4</v>
      </c>
      <c r="C2421">
        <v>6858.4</v>
      </c>
      <c r="D2421">
        <v>24</v>
      </c>
      <c r="E2421" s="2">
        <f>VLOOKUP(A2421,sys!$A:$F,5,0)</f>
        <v>6858.4</v>
      </c>
      <c r="F2421" s="2">
        <f>VLOOKUP(A2421,sys!$A:$F,6,0)</f>
        <v>20220.599999999999</v>
      </c>
      <c r="G2421" s="2">
        <f t="shared" si="37"/>
        <v>-6503.7999999999993</v>
      </c>
    </row>
    <row r="2422" spans="1:7" x14ac:dyDescent="0.25">
      <c r="A2422" t="s">
        <v>2424</v>
      </c>
      <c r="B2422">
        <v>111.54</v>
      </c>
      <c r="C2422">
        <v>111.54</v>
      </c>
      <c r="D2422">
        <v>1</v>
      </c>
      <c r="E2422" s="2">
        <f>VLOOKUP(A2422,sys!$A:$F,5,0)</f>
        <v>111.54</v>
      </c>
      <c r="F2422" s="2">
        <f>VLOOKUP(A2422,sys!$A:$F,6,0)</f>
        <v>745.61</v>
      </c>
      <c r="G2422" s="2">
        <f t="shared" si="37"/>
        <v>-522.53</v>
      </c>
    </row>
    <row r="2423" spans="1:7" x14ac:dyDescent="0.25">
      <c r="A2423" t="s">
        <v>2425</v>
      </c>
      <c r="B2423">
        <v>33186.800000000003</v>
      </c>
      <c r="C2423">
        <v>33405.230000000003</v>
      </c>
      <c r="D2423">
        <v>242</v>
      </c>
      <c r="E2423" s="2">
        <f>VLOOKUP(A2423,sys!$A:$F,5,0)</f>
        <v>33186.800000000003</v>
      </c>
      <c r="F2423" s="2">
        <f>VLOOKUP(A2423,sys!$A:$F,6,0)</f>
        <v>15798.7</v>
      </c>
      <c r="G2423" s="2">
        <f t="shared" si="37"/>
        <v>50574.900000000009</v>
      </c>
    </row>
    <row r="2424" spans="1:7" x14ac:dyDescent="0.25">
      <c r="A2424" t="s">
        <v>2426</v>
      </c>
      <c r="B2424">
        <v>45</v>
      </c>
      <c r="C2424">
        <v>45</v>
      </c>
      <c r="D2424">
        <v>3</v>
      </c>
      <c r="E2424" s="2">
        <f>VLOOKUP(A2424,sys!$A:$F,5,0)</f>
        <v>45</v>
      </c>
      <c r="F2424" s="2">
        <f>VLOOKUP(A2424,sys!$A:$F,6,0)</f>
        <v>350.44</v>
      </c>
      <c r="G2424" s="2">
        <f t="shared" si="37"/>
        <v>-260.44</v>
      </c>
    </row>
    <row r="2425" spans="1:7" x14ac:dyDescent="0.25">
      <c r="A2425" t="s">
        <v>2427</v>
      </c>
      <c r="B2425">
        <v>527.04999999999995</v>
      </c>
      <c r="C2425">
        <v>527.04999999999995</v>
      </c>
      <c r="D2425">
        <v>3</v>
      </c>
      <c r="E2425" s="2">
        <f>VLOOKUP(A2425,sys!$A:$F,5,0)</f>
        <v>527.04999999999995</v>
      </c>
      <c r="F2425" s="2">
        <f>VLOOKUP(A2425,sys!$A:$F,6,0)</f>
        <v>0</v>
      </c>
      <c r="G2425" s="2">
        <f t="shared" si="37"/>
        <v>1054.0999999999999</v>
      </c>
    </row>
    <row r="2426" spans="1:7" x14ac:dyDescent="0.25">
      <c r="A2426" t="s">
        <v>2428</v>
      </c>
      <c r="B2426">
        <v>159.6</v>
      </c>
      <c r="C2426">
        <v>159.6</v>
      </c>
      <c r="D2426">
        <v>1</v>
      </c>
      <c r="E2426" s="2">
        <f>VLOOKUP(A2426,sys!$A:$F,5,0)</f>
        <v>159.6</v>
      </c>
      <c r="F2426" s="2">
        <f>VLOOKUP(A2426,sys!$A:$F,6,0)</f>
        <v>0</v>
      </c>
      <c r="G2426" s="2">
        <f t="shared" si="37"/>
        <v>319.2</v>
      </c>
    </row>
    <row r="2427" spans="1:7" x14ac:dyDescent="0.25">
      <c r="A2427" t="s">
        <v>2429</v>
      </c>
      <c r="B2427">
        <v>26819.11</v>
      </c>
      <c r="C2427">
        <v>26819.11</v>
      </c>
      <c r="D2427">
        <v>182</v>
      </c>
      <c r="E2427" s="2">
        <f>VLOOKUP(A2427,sys!$A:$F,5,0)</f>
        <v>26819.11</v>
      </c>
      <c r="F2427" s="2">
        <f>VLOOKUP(A2427,sys!$A:$F,6,0)</f>
        <v>64287.35</v>
      </c>
      <c r="G2427" s="2">
        <f t="shared" si="37"/>
        <v>-10649.129999999997</v>
      </c>
    </row>
    <row r="2428" spans="1:7" x14ac:dyDescent="0.25">
      <c r="A2428" t="s">
        <v>2430</v>
      </c>
      <c r="B2428">
        <v>739.64</v>
      </c>
      <c r="C2428">
        <v>739.64</v>
      </c>
      <c r="D2428">
        <v>82</v>
      </c>
      <c r="E2428" s="2">
        <f>VLOOKUP(A2428,sys!$A:$F,5,0)</f>
        <v>739.64</v>
      </c>
      <c r="F2428" s="2">
        <f>VLOOKUP(A2428,sys!$A:$F,6,0)</f>
        <v>1389.08</v>
      </c>
      <c r="G2428" s="2">
        <f t="shared" si="37"/>
        <v>90.200000000000045</v>
      </c>
    </row>
    <row r="2429" spans="1:7" x14ac:dyDescent="0.25">
      <c r="A2429" t="s">
        <v>2431</v>
      </c>
      <c r="B2429">
        <v>935.9</v>
      </c>
      <c r="C2429">
        <v>935.9</v>
      </c>
      <c r="D2429">
        <v>14</v>
      </c>
      <c r="E2429" s="2">
        <f>VLOOKUP(A2429,sys!$A:$F,5,0)</f>
        <v>935.9</v>
      </c>
      <c r="F2429" s="2">
        <f>VLOOKUP(A2429,sys!$A:$F,6,0)</f>
        <v>673.76</v>
      </c>
      <c r="G2429" s="2">
        <f t="shared" si="37"/>
        <v>1198.04</v>
      </c>
    </row>
    <row r="2430" spans="1:7" x14ac:dyDescent="0.25">
      <c r="A2430" t="s">
        <v>2432</v>
      </c>
      <c r="B2430">
        <v>12794.47</v>
      </c>
      <c r="C2430">
        <v>12794.47</v>
      </c>
      <c r="D2430">
        <v>72</v>
      </c>
      <c r="E2430" s="2">
        <f>VLOOKUP(A2430,sys!$A:$F,5,0)</f>
        <v>12794.47</v>
      </c>
      <c r="F2430" s="2">
        <f>VLOOKUP(A2430,sys!$A:$F,6,0)</f>
        <v>13370.51</v>
      </c>
      <c r="G2430" s="2">
        <f t="shared" si="37"/>
        <v>12218.429999999998</v>
      </c>
    </row>
    <row r="2431" spans="1:7" x14ac:dyDescent="0.25">
      <c r="A2431" t="s">
        <v>2433</v>
      </c>
      <c r="B2431">
        <v>20634.939999999999</v>
      </c>
      <c r="C2431">
        <v>20634.939999999999</v>
      </c>
      <c r="D2431">
        <v>1810</v>
      </c>
      <c r="E2431" s="2">
        <f>VLOOKUP(A2431,sys!$A:$F,5,0)</f>
        <v>20634.939999999999</v>
      </c>
      <c r="F2431" s="2">
        <f>VLOOKUP(A2431,sys!$A:$F,6,0)</f>
        <v>39022.620000000003</v>
      </c>
      <c r="G2431" s="2">
        <f t="shared" si="37"/>
        <v>2247.2599999999948</v>
      </c>
    </row>
    <row r="2432" spans="1:7" x14ac:dyDescent="0.25">
      <c r="A2432" t="s">
        <v>2434</v>
      </c>
      <c r="B2432">
        <v>6231.95</v>
      </c>
      <c r="C2432">
        <v>6231.95</v>
      </c>
      <c r="D2432">
        <v>256</v>
      </c>
      <c r="E2432" s="2">
        <f>VLOOKUP(A2432,sys!$A:$F,5,0)</f>
        <v>6231.95</v>
      </c>
      <c r="F2432" s="2">
        <f>VLOOKUP(A2432,sys!$A:$F,6,0)</f>
        <v>11568.9</v>
      </c>
      <c r="G2432" s="2">
        <f t="shared" si="37"/>
        <v>895</v>
      </c>
    </row>
    <row r="2433" spans="1:7" x14ac:dyDescent="0.25">
      <c r="A2433" t="s">
        <v>2435</v>
      </c>
      <c r="B2433">
        <v>66</v>
      </c>
      <c r="C2433">
        <v>66</v>
      </c>
      <c r="D2433">
        <v>22</v>
      </c>
      <c r="E2433" s="2">
        <f>VLOOKUP(A2433,sys!$A:$F,5,0)</f>
        <v>66</v>
      </c>
      <c r="F2433" s="2">
        <f>VLOOKUP(A2433,sys!$A:$F,6,0)</f>
        <v>87</v>
      </c>
      <c r="G2433" s="2">
        <f t="shared" si="37"/>
        <v>45</v>
      </c>
    </row>
    <row r="2434" spans="1:7" x14ac:dyDescent="0.25">
      <c r="A2434" t="s">
        <v>2436</v>
      </c>
      <c r="B2434">
        <v>2009.48</v>
      </c>
      <c r="C2434">
        <v>2009.48</v>
      </c>
      <c r="D2434">
        <v>51213</v>
      </c>
      <c r="E2434" s="2">
        <f>VLOOKUP(A2434,sys!$A:$F,5,0)</f>
        <v>2009.48</v>
      </c>
      <c r="F2434" s="2">
        <f>VLOOKUP(A2434,sys!$A:$F,6,0)</f>
        <v>3409.7</v>
      </c>
      <c r="G2434" s="2">
        <f t="shared" si="37"/>
        <v>609.26000000000022</v>
      </c>
    </row>
    <row r="2435" spans="1:7" x14ac:dyDescent="0.25">
      <c r="A2435" t="s">
        <v>2437</v>
      </c>
      <c r="B2435">
        <v>166.07</v>
      </c>
      <c r="C2435">
        <v>166.07</v>
      </c>
      <c r="D2435">
        <v>13</v>
      </c>
      <c r="E2435" s="2">
        <f>VLOOKUP(A2435,sys!$A:$F,5,0)</f>
        <v>166.07</v>
      </c>
      <c r="F2435" s="2">
        <f>VLOOKUP(A2435,sys!$A:$F,6,0)</f>
        <v>405.92</v>
      </c>
      <c r="G2435" s="2">
        <f t="shared" ref="G2435:G2498" si="38">E2435+B2435-F2435</f>
        <v>-73.78000000000003</v>
      </c>
    </row>
    <row r="2436" spans="1:7" x14ac:dyDescent="0.25">
      <c r="A2436" t="s">
        <v>2438</v>
      </c>
      <c r="B2436">
        <v>2062.2600000000002</v>
      </c>
      <c r="C2436">
        <v>2062.2600000000002</v>
      </c>
      <c r="D2436">
        <v>46</v>
      </c>
      <c r="E2436" s="2">
        <f>VLOOKUP(A2436,sys!$A:$F,5,0)</f>
        <v>2062.2600000000002</v>
      </c>
      <c r="F2436" s="2">
        <f>VLOOKUP(A2436,sys!$A:$F,6,0)</f>
        <v>1117.05</v>
      </c>
      <c r="G2436" s="2">
        <f t="shared" si="38"/>
        <v>3007.4700000000003</v>
      </c>
    </row>
    <row r="2437" spans="1:7" x14ac:dyDescent="0.25">
      <c r="A2437" t="s">
        <v>2439</v>
      </c>
      <c r="B2437">
        <v>1185.68</v>
      </c>
      <c r="C2437">
        <v>1185.68</v>
      </c>
      <c r="D2437">
        <v>6460</v>
      </c>
      <c r="E2437" s="2">
        <f>VLOOKUP(A2437,sys!$A:$F,5,0)</f>
        <v>1185.68</v>
      </c>
      <c r="F2437" s="2">
        <f>VLOOKUP(A2437,sys!$A:$F,6,0)</f>
        <v>1840.42</v>
      </c>
      <c r="G2437" s="2">
        <f t="shared" si="38"/>
        <v>530.94000000000005</v>
      </c>
    </row>
    <row r="2438" spans="1:7" x14ac:dyDescent="0.25">
      <c r="A2438" t="s">
        <v>2440</v>
      </c>
      <c r="B2438">
        <v>37.950000000000003</v>
      </c>
      <c r="C2438">
        <v>37.950000000000003</v>
      </c>
      <c r="D2438">
        <v>90</v>
      </c>
      <c r="E2438" s="2">
        <f>VLOOKUP(A2438,sys!$A:$F,5,0)</f>
        <v>37.950000000000003</v>
      </c>
      <c r="F2438" s="2">
        <f>VLOOKUP(A2438,sys!$A:$F,6,0)</f>
        <v>92.6</v>
      </c>
      <c r="G2438" s="2">
        <f t="shared" si="38"/>
        <v>-16.699999999999989</v>
      </c>
    </row>
    <row r="2439" spans="1:7" x14ac:dyDescent="0.25">
      <c r="A2439" t="s">
        <v>2441</v>
      </c>
      <c r="B2439">
        <v>128291.9</v>
      </c>
      <c r="C2439">
        <v>128291.9</v>
      </c>
      <c r="D2439">
        <v>3463</v>
      </c>
      <c r="E2439" s="2">
        <f>VLOOKUP(A2439,sys!$A:$F,5,0)</f>
        <v>128291.9</v>
      </c>
      <c r="F2439" s="2">
        <f>VLOOKUP(A2439,sys!$A:$F,6,0)</f>
        <v>220537.75</v>
      </c>
      <c r="G2439" s="2">
        <f t="shared" si="38"/>
        <v>36046.049999999988</v>
      </c>
    </row>
    <row r="2440" spans="1:7" x14ac:dyDescent="0.25">
      <c r="A2440" t="s">
        <v>2442</v>
      </c>
      <c r="B2440">
        <v>252721.36</v>
      </c>
      <c r="C2440">
        <v>252721.36</v>
      </c>
      <c r="D2440">
        <v>9693</v>
      </c>
      <c r="E2440" s="2">
        <f>VLOOKUP(A2440,sys!$A:$F,5,0)</f>
        <v>252721.36</v>
      </c>
      <c r="F2440" s="2">
        <f>VLOOKUP(A2440,sys!$A:$F,6,0)</f>
        <v>373571.43</v>
      </c>
      <c r="G2440" s="2">
        <f t="shared" si="38"/>
        <v>131871.28999999998</v>
      </c>
    </row>
    <row r="2441" spans="1:7" x14ac:dyDescent="0.25">
      <c r="A2441" t="s">
        <v>2443</v>
      </c>
      <c r="B2441">
        <v>2436.12</v>
      </c>
      <c r="C2441">
        <v>2436.12</v>
      </c>
      <c r="D2441">
        <v>14</v>
      </c>
      <c r="E2441" s="2">
        <f>VLOOKUP(A2441,sys!$A:$F,5,0)</f>
        <v>2436.12</v>
      </c>
      <c r="F2441" s="2">
        <f>VLOOKUP(A2441,sys!$A:$F,6,0)</f>
        <v>4727.3900000000003</v>
      </c>
      <c r="G2441" s="2">
        <f t="shared" si="38"/>
        <v>144.84999999999945</v>
      </c>
    </row>
    <row r="2442" spans="1:7" x14ac:dyDescent="0.25">
      <c r="A2442" t="s">
        <v>2444</v>
      </c>
      <c r="B2442">
        <v>238556.77</v>
      </c>
      <c r="C2442">
        <v>238556.77</v>
      </c>
      <c r="D2442">
        <v>922</v>
      </c>
      <c r="E2442" s="2">
        <f>VLOOKUP(A2442,sys!$A:$F,5,0)</f>
        <v>238556.77</v>
      </c>
      <c r="F2442" s="2">
        <f>VLOOKUP(A2442,sys!$A:$F,6,0)</f>
        <v>332139.38</v>
      </c>
      <c r="G2442" s="2">
        <f t="shared" si="38"/>
        <v>144974.15999999997</v>
      </c>
    </row>
    <row r="2443" spans="1:7" x14ac:dyDescent="0.25">
      <c r="A2443" t="s">
        <v>2445</v>
      </c>
      <c r="B2443">
        <v>198.81</v>
      </c>
      <c r="C2443">
        <v>198.81</v>
      </c>
      <c r="D2443">
        <v>4</v>
      </c>
      <c r="E2443" s="2">
        <f>VLOOKUP(A2443,sys!$A:$F,5,0)</f>
        <v>198.81</v>
      </c>
      <c r="F2443" s="2">
        <f>VLOOKUP(A2443,sys!$A:$F,6,0)</f>
        <v>198</v>
      </c>
      <c r="G2443" s="2">
        <f t="shared" si="38"/>
        <v>199.62</v>
      </c>
    </row>
    <row r="2444" spans="1:7" x14ac:dyDescent="0.25">
      <c r="A2444" t="s">
        <v>2446</v>
      </c>
      <c r="B2444">
        <v>38163.78</v>
      </c>
      <c r="C2444">
        <v>38163.78</v>
      </c>
      <c r="D2444">
        <v>561</v>
      </c>
      <c r="E2444" s="2">
        <f>VLOOKUP(A2444,sys!$A:$F,5,0)</f>
        <v>38163.78</v>
      </c>
      <c r="F2444" s="2">
        <f>VLOOKUP(A2444,sys!$A:$F,6,0)</f>
        <v>49280.17</v>
      </c>
      <c r="G2444" s="2">
        <f t="shared" si="38"/>
        <v>27047.39</v>
      </c>
    </row>
    <row r="2445" spans="1:7" x14ac:dyDescent="0.25">
      <c r="A2445" t="s">
        <v>2447</v>
      </c>
      <c r="B2445">
        <v>105</v>
      </c>
      <c r="C2445">
        <v>105</v>
      </c>
      <c r="D2445">
        <v>6</v>
      </c>
      <c r="E2445" s="2">
        <f>VLOOKUP(A2445,sys!$A:$F,5,0)</f>
        <v>105</v>
      </c>
      <c r="F2445" s="2">
        <f>VLOOKUP(A2445,sys!$A:$F,6,0)</f>
        <v>35</v>
      </c>
      <c r="G2445" s="2">
        <f t="shared" si="38"/>
        <v>175</v>
      </c>
    </row>
    <row r="2446" spans="1:7" x14ac:dyDescent="0.25">
      <c r="A2446" t="s">
        <v>2448</v>
      </c>
      <c r="B2446">
        <v>89.1</v>
      </c>
      <c r="C2446">
        <v>89.1</v>
      </c>
      <c r="D2446">
        <v>16</v>
      </c>
      <c r="E2446" s="2">
        <f>VLOOKUP(A2446,sys!$A:$F,5,0)</f>
        <v>89.1</v>
      </c>
      <c r="F2446" s="2">
        <f>VLOOKUP(A2446,sys!$A:$F,6,0)</f>
        <v>582.04999999999995</v>
      </c>
      <c r="G2446" s="2">
        <f t="shared" si="38"/>
        <v>-403.84999999999997</v>
      </c>
    </row>
    <row r="2447" spans="1:7" x14ac:dyDescent="0.25">
      <c r="A2447" t="s">
        <v>2449</v>
      </c>
      <c r="B2447">
        <v>5110.9799999999996</v>
      </c>
      <c r="C2447">
        <v>5110.9799999999996</v>
      </c>
      <c r="D2447">
        <v>62</v>
      </c>
      <c r="E2447" s="2">
        <f>VLOOKUP(A2447,sys!$A:$F,5,0)</f>
        <v>5110.9799999999996</v>
      </c>
      <c r="F2447" s="2">
        <f>VLOOKUP(A2447,sys!$A:$F,6,0)</f>
        <v>8222.1200000000008</v>
      </c>
      <c r="G2447" s="2">
        <f t="shared" si="38"/>
        <v>1999.8399999999983</v>
      </c>
    </row>
    <row r="2448" spans="1:7" x14ac:dyDescent="0.25">
      <c r="A2448" t="s">
        <v>2450</v>
      </c>
      <c r="B2448">
        <v>5531.59</v>
      </c>
      <c r="C2448">
        <v>5531.59</v>
      </c>
      <c r="D2448">
        <v>343</v>
      </c>
      <c r="E2448" s="2">
        <f>VLOOKUP(A2448,sys!$A:$F,5,0)</f>
        <v>5531.59</v>
      </c>
      <c r="F2448" s="2">
        <f>VLOOKUP(A2448,sys!$A:$F,6,0)</f>
        <v>7903.97</v>
      </c>
      <c r="G2448" s="2">
        <f t="shared" si="38"/>
        <v>3159.21</v>
      </c>
    </row>
    <row r="2449" spans="1:7" x14ac:dyDescent="0.25">
      <c r="A2449" t="s">
        <v>2451</v>
      </c>
      <c r="B2449">
        <v>4034.09</v>
      </c>
      <c r="C2449">
        <v>4034.09</v>
      </c>
      <c r="D2449">
        <v>369</v>
      </c>
      <c r="E2449" s="2">
        <f>VLOOKUP(A2449,sys!$A:$F,5,0)</f>
        <v>4034.09</v>
      </c>
      <c r="F2449" s="2">
        <f>VLOOKUP(A2449,sys!$A:$F,6,0)</f>
        <v>5920.92</v>
      </c>
      <c r="G2449" s="2">
        <f t="shared" si="38"/>
        <v>2147.2600000000002</v>
      </c>
    </row>
    <row r="2450" spans="1:7" x14ac:dyDescent="0.25">
      <c r="A2450" t="s">
        <v>2452</v>
      </c>
      <c r="B2450">
        <v>2.95</v>
      </c>
      <c r="C2450">
        <v>0</v>
      </c>
      <c r="D2450">
        <v>8</v>
      </c>
      <c r="E2450" s="2">
        <f>VLOOKUP(A2450,sys!$A:$F,5,0)</f>
        <v>2.95</v>
      </c>
      <c r="F2450" s="2">
        <f>VLOOKUP(A2450,sys!$A:$F,6,0)</f>
        <v>3.56</v>
      </c>
      <c r="G2450" s="2">
        <f t="shared" si="38"/>
        <v>2.3400000000000003</v>
      </c>
    </row>
    <row r="2451" spans="1:7" x14ac:dyDescent="0.25">
      <c r="A2451" t="s">
        <v>2453</v>
      </c>
      <c r="B2451">
        <v>301.75</v>
      </c>
      <c r="C2451">
        <v>301.75</v>
      </c>
      <c r="D2451">
        <v>95</v>
      </c>
      <c r="E2451" s="2">
        <f>VLOOKUP(A2451,sys!$A:$F,5,0)</f>
        <v>301.75</v>
      </c>
      <c r="F2451" s="2">
        <f>VLOOKUP(A2451,sys!$A:$F,6,0)</f>
        <v>235.84</v>
      </c>
      <c r="G2451" s="2">
        <f t="shared" si="38"/>
        <v>367.65999999999997</v>
      </c>
    </row>
    <row r="2452" spans="1:7" x14ac:dyDescent="0.25">
      <c r="A2452" t="s">
        <v>2454</v>
      </c>
      <c r="B2452">
        <v>26.29</v>
      </c>
      <c r="C2452">
        <v>26.29</v>
      </c>
      <c r="D2452">
        <v>7</v>
      </c>
      <c r="E2452" s="2">
        <f>VLOOKUP(A2452,sys!$A:$F,5,0)</f>
        <v>26.29</v>
      </c>
      <c r="F2452" s="2">
        <f>VLOOKUP(A2452,sys!$A:$F,6,0)</f>
        <v>20.77</v>
      </c>
      <c r="G2452" s="2">
        <f t="shared" si="38"/>
        <v>31.81</v>
      </c>
    </row>
    <row r="2453" spans="1:7" x14ac:dyDescent="0.25">
      <c r="A2453" t="s">
        <v>2455</v>
      </c>
      <c r="B2453">
        <v>856.93</v>
      </c>
      <c r="C2453">
        <v>856.93</v>
      </c>
      <c r="D2453">
        <v>159</v>
      </c>
      <c r="E2453" s="2">
        <f>VLOOKUP(A2453,sys!$A:$F,5,0)</f>
        <v>856.93</v>
      </c>
      <c r="F2453" s="2">
        <f>VLOOKUP(A2453,sys!$A:$F,6,0)</f>
        <v>1158.6600000000001</v>
      </c>
      <c r="G2453" s="2">
        <f t="shared" si="38"/>
        <v>555.19999999999982</v>
      </c>
    </row>
    <row r="2454" spans="1:7" x14ac:dyDescent="0.25">
      <c r="A2454" t="s">
        <v>2456</v>
      </c>
      <c r="B2454">
        <v>12.85</v>
      </c>
      <c r="C2454">
        <v>12.85</v>
      </c>
      <c r="D2454">
        <v>1</v>
      </c>
      <c r="E2454" s="2">
        <f>VLOOKUP(A2454,sys!$A:$F,5,0)</f>
        <v>12.85</v>
      </c>
      <c r="F2454" s="2">
        <f>VLOOKUP(A2454,sys!$A:$F,6,0)</f>
        <v>0</v>
      </c>
      <c r="G2454" s="2">
        <f t="shared" si="38"/>
        <v>25.7</v>
      </c>
    </row>
    <row r="2455" spans="1:7" x14ac:dyDescent="0.25">
      <c r="A2455" t="s">
        <v>2457</v>
      </c>
      <c r="B2455">
        <v>16731.07</v>
      </c>
      <c r="C2455">
        <v>16731.07</v>
      </c>
      <c r="D2455">
        <v>1348</v>
      </c>
      <c r="E2455" s="2">
        <f>VLOOKUP(A2455,sys!$A:$F,5,0)</f>
        <v>16731.07</v>
      </c>
      <c r="F2455" s="2">
        <f>VLOOKUP(A2455,sys!$A:$F,6,0)</f>
        <v>28924.27</v>
      </c>
      <c r="G2455" s="2">
        <f t="shared" si="38"/>
        <v>4537.869999999999</v>
      </c>
    </row>
    <row r="2456" spans="1:7" x14ac:dyDescent="0.25">
      <c r="A2456" t="s">
        <v>2458</v>
      </c>
      <c r="B2456">
        <v>5096.09</v>
      </c>
      <c r="C2456">
        <v>5096.09</v>
      </c>
      <c r="D2456">
        <v>434</v>
      </c>
      <c r="E2456" s="2">
        <f>VLOOKUP(A2456,sys!$A:$F,5,0)</f>
        <v>5096.09</v>
      </c>
      <c r="F2456" s="2">
        <f>VLOOKUP(A2456,sys!$A:$F,6,0)</f>
        <v>10823.53</v>
      </c>
      <c r="G2456" s="2">
        <f t="shared" si="38"/>
        <v>-631.35000000000036</v>
      </c>
    </row>
    <row r="2457" spans="1:7" x14ac:dyDescent="0.25">
      <c r="A2457" t="s">
        <v>2459</v>
      </c>
      <c r="B2457">
        <v>545858.93000000005</v>
      </c>
      <c r="C2457">
        <v>545858.93000000005</v>
      </c>
      <c r="D2457">
        <v>127263</v>
      </c>
      <c r="E2457" s="2">
        <f>VLOOKUP(A2457,sys!$A:$F,5,0)</f>
        <v>545858.93000000005</v>
      </c>
      <c r="F2457" s="2">
        <f>VLOOKUP(A2457,sys!$A:$F,6,0)</f>
        <v>824294.13</v>
      </c>
      <c r="G2457" s="2">
        <f t="shared" si="38"/>
        <v>267423.7300000001</v>
      </c>
    </row>
    <row r="2458" spans="1:7" x14ac:dyDescent="0.25">
      <c r="A2458" t="s">
        <v>2460</v>
      </c>
      <c r="B2458">
        <v>20895.830000000002</v>
      </c>
      <c r="C2458">
        <v>20895.830000000002</v>
      </c>
      <c r="D2458">
        <v>729</v>
      </c>
      <c r="E2458" s="2">
        <f>VLOOKUP(A2458,sys!$A:$F,5,0)</f>
        <v>20895.830000000002</v>
      </c>
      <c r="F2458" s="2">
        <f>VLOOKUP(A2458,sys!$A:$F,6,0)</f>
        <v>36840.879999999997</v>
      </c>
      <c r="G2458" s="2">
        <f t="shared" si="38"/>
        <v>4950.7800000000061</v>
      </c>
    </row>
    <row r="2459" spans="1:7" x14ac:dyDescent="0.25">
      <c r="A2459" t="s">
        <v>2461</v>
      </c>
      <c r="B2459">
        <v>192</v>
      </c>
      <c r="C2459">
        <v>192</v>
      </c>
      <c r="D2459">
        <v>185</v>
      </c>
      <c r="E2459" s="2">
        <f>VLOOKUP(A2459,sys!$A:$F,5,0)</f>
        <v>192</v>
      </c>
      <c r="F2459" s="2">
        <f>VLOOKUP(A2459,sys!$A:$F,6,0)</f>
        <v>420</v>
      </c>
      <c r="G2459" s="2">
        <f t="shared" si="38"/>
        <v>-36</v>
      </c>
    </row>
    <row r="2460" spans="1:7" x14ac:dyDescent="0.25">
      <c r="A2460" t="s">
        <v>2462</v>
      </c>
      <c r="B2460">
        <v>37396.639999999999</v>
      </c>
      <c r="C2460">
        <v>37396.639999999999</v>
      </c>
      <c r="D2460">
        <v>13185</v>
      </c>
      <c r="E2460" s="2">
        <f>VLOOKUP(A2460,sys!$A:$F,5,0)</f>
        <v>37396.639999999999</v>
      </c>
      <c r="F2460" s="2">
        <f>VLOOKUP(A2460,sys!$A:$F,6,0)</f>
        <v>63486.9</v>
      </c>
      <c r="G2460" s="2">
        <f t="shared" si="38"/>
        <v>11306.379999999997</v>
      </c>
    </row>
    <row r="2461" spans="1:7" x14ac:dyDescent="0.25">
      <c r="A2461" t="s">
        <v>2463</v>
      </c>
      <c r="B2461">
        <v>126863.09</v>
      </c>
      <c r="C2461">
        <v>126863.09</v>
      </c>
      <c r="D2461">
        <v>11661</v>
      </c>
      <c r="E2461" s="2">
        <f>VLOOKUP(A2461,sys!$A:$F,5,0)</f>
        <v>126863.09</v>
      </c>
      <c r="F2461" s="2">
        <f>VLOOKUP(A2461,sys!$A:$F,6,0)</f>
        <v>197468.99</v>
      </c>
      <c r="G2461" s="2">
        <f t="shared" si="38"/>
        <v>56257.19</v>
      </c>
    </row>
    <row r="2462" spans="1:7" x14ac:dyDescent="0.25">
      <c r="A2462" t="s">
        <v>2464</v>
      </c>
      <c r="B2462">
        <v>1076.27</v>
      </c>
      <c r="C2462">
        <v>1076.27</v>
      </c>
      <c r="D2462">
        <v>212</v>
      </c>
      <c r="E2462" s="2">
        <f>VLOOKUP(A2462,sys!$A:$F,5,0)</f>
        <v>1076.27</v>
      </c>
      <c r="F2462" s="2">
        <f>VLOOKUP(A2462,sys!$A:$F,6,0)</f>
        <v>2202.29</v>
      </c>
      <c r="G2462" s="2">
        <f t="shared" si="38"/>
        <v>-49.75</v>
      </c>
    </row>
    <row r="2463" spans="1:7" x14ac:dyDescent="0.25">
      <c r="A2463" t="s">
        <v>2465</v>
      </c>
      <c r="B2463">
        <v>100.1</v>
      </c>
      <c r="C2463">
        <v>100.1</v>
      </c>
      <c r="D2463">
        <v>5</v>
      </c>
      <c r="E2463" s="2">
        <f>VLOOKUP(A2463,sys!$A:$F,5,0)</f>
        <v>100.1</v>
      </c>
      <c r="F2463" s="2">
        <f>VLOOKUP(A2463,sys!$A:$F,6,0)</f>
        <v>84.5</v>
      </c>
      <c r="G2463" s="2">
        <f t="shared" si="38"/>
        <v>115.69999999999999</v>
      </c>
    </row>
    <row r="2464" spans="1:7" x14ac:dyDescent="0.25">
      <c r="A2464" t="s">
        <v>2466</v>
      </c>
      <c r="B2464">
        <v>13775.66</v>
      </c>
      <c r="C2464">
        <v>13775.66</v>
      </c>
      <c r="D2464">
        <v>324</v>
      </c>
      <c r="E2464" s="2">
        <f>VLOOKUP(A2464,sys!$A:$F,5,0)</f>
        <v>13775.66</v>
      </c>
      <c r="F2464" s="2">
        <f>VLOOKUP(A2464,sys!$A:$F,6,0)</f>
        <v>20323.22</v>
      </c>
      <c r="G2464" s="2">
        <f t="shared" si="38"/>
        <v>7228.0999999999985</v>
      </c>
    </row>
    <row r="2465" spans="1:7" x14ac:dyDescent="0.25">
      <c r="A2465" t="s">
        <v>2467</v>
      </c>
      <c r="B2465">
        <v>547.69000000000005</v>
      </c>
      <c r="C2465">
        <v>547.69000000000005</v>
      </c>
      <c r="D2465">
        <v>254</v>
      </c>
      <c r="E2465" s="2">
        <f>VLOOKUP(A2465,sys!$A:$F,5,0)</f>
        <v>547.69000000000005</v>
      </c>
      <c r="F2465" s="2">
        <f>VLOOKUP(A2465,sys!$A:$F,6,0)</f>
        <v>745.41</v>
      </c>
      <c r="G2465" s="2">
        <f t="shared" si="38"/>
        <v>349.97000000000014</v>
      </c>
    </row>
    <row r="2466" spans="1:7" x14ac:dyDescent="0.25">
      <c r="A2466" t="s">
        <v>2468</v>
      </c>
      <c r="B2466">
        <v>2079.2199999999998</v>
      </c>
      <c r="C2466">
        <v>2079.2199999999998</v>
      </c>
      <c r="D2466">
        <v>27</v>
      </c>
      <c r="E2466" s="2">
        <f>VLOOKUP(A2466,sys!$A:$F,5,0)</f>
        <v>2079.2199999999998</v>
      </c>
      <c r="F2466" s="2">
        <f>VLOOKUP(A2466,sys!$A:$F,6,0)</f>
        <v>6631.54</v>
      </c>
      <c r="G2466" s="2">
        <f t="shared" si="38"/>
        <v>-2473.1000000000004</v>
      </c>
    </row>
    <row r="2467" spans="1:7" x14ac:dyDescent="0.25">
      <c r="A2467" t="s">
        <v>2469</v>
      </c>
      <c r="B2467">
        <v>590</v>
      </c>
      <c r="C2467">
        <v>590</v>
      </c>
      <c r="D2467">
        <v>29</v>
      </c>
      <c r="E2467" s="2">
        <f>VLOOKUP(A2467,sys!$A:$F,5,0)</f>
        <v>590</v>
      </c>
      <c r="F2467" s="2">
        <f>VLOOKUP(A2467,sys!$A:$F,6,0)</f>
        <v>890.1</v>
      </c>
      <c r="G2467" s="2">
        <f t="shared" si="38"/>
        <v>289.89999999999998</v>
      </c>
    </row>
    <row r="2468" spans="1:7" x14ac:dyDescent="0.25">
      <c r="A2468" t="s">
        <v>2470</v>
      </c>
      <c r="B2468">
        <v>1323.22</v>
      </c>
      <c r="C2468">
        <v>1323.22</v>
      </c>
      <c r="D2468">
        <v>99</v>
      </c>
      <c r="E2468" s="2">
        <f>VLOOKUP(A2468,sys!$A:$F,5,0)</f>
        <v>1323.22</v>
      </c>
      <c r="F2468" s="2">
        <f>VLOOKUP(A2468,sys!$A:$F,6,0)</f>
        <v>3907.68</v>
      </c>
      <c r="G2468" s="2">
        <f t="shared" si="38"/>
        <v>-1261.2399999999998</v>
      </c>
    </row>
    <row r="2469" spans="1:7" x14ac:dyDescent="0.25">
      <c r="A2469" t="s">
        <v>2471</v>
      </c>
      <c r="B2469">
        <v>46665.88</v>
      </c>
      <c r="C2469">
        <v>46665.88</v>
      </c>
      <c r="D2469">
        <v>2294</v>
      </c>
      <c r="E2469" s="2">
        <f>VLOOKUP(A2469,sys!$A:$F,5,0)</f>
        <v>46665.88</v>
      </c>
      <c r="F2469" s="2">
        <f>VLOOKUP(A2469,sys!$A:$F,6,0)</f>
        <v>79532.009999999995</v>
      </c>
      <c r="G2469" s="2">
        <f t="shared" si="38"/>
        <v>13799.75</v>
      </c>
    </row>
    <row r="2470" spans="1:7" x14ac:dyDescent="0.25">
      <c r="A2470" t="s">
        <v>2472</v>
      </c>
      <c r="B2470">
        <v>9165.2000000000007</v>
      </c>
      <c r="C2470">
        <v>9165.2000000000007</v>
      </c>
      <c r="D2470">
        <v>138</v>
      </c>
      <c r="E2470" s="2">
        <f>VLOOKUP(A2470,sys!$A:$F,5,0)</f>
        <v>9165.2000000000007</v>
      </c>
      <c r="F2470" s="2">
        <f>VLOOKUP(A2470,sys!$A:$F,6,0)</f>
        <v>15695.02</v>
      </c>
      <c r="G2470" s="2">
        <f t="shared" si="38"/>
        <v>2635.380000000001</v>
      </c>
    </row>
    <row r="2471" spans="1:7" x14ac:dyDescent="0.25">
      <c r="A2471" t="s">
        <v>2473</v>
      </c>
      <c r="B2471">
        <v>9909.15</v>
      </c>
      <c r="C2471">
        <v>9909.15</v>
      </c>
      <c r="D2471">
        <v>3781</v>
      </c>
      <c r="E2471" s="2">
        <f>VLOOKUP(A2471,sys!$A:$F,5,0)</f>
        <v>9909.15</v>
      </c>
      <c r="F2471" s="2">
        <f>VLOOKUP(A2471,sys!$A:$F,6,0)</f>
        <v>18175.13</v>
      </c>
      <c r="G2471" s="2">
        <f t="shared" si="38"/>
        <v>1643.1699999999983</v>
      </c>
    </row>
    <row r="2472" spans="1:7" x14ac:dyDescent="0.25">
      <c r="A2472" t="s">
        <v>2474</v>
      </c>
      <c r="B2472">
        <v>186.39</v>
      </c>
      <c r="C2472">
        <v>186.39</v>
      </c>
      <c r="D2472">
        <v>62</v>
      </c>
      <c r="E2472" s="2">
        <f>VLOOKUP(A2472,sys!$A:$F,5,0)</f>
        <v>186.39</v>
      </c>
      <c r="F2472" s="2">
        <f>VLOOKUP(A2472,sys!$A:$F,6,0)</f>
        <v>73.98</v>
      </c>
      <c r="G2472" s="2">
        <f t="shared" si="38"/>
        <v>298.79999999999995</v>
      </c>
    </row>
    <row r="2473" spans="1:7" x14ac:dyDescent="0.25">
      <c r="A2473" t="s">
        <v>2475</v>
      </c>
      <c r="B2473">
        <v>294.10000000000002</v>
      </c>
      <c r="C2473">
        <v>294.10000000000002</v>
      </c>
      <c r="D2473">
        <v>51</v>
      </c>
      <c r="E2473" s="2">
        <f>VLOOKUP(A2473,sys!$A:$F,5,0)</f>
        <v>294.10000000000002</v>
      </c>
      <c r="F2473" s="2">
        <f>VLOOKUP(A2473,sys!$A:$F,6,0)</f>
        <v>625.71</v>
      </c>
      <c r="G2473" s="2">
        <f t="shared" si="38"/>
        <v>-37.509999999999991</v>
      </c>
    </row>
    <row r="2474" spans="1:7" x14ac:dyDescent="0.25">
      <c r="A2474" t="s">
        <v>2476</v>
      </c>
      <c r="B2474">
        <v>94109.23</v>
      </c>
      <c r="C2474">
        <v>94109.23</v>
      </c>
      <c r="D2474">
        <v>4599</v>
      </c>
      <c r="E2474" s="2">
        <f>VLOOKUP(A2474,sys!$A:$F,5,0)</f>
        <v>94109.23</v>
      </c>
      <c r="F2474" s="2">
        <f>VLOOKUP(A2474,sys!$A:$F,6,0)</f>
        <v>184675.66</v>
      </c>
      <c r="G2474" s="2">
        <f t="shared" si="38"/>
        <v>3542.7999999999884</v>
      </c>
    </row>
    <row r="2475" spans="1:7" x14ac:dyDescent="0.25">
      <c r="A2475" t="s">
        <v>2477</v>
      </c>
      <c r="B2475">
        <v>208.4</v>
      </c>
      <c r="C2475">
        <v>208.4</v>
      </c>
      <c r="D2475">
        <v>361</v>
      </c>
      <c r="E2475" s="2">
        <f>VLOOKUP(A2475,sys!$A:$F,5,0)</f>
        <v>208.4</v>
      </c>
      <c r="F2475" s="2">
        <f>VLOOKUP(A2475,sys!$A:$F,6,0)</f>
        <v>230.71</v>
      </c>
      <c r="G2475" s="2">
        <f t="shared" si="38"/>
        <v>186.09</v>
      </c>
    </row>
    <row r="2476" spans="1:7" x14ac:dyDescent="0.25">
      <c r="A2476" t="s">
        <v>2478</v>
      </c>
      <c r="B2476">
        <v>957.5</v>
      </c>
      <c r="C2476">
        <v>957.5</v>
      </c>
      <c r="D2476">
        <v>12</v>
      </c>
      <c r="E2476" s="2">
        <f>VLOOKUP(A2476,sys!$A:$F,5,0)</f>
        <v>957.5</v>
      </c>
      <c r="F2476" s="2">
        <f>VLOOKUP(A2476,sys!$A:$F,6,0)</f>
        <v>8638.44</v>
      </c>
      <c r="G2476" s="2">
        <f t="shared" si="38"/>
        <v>-6723.4400000000005</v>
      </c>
    </row>
    <row r="2477" spans="1:7" x14ac:dyDescent="0.25">
      <c r="A2477" t="s">
        <v>2479</v>
      </c>
      <c r="B2477">
        <v>565.91</v>
      </c>
      <c r="C2477">
        <v>566.58000000000004</v>
      </c>
      <c r="D2477">
        <v>243</v>
      </c>
      <c r="E2477" s="2">
        <f>VLOOKUP(A2477,sys!$A:$F,5,0)</f>
        <v>565.91</v>
      </c>
      <c r="F2477" s="2">
        <f>VLOOKUP(A2477,sys!$A:$F,6,0)</f>
        <v>949.12</v>
      </c>
      <c r="G2477" s="2">
        <f t="shared" si="38"/>
        <v>182.69999999999993</v>
      </c>
    </row>
    <row r="2478" spans="1:7" x14ac:dyDescent="0.25">
      <c r="A2478" t="s">
        <v>2480</v>
      </c>
      <c r="B2478">
        <v>15.16</v>
      </c>
      <c r="C2478">
        <v>15.16</v>
      </c>
      <c r="D2478">
        <v>9</v>
      </c>
      <c r="E2478" s="2">
        <f>VLOOKUP(A2478,sys!$A:$F,5,0)</f>
        <v>15.16</v>
      </c>
      <c r="F2478" s="2">
        <f>VLOOKUP(A2478,sys!$A:$F,6,0)</f>
        <v>10.89</v>
      </c>
      <c r="G2478" s="2">
        <f t="shared" si="38"/>
        <v>19.43</v>
      </c>
    </row>
    <row r="2479" spans="1:7" x14ac:dyDescent="0.25">
      <c r="A2479" t="s">
        <v>2481</v>
      </c>
      <c r="B2479">
        <v>649.41</v>
      </c>
      <c r="C2479">
        <v>649.41</v>
      </c>
      <c r="D2479">
        <v>82</v>
      </c>
      <c r="E2479" s="2">
        <f>VLOOKUP(A2479,sys!$A:$F,5,0)</f>
        <v>649.41</v>
      </c>
      <c r="F2479" s="2">
        <f>VLOOKUP(A2479,sys!$A:$F,6,0)</f>
        <v>929.5</v>
      </c>
      <c r="G2479" s="2">
        <f t="shared" si="38"/>
        <v>369.31999999999994</v>
      </c>
    </row>
    <row r="2480" spans="1:7" x14ac:dyDescent="0.25">
      <c r="A2480" t="s">
        <v>2482</v>
      </c>
      <c r="B2480">
        <v>29164.400000000001</v>
      </c>
      <c r="C2480">
        <v>30216.04</v>
      </c>
      <c r="D2480">
        <v>205</v>
      </c>
      <c r="E2480" s="2">
        <f>VLOOKUP(A2480,sys!$A:$F,5,0)</f>
        <v>29164.400000000001</v>
      </c>
      <c r="F2480" s="2">
        <f>VLOOKUP(A2480,sys!$A:$F,6,0)</f>
        <v>23770.89</v>
      </c>
      <c r="G2480" s="2">
        <f t="shared" si="38"/>
        <v>34557.910000000003</v>
      </c>
    </row>
    <row r="2481" spans="1:7" x14ac:dyDescent="0.25">
      <c r="A2481" t="s">
        <v>2483</v>
      </c>
      <c r="B2481">
        <v>7.32</v>
      </c>
      <c r="C2481">
        <v>7.32</v>
      </c>
      <c r="D2481">
        <v>17</v>
      </c>
      <c r="E2481" s="2">
        <f>VLOOKUP(A2481,sys!$A:$F,5,0)</f>
        <v>7.32</v>
      </c>
      <c r="F2481" s="2">
        <f>VLOOKUP(A2481,sys!$A:$F,6,0)</f>
        <v>8.52</v>
      </c>
      <c r="G2481" s="2">
        <f t="shared" si="38"/>
        <v>6.120000000000001</v>
      </c>
    </row>
    <row r="2482" spans="1:7" x14ac:dyDescent="0.25">
      <c r="A2482" t="s">
        <v>2484</v>
      </c>
      <c r="B2482">
        <v>393707.41</v>
      </c>
      <c r="C2482">
        <v>393707.41</v>
      </c>
      <c r="D2482">
        <v>30146</v>
      </c>
      <c r="E2482" s="2">
        <f>VLOOKUP(A2482,sys!$A:$F,5,0)</f>
        <v>393707.41</v>
      </c>
      <c r="F2482" s="2">
        <f>VLOOKUP(A2482,sys!$A:$F,6,0)</f>
        <v>671660.73</v>
      </c>
      <c r="G2482" s="2">
        <f t="shared" si="38"/>
        <v>115754.08999999997</v>
      </c>
    </row>
    <row r="2483" spans="1:7" x14ac:dyDescent="0.25">
      <c r="A2483" t="s">
        <v>2485</v>
      </c>
      <c r="B2483">
        <v>241313.66</v>
      </c>
      <c r="C2483">
        <v>241313.66</v>
      </c>
      <c r="D2483">
        <v>30992</v>
      </c>
      <c r="E2483" s="2">
        <f>VLOOKUP(A2483,sys!$A:$F,5,0)</f>
        <v>241313.66</v>
      </c>
      <c r="F2483" s="2">
        <f>VLOOKUP(A2483,sys!$A:$F,6,0)</f>
        <v>364746.5</v>
      </c>
      <c r="G2483" s="2">
        <f t="shared" si="38"/>
        <v>117880.82</v>
      </c>
    </row>
    <row r="2484" spans="1:7" x14ac:dyDescent="0.25">
      <c r="A2484" t="s">
        <v>2486</v>
      </c>
      <c r="B2484">
        <v>248276.59</v>
      </c>
      <c r="C2484">
        <v>248276.59</v>
      </c>
      <c r="D2484">
        <v>56793</v>
      </c>
      <c r="E2484" s="2">
        <f>VLOOKUP(A2484,sys!$A:$F,5,0)</f>
        <v>248276.59</v>
      </c>
      <c r="F2484" s="2">
        <f>VLOOKUP(A2484,sys!$A:$F,6,0)</f>
        <v>502294.99</v>
      </c>
      <c r="G2484" s="2">
        <f t="shared" si="38"/>
        <v>-5741.8099999999977</v>
      </c>
    </row>
    <row r="2485" spans="1:7" x14ac:dyDescent="0.25">
      <c r="A2485" t="s">
        <v>2487</v>
      </c>
      <c r="B2485">
        <v>26280.11</v>
      </c>
      <c r="C2485">
        <v>26539.29</v>
      </c>
      <c r="D2485">
        <v>261</v>
      </c>
      <c r="E2485" s="2">
        <f>VLOOKUP(A2485,sys!$A:$F,5,0)</f>
        <v>26280.11</v>
      </c>
      <c r="F2485" s="2">
        <f>VLOOKUP(A2485,sys!$A:$F,6,0)</f>
        <v>25743.86</v>
      </c>
      <c r="G2485" s="2">
        <f t="shared" si="38"/>
        <v>26816.36</v>
      </c>
    </row>
    <row r="2486" spans="1:7" x14ac:dyDescent="0.25">
      <c r="A2486" t="s">
        <v>2488</v>
      </c>
      <c r="B2486">
        <v>200000</v>
      </c>
      <c r="C2486">
        <v>200000</v>
      </c>
      <c r="D2486">
        <v>16</v>
      </c>
      <c r="E2486" s="2">
        <f>VLOOKUP(A2486,sys!$A:$F,5,0)</f>
        <v>200000</v>
      </c>
      <c r="F2486" s="2">
        <f>VLOOKUP(A2486,sys!$A:$F,6,0)</f>
        <v>300015</v>
      </c>
      <c r="G2486" s="2">
        <f t="shared" si="38"/>
        <v>99985</v>
      </c>
    </row>
    <row r="2487" spans="1:7" x14ac:dyDescent="0.25">
      <c r="A2487" t="s">
        <v>2489</v>
      </c>
      <c r="B2487">
        <v>12.1</v>
      </c>
      <c r="C2487">
        <v>12.1</v>
      </c>
      <c r="D2487">
        <v>1</v>
      </c>
      <c r="E2487" s="2">
        <f>VLOOKUP(A2487,sys!$A:$F,5,0)</f>
        <v>12.1</v>
      </c>
      <c r="F2487" s="2">
        <f>VLOOKUP(A2487,sys!$A:$F,6,0)</f>
        <v>53.89</v>
      </c>
      <c r="G2487" s="2">
        <f t="shared" si="38"/>
        <v>-29.69</v>
      </c>
    </row>
    <row r="2488" spans="1:7" x14ac:dyDescent="0.25">
      <c r="A2488" t="s">
        <v>2490</v>
      </c>
      <c r="B2488">
        <v>341.42</v>
      </c>
      <c r="C2488">
        <v>341.42</v>
      </c>
      <c r="D2488">
        <v>9</v>
      </c>
      <c r="E2488" s="2">
        <f>VLOOKUP(A2488,sys!$A:$F,5,0)</f>
        <v>341.42</v>
      </c>
      <c r="F2488" s="2">
        <f>VLOOKUP(A2488,sys!$A:$F,6,0)</f>
        <v>13</v>
      </c>
      <c r="G2488" s="2">
        <f t="shared" si="38"/>
        <v>669.84</v>
      </c>
    </row>
    <row r="2489" spans="1:7" x14ac:dyDescent="0.25">
      <c r="A2489" t="s">
        <v>2491</v>
      </c>
      <c r="B2489">
        <v>103651.45</v>
      </c>
      <c r="C2489">
        <v>103651.45</v>
      </c>
      <c r="D2489">
        <v>427</v>
      </c>
      <c r="E2489" s="2">
        <f>VLOOKUP(A2489,sys!$A:$F,5,0)</f>
        <v>103651.45</v>
      </c>
      <c r="F2489" s="2">
        <f>VLOOKUP(A2489,sys!$A:$F,6,0)</f>
        <v>143068.57</v>
      </c>
      <c r="G2489" s="2">
        <f t="shared" si="38"/>
        <v>64234.329999999987</v>
      </c>
    </row>
    <row r="2490" spans="1:7" x14ac:dyDescent="0.25">
      <c r="A2490" t="s">
        <v>2492</v>
      </c>
      <c r="B2490">
        <v>2139.65</v>
      </c>
      <c r="C2490">
        <v>2139.65</v>
      </c>
      <c r="D2490">
        <v>373</v>
      </c>
      <c r="E2490" s="2">
        <f>VLOOKUP(A2490,sys!$A:$F,5,0)</f>
        <v>2139.65</v>
      </c>
      <c r="F2490" s="2">
        <f>VLOOKUP(A2490,sys!$A:$F,6,0)</f>
        <v>3279.87</v>
      </c>
      <c r="G2490" s="2">
        <f t="shared" si="38"/>
        <v>999.43000000000029</v>
      </c>
    </row>
    <row r="2491" spans="1:7" x14ac:dyDescent="0.25">
      <c r="A2491" t="s">
        <v>2493</v>
      </c>
      <c r="B2491">
        <v>-11861.83</v>
      </c>
      <c r="C2491">
        <v>-11861.83</v>
      </c>
      <c r="D2491">
        <v>10</v>
      </c>
      <c r="E2491" s="2">
        <f>VLOOKUP(A2491,sys!$A:$F,5,0)</f>
        <v>-11861.83</v>
      </c>
      <c r="F2491" s="2">
        <f>VLOOKUP(A2491,sys!$A:$F,6,0)</f>
        <v>-110.81</v>
      </c>
      <c r="G2491" s="2">
        <f t="shared" si="38"/>
        <v>-23612.85</v>
      </c>
    </row>
    <row r="2492" spans="1:7" x14ac:dyDescent="0.25">
      <c r="A2492" t="s">
        <v>2494</v>
      </c>
      <c r="B2492">
        <v>1273.23</v>
      </c>
      <c r="C2492">
        <v>1273.23</v>
      </c>
      <c r="D2492">
        <v>131</v>
      </c>
      <c r="E2492" s="2">
        <f>VLOOKUP(A2492,sys!$A:$F,5,0)</f>
        <v>1273.23</v>
      </c>
      <c r="F2492" s="2">
        <f>VLOOKUP(A2492,sys!$A:$F,6,0)</f>
        <v>2784.85</v>
      </c>
      <c r="G2492" s="2">
        <f t="shared" si="38"/>
        <v>-238.38999999999987</v>
      </c>
    </row>
    <row r="2493" spans="1:7" x14ac:dyDescent="0.25">
      <c r="A2493" t="s">
        <v>2495</v>
      </c>
      <c r="B2493">
        <v>30</v>
      </c>
      <c r="C2493">
        <v>30</v>
      </c>
      <c r="D2493">
        <v>2</v>
      </c>
      <c r="E2493" s="2">
        <f>VLOOKUP(A2493,sys!$A:$F,5,0)</f>
        <v>30</v>
      </c>
      <c r="F2493" s="2">
        <f>VLOOKUP(A2493,sys!$A:$F,6,0)</f>
        <v>60.3</v>
      </c>
      <c r="G2493" s="2">
        <f t="shared" si="38"/>
        <v>-0.29999999999999716</v>
      </c>
    </row>
    <row r="2494" spans="1:7" x14ac:dyDescent="0.25">
      <c r="A2494" t="s">
        <v>2496</v>
      </c>
      <c r="B2494">
        <v>3272.81</v>
      </c>
      <c r="C2494">
        <v>3272.81</v>
      </c>
      <c r="D2494">
        <v>371</v>
      </c>
      <c r="E2494" s="2">
        <f>VLOOKUP(A2494,sys!$A:$F,5,0)</f>
        <v>3272.81</v>
      </c>
      <c r="F2494" s="2">
        <f>VLOOKUP(A2494,sys!$A:$F,6,0)</f>
        <v>4859.42</v>
      </c>
      <c r="G2494" s="2">
        <f t="shared" si="38"/>
        <v>1686.1999999999998</v>
      </c>
    </row>
    <row r="2495" spans="1:7" x14ac:dyDescent="0.25">
      <c r="A2495" t="s">
        <v>2497</v>
      </c>
      <c r="B2495">
        <v>2033.81</v>
      </c>
      <c r="C2495">
        <v>2033.81</v>
      </c>
      <c r="D2495">
        <v>2044</v>
      </c>
      <c r="E2495" s="2">
        <f>VLOOKUP(A2495,sys!$A:$F,5,0)</f>
        <v>2033.81</v>
      </c>
      <c r="F2495" s="2">
        <f>VLOOKUP(A2495,sys!$A:$F,6,0)</f>
        <v>3355.53</v>
      </c>
      <c r="G2495" s="2">
        <f t="shared" si="38"/>
        <v>712.08999999999969</v>
      </c>
    </row>
    <row r="2496" spans="1:7" x14ac:dyDescent="0.25">
      <c r="A2496" t="s">
        <v>2498</v>
      </c>
      <c r="B2496">
        <v>599.41999999999996</v>
      </c>
      <c r="C2496">
        <v>599.41999999999996</v>
      </c>
      <c r="D2496">
        <v>39</v>
      </c>
      <c r="E2496" s="2">
        <f>VLOOKUP(A2496,sys!$A:$F,5,0)</f>
        <v>599.41999999999996</v>
      </c>
      <c r="F2496" s="2">
        <f>VLOOKUP(A2496,sys!$A:$F,6,0)</f>
        <v>634.87</v>
      </c>
      <c r="G2496" s="2">
        <f t="shared" si="38"/>
        <v>563.96999999999991</v>
      </c>
    </row>
    <row r="2497" spans="1:7" x14ac:dyDescent="0.25">
      <c r="A2497" t="s">
        <v>2499</v>
      </c>
      <c r="B2497">
        <v>27667.51</v>
      </c>
      <c r="C2497">
        <v>27667.51</v>
      </c>
      <c r="D2497">
        <v>930</v>
      </c>
      <c r="E2497" s="2">
        <f>VLOOKUP(A2497,sys!$A:$F,5,0)</f>
        <v>27667.51</v>
      </c>
      <c r="F2497" s="2">
        <f>VLOOKUP(A2497,sys!$A:$F,6,0)</f>
        <v>25370.26</v>
      </c>
      <c r="G2497" s="2">
        <f t="shared" si="38"/>
        <v>29964.76</v>
      </c>
    </row>
    <row r="2498" spans="1:7" x14ac:dyDescent="0.25">
      <c r="A2498" t="s">
        <v>2500</v>
      </c>
      <c r="B2498">
        <v>6460</v>
      </c>
      <c r="C2498">
        <v>6460</v>
      </c>
      <c r="D2498">
        <v>61</v>
      </c>
      <c r="E2498" s="2">
        <f>VLOOKUP(A2498,sys!$A:$F,5,0)</f>
        <v>6460</v>
      </c>
      <c r="F2498" s="2">
        <f>VLOOKUP(A2498,sys!$A:$F,6,0)</f>
        <v>10667.75</v>
      </c>
      <c r="G2498" s="2">
        <f t="shared" si="38"/>
        <v>2252.25</v>
      </c>
    </row>
    <row r="2499" spans="1:7" x14ac:dyDescent="0.25">
      <c r="A2499" t="s">
        <v>2501</v>
      </c>
      <c r="B2499">
        <v>484738.12</v>
      </c>
      <c r="C2499">
        <v>484738.12</v>
      </c>
      <c r="D2499">
        <v>2512140</v>
      </c>
      <c r="E2499" s="2">
        <f>VLOOKUP(A2499,sys!$A:$F,5,0)</f>
        <v>484738.12</v>
      </c>
      <c r="F2499" s="2">
        <f>VLOOKUP(A2499,sys!$A:$F,6,0)</f>
        <v>631930.09</v>
      </c>
      <c r="G2499" s="2">
        <f t="shared" ref="G2499:G2562" si="39">E2499+B2499-F2499</f>
        <v>337546.15</v>
      </c>
    </row>
    <row r="2500" spans="1:7" x14ac:dyDescent="0.25">
      <c r="A2500" t="s">
        <v>2502</v>
      </c>
      <c r="B2500">
        <v>135741.85</v>
      </c>
      <c r="C2500">
        <v>135741.85</v>
      </c>
      <c r="D2500">
        <v>80906</v>
      </c>
      <c r="E2500" s="2">
        <f>VLOOKUP(A2500,sys!$A:$F,5,0)</f>
        <v>135741.85</v>
      </c>
      <c r="F2500" s="2">
        <f>VLOOKUP(A2500,sys!$A:$F,6,0)</f>
        <v>198675.53</v>
      </c>
      <c r="G2500" s="2">
        <f t="shared" si="39"/>
        <v>72808.170000000013</v>
      </c>
    </row>
    <row r="2501" spans="1:7" x14ac:dyDescent="0.25">
      <c r="A2501" t="s">
        <v>2503</v>
      </c>
      <c r="B2501">
        <v>86234.82</v>
      </c>
      <c r="C2501">
        <v>86234.82</v>
      </c>
      <c r="D2501">
        <v>111812</v>
      </c>
      <c r="E2501" s="2">
        <f>VLOOKUP(A2501,sys!$A:$F,5,0)</f>
        <v>86234.82</v>
      </c>
      <c r="F2501" s="2">
        <f>VLOOKUP(A2501,sys!$A:$F,6,0)</f>
        <v>108436.58</v>
      </c>
      <c r="G2501" s="2">
        <f t="shared" si="39"/>
        <v>64033.060000000012</v>
      </c>
    </row>
    <row r="2502" spans="1:7" x14ac:dyDescent="0.25">
      <c r="A2502" t="s">
        <v>2504</v>
      </c>
      <c r="B2502">
        <v>569633.99</v>
      </c>
      <c r="C2502">
        <v>569633.99</v>
      </c>
      <c r="D2502">
        <v>489604</v>
      </c>
      <c r="E2502" s="2">
        <f>VLOOKUP(A2502,sys!$A:$F,5,0)</f>
        <v>569633.99</v>
      </c>
      <c r="F2502" s="2">
        <f>VLOOKUP(A2502,sys!$A:$F,6,0)</f>
        <v>722671.9</v>
      </c>
      <c r="G2502" s="2">
        <f t="shared" si="39"/>
        <v>416596.07999999996</v>
      </c>
    </row>
    <row r="2503" spans="1:7" x14ac:dyDescent="0.25">
      <c r="A2503" t="s">
        <v>2505</v>
      </c>
      <c r="B2503">
        <v>49515.28</v>
      </c>
      <c r="C2503">
        <v>49515.28</v>
      </c>
      <c r="D2503">
        <v>35968</v>
      </c>
      <c r="E2503" s="2">
        <f>VLOOKUP(A2503,sys!$A:$F,5,0)</f>
        <v>49515.28</v>
      </c>
      <c r="F2503" s="2">
        <f>VLOOKUP(A2503,sys!$A:$F,6,0)</f>
        <v>72618.16</v>
      </c>
      <c r="G2503" s="2">
        <f t="shared" si="39"/>
        <v>26412.399999999994</v>
      </c>
    </row>
    <row r="2504" spans="1:7" x14ac:dyDescent="0.25">
      <c r="A2504" t="s">
        <v>2506</v>
      </c>
      <c r="B2504">
        <v>-71884.38</v>
      </c>
      <c r="C2504">
        <v>-71884.38</v>
      </c>
      <c r="D2504">
        <v>2414</v>
      </c>
      <c r="E2504" s="2">
        <f>VLOOKUP(A2504,sys!$A:$F,5,0)</f>
        <v>-71884.38</v>
      </c>
      <c r="F2504" s="2">
        <f>VLOOKUP(A2504,sys!$A:$F,6,0)</f>
        <v>-74321.149999999994</v>
      </c>
      <c r="G2504" s="2">
        <f t="shared" si="39"/>
        <v>-69447.610000000015</v>
      </c>
    </row>
    <row r="2505" spans="1:7" x14ac:dyDescent="0.25">
      <c r="A2505" t="s">
        <v>2507</v>
      </c>
      <c r="B2505">
        <v>520634.49</v>
      </c>
      <c r="C2505">
        <v>520634.49</v>
      </c>
      <c r="D2505">
        <v>31547</v>
      </c>
      <c r="E2505" s="2">
        <f>VLOOKUP(A2505,sys!$A:$F,5,0)</f>
        <v>520634.49</v>
      </c>
      <c r="F2505" s="2">
        <f>VLOOKUP(A2505,sys!$A:$F,6,0)</f>
        <v>782528.54</v>
      </c>
      <c r="G2505" s="2">
        <f t="shared" si="39"/>
        <v>258740.43999999994</v>
      </c>
    </row>
    <row r="2506" spans="1:7" x14ac:dyDescent="0.25">
      <c r="A2506" t="s">
        <v>2508</v>
      </c>
      <c r="B2506">
        <v>11699.71</v>
      </c>
      <c r="C2506">
        <v>11699.71</v>
      </c>
      <c r="D2506">
        <v>398</v>
      </c>
      <c r="E2506" s="2">
        <f>VLOOKUP(A2506,sys!$A:$F,5,0)</f>
        <v>11699.71</v>
      </c>
      <c r="F2506" s="2">
        <f>VLOOKUP(A2506,sys!$A:$F,6,0)</f>
        <v>17376.23</v>
      </c>
      <c r="G2506" s="2">
        <f t="shared" si="39"/>
        <v>6023.1899999999987</v>
      </c>
    </row>
    <row r="2507" spans="1:7" x14ac:dyDescent="0.25">
      <c r="A2507" t="s">
        <v>2509</v>
      </c>
      <c r="B2507">
        <v>216585.03</v>
      </c>
      <c r="C2507">
        <v>216585.03</v>
      </c>
      <c r="D2507">
        <v>151849</v>
      </c>
      <c r="E2507" s="2">
        <f>VLOOKUP(A2507,sys!$A:$F,5,0)</f>
        <v>216585.03</v>
      </c>
      <c r="F2507" s="2">
        <f>VLOOKUP(A2507,sys!$A:$F,6,0)</f>
        <v>297637.64</v>
      </c>
      <c r="G2507" s="2">
        <f t="shared" si="39"/>
        <v>135532.41999999998</v>
      </c>
    </row>
    <row r="2508" spans="1:7" x14ac:dyDescent="0.25">
      <c r="A2508" t="s">
        <v>2510</v>
      </c>
      <c r="B2508">
        <v>453.3</v>
      </c>
      <c r="C2508">
        <v>453.3</v>
      </c>
      <c r="D2508">
        <v>54</v>
      </c>
      <c r="E2508" s="2">
        <f>VLOOKUP(A2508,sys!$A:$F,5,0)</f>
        <v>453.3</v>
      </c>
      <c r="F2508" s="2">
        <f>VLOOKUP(A2508,sys!$A:$F,6,0)</f>
        <v>806.16</v>
      </c>
      <c r="G2508" s="2">
        <f t="shared" si="39"/>
        <v>100.44000000000005</v>
      </c>
    </row>
    <row r="2509" spans="1:7" x14ac:dyDescent="0.25">
      <c r="A2509" t="s">
        <v>2511</v>
      </c>
      <c r="B2509">
        <v>135647.04999999999</v>
      </c>
      <c r="C2509">
        <v>135647.04999999999</v>
      </c>
      <c r="D2509">
        <v>17571</v>
      </c>
      <c r="E2509" s="2">
        <f>VLOOKUP(A2509,sys!$A:$F,5,0)</f>
        <v>135647.04999999999</v>
      </c>
      <c r="F2509" s="2">
        <f>VLOOKUP(A2509,sys!$A:$F,6,0)</f>
        <v>237501.54</v>
      </c>
      <c r="G2509" s="2">
        <f t="shared" si="39"/>
        <v>33792.559999999969</v>
      </c>
    </row>
    <row r="2510" spans="1:7" x14ac:dyDescent="0.25">
      <c r="A2510" t="s">
        <v>2512</v>
      </c>
      <c r="B2510">
        <v>18182.560000000001</v>
      </c>
      <c r="C2510">
        <v>18182.560000000001</v>
      </c>
      <c r="D2510">
        <v>334</v>
      </c>
      <c r="E2510" s="2">
        <f>VLOOKUP(A2510,sys!$A:$F,5,0)</f>
        <v>18182.560000000001</v>
      </c>
      <c r="F2510" s="2">
        <f>VLOOKUP(A2510,sys!$A:$F,6,0)</f>
        <v>14115.98</v>
      </c>
      <c r="G2510" s="2">
        <f t="shared" si="39"/>
        <v>22249.140000000003</v>
      </c>
    </row>
    <row r="2511" spans="1:7" x14ac:dyDescent="0.25">
      <c r="A2511" t="s">
        <v>2513</v>
      </c>
      <c r="B2511">
        <v>211759.66</v>
      </c>
      <c r="C2511">
        <v>211759.66</v>
      </c>
      <c r="D2511">
        <v>944950</v>
      </c>
      <c r="E2511" s="2">
        <f>VLOOKUP(A2511,sys!$A:$F,5,0)</f>
        <v>211759.66</v>
      </c>
      <c r="F2511" s="2">
        <f>VLOOKUP(A2511,sys!$A:$F,6,0)</f>
        <v>561399.72</v>
      </c>
      <c r="G2511" s="2">
        <f t="shared" si="39"/>
        <v>-137880.39999999997</v>
      </c>
    </row>
    <row r="2512" spans="1:7" x14ac:dyDescent="0.25">
      <c r="A2512" t="s">
        <v>2514</v>
      </c>
      <c r="B2512">
        <v>124360.64</v>
      </c>
      <c r="C2512">
        <v>124360.64</v>
      </c>
      <c r="D2512">
        <v>2293383</v>
      </c>
      <c r="E2512" s="2">
        <f>VLOOKUP(A2512,sys!$A:$F,5,0)</f>
        <v>124360.64</v>
      </c>
      <c r="F2512" s="2">
        <f>VLOOKUP(A2512,sys!$A:$F,6,0)</f>
        <v>169937.93</v>
      </c>
      <c r="G2512" s="2">
        <f t="shared" si="39"/>
        <v>78783.350000000006</v>
      </c>
    </row>
    <row r="2513" spans="1:7" x14ac:dyDescent="0.25">
      <c r="A2513" t="s">
        <v>2515</v>
      </c>
      <c r="B2513">
        <v>217.5</v>
      </c>
      <c r="C2513">
        <v>217.5</v>
      </c>
      <c r="D2513">
        <v>107</v>
      </c>
      <c r="E2513" s="2">
        <f>VLOOKUP(A2513,sys!$A:$F,5,0)</f>
        <v>217.5</v>
      </c>
      <c r="F2513" s="2">
        <f>VLOOKUP(A2513,sys!$A:$F,6,0)</f>
        <v>335.75</v>
      </c>
      <c r="G2513" s="2">
        <f t="shared" si="39"/>
        <v>99.25</v>
      </c>
    </row>
    <row r="2514" spans="1:7" x14ac:dyDescent="0.25">
      <c r="A2514" t="s">
        <v>2516</v>
      </c>
      <c r="B2514">
        <v>429</v>
      </c>
      <c r="C2514">
        <v>429</v>
      </c>
      <c r="D2514">
        <v>8</v>
      </c>
      <c r="E2514" s="2">
        <f>VLOOKUP(A2514,sys!$A:$F,5,0)</f>
        <v>429</v>
      </c>
      <c r="F2514" s="2">
        <f>VLOOKUP(A2514,sys!$A:$F,6,0)</f>
        <v>841.25</v>
      </c>
      <c r="G2514" s="2">
        <f t="shared" si="39"/>
        <v>16.75</v>
      </c>
    </row>
    <row r="2515" spans="1:7" x14ac:dyDescent="0.25">
      <c r="A2515" t="s">
        <v>2517</v>
      </c>
      <c r="B2515">
        <v>33600</v>
      </c>
      <c r="C2515">
        <v>33600</v>
      </c>
      <c r="D2515">
        <v>3</v>
      </c>
      <c r="E2515" s="2">
        <f>VLOOKUP(A2515,sys!$A:$F,5,0)</f>
        <v>33600</v>
      </c>
      <c r="F2515" s="2">
        <f>VLOOKUP(A2515,sys!$A:$F,6,0)</f>
        <v>0</v>
      </c>
      <c r="G2515" s="2">
        <f t="shared" si="39"/>
        <v>67200</v>
      </c>
    </row>
    <row r="2516" spans="1:7" x14ac:dyDescent="0.25">
      <c r="A2516" t="s">
        <v>2518</v>
      </c>
      <c r="B2516">
        <v>565.76</v>
      </c>
      <c r="C2516">
        <v>565.76</v>
      </c>
      <c r="D2516">
        <v>12172</v>
      </c>
      <c r="E2516" s="2">
        <f>VLOOKUP(A2516,sys!$A:$F,5,0)</f>
        <v>565.76</v>
      </c>
      <c r="F2516" s="2">
        <f>VLOOKUP(A2516,sys!$A:$F,6,0)</f>
        <v>1304.6199999999999</v>
      </c>
      <c r="G2516" s="2">
        <f t="shared" si="39"/>
        <v>-173.09999999999991</v>
      </c>
    </row>
    <row r="2517" spans="1:7" x14ac:dyDescent="0.25">
      <c r="A2517" t="s">
        <v>2519</v>
      </c>
      <c r="B2517">
        <v>4.3</v>
      </c>
      <c r="C2517">
        <v>4.3</v>
      </c>
      <c r="D2517">
        <v>342</v>
      </c>
      <c r="E2517" s="2">
        <f>VLOOKUP(A2517,sys!$A:$F,5,0)</f>
        <v>4.3</v>
      </c>
      <c r="F2517" s="2">
        <f>VLOOKUP(A2517,sys!$A:$F,6,0)</f>
        <v>6.45</v>
      </c>
      <c r="G2517" s="2">
        <f t="shared" si="39"/>
        <v>2.1499999999999995</v>
      </c>
    </row>
    <row r="2518" spans="1:7" x14ac:dyDescent="0.25">
      <c r="A2518" t="s">
        <v>2520</v>
      </c>
      <c r="B2518">
        <v>12.52</v>
      </c>
      <c r="C2518">
        <v>12.52</v>
      </c>
      <c r="D2518">
        <v>1026</v>
      </c>
      <c r="E2518" s="2">
        <f>VLOOKUP(A2518,sys!$A:$F,5,0)</f>
        <v>12.52</v>
      </c>
      <c r="F2518" s="2">
        <f>VLOOKUP(A2518,sys!$A:$F,6,0)</f>
        <v>18.98</v>
      </c>
      <c r="G2518" s="2">
        <f t="shared" si="39"/>
        <v>6.0599999999999987</v>
      </c>
    </row>
    <row r="2519" spans="1:7" x14ac:dyDescent="0.25">
      <c r="A2519" t="s">
        <v>2521</v>
      </c>
      <c r="B2519">
        <v>520.82000000000005</v>
      </c>
      <c r="C2519">
        <v>520.82000000000005</v>
      </c>
      <c r="D2519">
        <v>48888</v>
      </c>
      <c r="E2519" s="2">
        <f>VLOOKUP(A2519,sys!$A:$F,5,0)</f>
        <v>520.82000000000005</v>
      </c>
      <c r="F2519" s="2">
        <f>VLOOKUP(A2519,sys!$A:$F,6,0)</f>
        <v>1064.6199999999999</v>
      </c>
      <c r="G2519" s="2">
        <f t="shared" si="39"/>
        <v>-22.979999999999791</v>
      </c>
    </row>
    <row r="2520" spans="1:7" x14ac:dyDescent="0.25">
      <c r="A2520" t="s">
        <v>2522</v>
      </c>
      <c r="B2520">
        <v>2.2799999999999998</v>
      </c>
      <c r="C2520">
        <v>2.2799999999999998</v>
      </c>
      <c r="D2520">
        <v>566</v>
      </c>
      <c r="E2520" s="2">
        <f>VLOOKUP(A2520,sys!$A:$F,5,0)</f>
        <v>2.2799999999999998</v>
      </c>
      <c r="F2520" s="2">
        <f>VLOOKUP(A2520,sys!$A:$F,6,0)</f>
        <v>7.78</v>
      </c>
      <c r="G2520" s="2">
        <f t="shared" si="39"/>
        <v>-3.2200000000000006</v>
      </c>
    </row>
    <row r="2521" spans="1:7" x14ac:dyDescent="0.25">
      <c r="A2521" t="s">
        <v>2523</v>
      </c>
      <c r="B2521">
        <v>1381.63</v>
      </c>
      <c r="C2521">
        <v>1381.63</v>
      </c>
      <c r="D2521">
        <v>27307</v>
      </c>
      <c r="E2521" s="2">
        <f>VLOOKUP(A2521,sys!$A:$F,5,0)</f>
        <v>1381.63</v>
      </c>
      <c r="F2521" s="2">
        <f>VLOOKUP(A2521,sys!$A:$F,6,0)</f>
        <v>2119.4699999999998</v>
      </c>
      <c r="G2521" s="2">
        <f t="shared" si="39"/>
        <v>643.79000000000042</v>
      </c>
    </row>
    <row r="2522" spans="1:7" x14ac:dyDescent="0.25">
      <c r="A2522" t="s">
        <v>2524</v>
      </c>
      <c r="B2522">
        <v>84.47</v>
      </c>
      <c r="C2522">
        <v>84.47</v>
      </c>
      <c r="D2522">
        <v>943</v>
      </c>
      <c r="E2522" s="2">
        <f>VLOOKUP(A2522,sys!$A:$F,5,0)</f>
        <v>84.47</v>
      </c>
      <c r="F2522" s="2">
        <f>VLOOKUP(A2522,sys!$A:$F,6,0)</f>
        <v>148.9</v>
      </c>
      <c r="G2522" s="2">
        <f t="shared" si="39"/>
        <v>20.039999999999992</v>
      </c>
    </row>
    <row r="2523" spans="1:7" x14ac:dyDescent="0.25">
      <c r="A2523" t="s">
        <v>2525</v>
      </c>
      <c r="B2523">
        <v>33.28</v>
      </c>
      <c r="C2523">
        <v>33.28</v>
      </c>
      <c r="D2523">
        <v>1784</v>
      </c>
      <c r="E2523" s="2">
        <f>VLOOKUP(A2523,sys!$A:$F,5,0)</f>
        <v>33.28</v>
      </c>
      <c r="F2523" s="2">
        <f>VLOOKUP(A2523,sys!$A:$F,6,0)</f>
        <v>133.97</v>
      </c>
      <c r="G2523" s="2">
        <f t="shared" si="39"/>
        <v>-67.41</v>
      </c>
    </row>
    <row r="2524" spans="1:7" x14ac:dyDescent="0.25">
      <c r="A2524" t="s">
        <v>2526</v>
      </c>
      <c r="B2524">
        <v>621.55999999999995</v>
      </c>
      <c r="C2524">
        <v>621.55999999999995</v>
      </c>
      <c r="D2524">
        <v>664</v>
      </c>
      <c r="E2524" s="2">
        <f>VLOOKUP(A2524,sys!$A:$F,5,0)</f>
        <v>621.55999999999995</v>
      </c>
      <c r="F2524" s="2">
        <f>VLOOKUP(A2524,sys!$A:$F,6,0)</f>
        <v>0</v>
      </c>
      <c r="G2524" s="2">
        <f t="shared" si="39"/>
        <v>1243.1199999999999</v>
      </c>
    </row>
    <row r="2525" spans="1:7" x14ac:dyDescent="0.25">
      <c r="A2525" t="s">
        <v>2527</v>
      </c>
      <c r="B2525">
        <v>91.8</v>
      </c>
      <c r="C2525">
        <v>91.8</v>
      </c>
      <c r="D2525">
        <v>764</v>
      </c>
      <c r="E2525" s="2">
        <f>VLOOKUP(A2525,sys!$A:$F,5,0)</f>
        <v>91.8</v>
      </c>
      <c r="F2525" s="2">
        <f>VLOOKUP(A2525,sys!$A:$F,6,0)</f>
        <v>25.63</v>
      </c>
      <c r="G2525" s="2">
        <f t="shared" si="39"/>
        <v>157.97</v>
      </c>
    </row>
    <row r="2526" spans="1:7" x14ac:dyDescent="0.25">
      <c r="A2526" t="s">
        <v>2528</v>
      </c>
      <c r="B2526">
        <v>108.99</v>
      </c>
      <c r="C2526">
        <v>108.99</v>
      </c>
      <c r="D2526">
        <v>2394</v>
      </c>
      <c r="E2526" s="2">
        <f>VLOOKUP(A2526,sys!$A:$F,5,0)</f>
        <v>108.99</v>
      </c>
      <c r="F2526" s="2">
        <f>VLOOKUP(A2526,sys!$A:$F,6,0)</f>
        <v>298.35000000000002</v>
      </c>
      <c r="G2526" s="2">
        <f t="shared" si="39"/>
        <v>-80.370000000000033</v>
      </c>
    </row>
    <row r="2527" spans="1:7" x14ac:dyDescent="0.25">
      <c r="A2527" t="s">
        <v>2529</v>
      </c>
      <c r="B2527">
        <v>188.4</v>
      </c>
      <c r="C2527">
        <v>188.4</v>
      </c>
      <c r="D2527">
        <v>4104</v>
      </c>
      <c r="E2527" s="2">
        <f>VLOOKUP(A2527,sys!$A:$F,5,0)</f>
        <v>188.4</v>
      </c>
      <c r="F2527" s="2">
        <f>VLOOKUP(A2527,sys!$A:$F,6,0)</f>
        <v>410.15</v>
      </c>
      <c r="G2527" s="2">
        <f t="shared" si="39"/>
        <v>-33.349999999999966</v>
      </c>
    </row>
    <row r="2528" spans="1:7" x14ac:dyDescent="0.25">
      <c r="A2528" t="s">
        <v>2530</v>
      </c>
      <c r="B2528">
        <v>208.49</v>
      </c>
      <c r="C2528">
        <v>208.49</v>
      </c>
      <c r="D2528">
        <v>304</v>
      </c>
      <c r="E2528" s="2">
        <f>VLOOKUP(A2528,sys!$A:$F,5,0)</f>
        <v>208.49</v>
      </c>
      <c r="F2528" s="2">
        <f>VLOOKUP(A2528,sys!$A:$F,6,0)</f>
        <v>391.67</v>
      </c>
      <c r="G2528" s="2">
        <f t="shared" si="39"/>
        <v>25.310000000000002</v>
      </c>
    </row>
    <row r="2529" spans="1:7" x14ac:dyDescent="0.25">
      <c r="A2529" t="s">
        <v>2531</v>
      </c>
      <c r="B2529">
        <v>33.56</v>
      </c>
      <c r="C2529">
        <v>33.56</v>
      </c>
      <c r="D2529">
        <v>342</v>
      </c>
      <c r="E2529" s="2">
        <f>VLOOKUP(A2529,sys!$A:$F,5,0)</f>
        <v>33.56</v>
      </c>
      <c r="F2529" s="2">
        <f>VLOOKUP(A2529,sys!$A:$F,6,0)</f>
        <v>81.58</v>
      </c>
      <c r="G2529" s="2">
        <f t="shared" si="39"/>
        <v>-14.459999999999994</v>
      </c>
    </row>
    <row r="2530" spans="1:7" x14ac:dyDescent="0.25">
      <c r="A2530" t="s">
        <v>2532</v>
      </c>
      <c r="B2530">
        <v>880.68</v>
      </c>
      <c r="C2530">
        <v>880.68</v>
      </c>
      <c r="D2530">
        <v>16260</v>
      </c>
      <c r="E2530" s="2">
        <f>VLOOKUP(A2530,sys!$A:$F,5,0)</f>
        <v>880.68</v>
      </c>
      <c r="F2530" s="2">
        <f>VLOOKUP(A2530,sys!$A:$F,6,0)</f>
        <v>1632.1</v>
      </c>
      <c r="G2530" s="2">
        <f t="shared" si="39"/>
        <v>129.26</v>
      </c>
    </row>
    <row r="2531" spans="1:7" x14ac:dyDescent="0.25">
      <c r="A2531" t="s">
        <v>2533</v>
      </c>
      <c r="B2531">
        <v>4.1500000000000004</v>
      </c>
      <c r="C2531">
        <v>4.1500000000000004</v>
      </c>
      <c r="D2531">
        <v>342</v>
      </c>
      <c r="E2531" s="2">
        <f>VLOOKUP(A2531,sys!$A:$F,5,0)</f>
        <v>4.1500000000000004</v>
      </c>
      <c r="F2531" s="2">
        <f>VLOOKUP(A2531,sys!$A:$F,6,0)</f>
        <v>9.49</v>
      </c>
      <c r="G2531" s="2">
        <f t="shared" si="39"/>
        <v>-1.1899999999999995</v>
      </c>
    </row>
    <row r="2532" spans="1:7" x14ac:dyDescent="0.25">
      <c r="A2532" t="s">
        <v>2534</v>
      </c>
      <c r="B2532">
        <v>67.5</v>
      </c>
      <c r="C2532">
        <v>67.5</v>
      </c>
      <c r="D2532">
        <v>122</v>
      </c>
      <c r="E2532" s="2">
        <f>VLOOKUP(A2532,sys!$A:$F,5,0)</f>
        <v>67.5</v>
      </c>
      <c r="F2532" s="2">
        <f>VLOOKUP(A2532,sys!$A:$F,6,0)</f>
        <v>105.47</v>
      </c>
      <c r="G2532" s="2">
        <f t="shared" si="39"/>
        <v>29.53</v>
      </c>
    </row>
    <row r="2533" spans="1:7" x14ac:dyDescent="0.25">
      <c r="A2533" t="s">
        <v>2535</v>
      </c>
      <c r="B2533">
        <v>8410.31</v>
      </c>
      <c r="C2533">
        <v>8410.31</v>
      </c>
      <c r="D2533">
        <v>47634</v>
      </c>
      <c r="E2533" s="2">
        <f>VLOOKUP(A2533,sys!$A:$F,5,0)</f>
        <v>8410.31</v>
      </c>
      <c r="F2533" s="2">
        <f>VLOOKUP(A2533,sys!$A:$F,6,0)</f>
        <v>14648.76</v>
      </c>
      <c r="G2533" s="2">
        <f t="shared" si="39"/>
        <v>2171.8599999999988</v>
      </c>
    </row>
    <row r="2534" spans="1:7" x14ac:dyDescent="0.25">
      <c r="A2534" t="s">
        <v>2536</v>
      </c>
      <c r="B2534">
        <v>411.11</v>
      </c>
      <c r="C2534">
        <v>411.11</v>
      </c>
      <c r="D2534">
        <v>3632</v>
      </c>
      <c r="E2534" s="2">
        <f>VLOOKUP(A2534,sys!$A:$F,5,0)</f>
        <v>411.11</v>
      </c>
      <c r="F2534" s="2">
        <f>VLOOKUP(A2534,sys!$A:$F,6,0)</f>
        <v>1780.41</v>
      </c>
      <c r="G2534" s="2">
        <f t="shared" si="39"/>
        <v>-958.19</v>
      </c>
    </row>
    <row r="2535" spans="1:7" x14ac:dyDescent="0.25">
      <c r="A2535" t="s">
        <v>2537</v>
      </c>
      <c r="B2535">
        <v>67.739999999999995</v>
      </c>
      <c r="C2535">
        <v>67.739999999999995</v>
      </c>
      <c r="D2535">
        <v>2558</v>
      </c>
      <c r="E2535" s="2">
        <f>VLOOKUP(A2535,sys!$A:$F,5,0)</f>
        <v>67.739999999999995</v>
      </c>
      <c r="F2535" s="2">
        <f>VLOOKUP(A2535,sys!$A:$F,6,0)</f>
        <v>128.66</v>
      </c>
      <c r="G2535" s="2">
        <f t="shared" si="39"/>
        <v>6.8199999999999932</v>
      </c>
    </row>
    <row r="2536" spans="1:7" x14ac:dyDescent="0.25">
      <c r="A2536" t="s">
        <v>2538</v>
      </c>
      <c r="B2536">
        <v>25026.51</v>
      </c>
      <c r="C2536">
        <v>25026.51</v>
      </c>
      <c r="D2536">
        <v>849</v>
      </c>
      <c r="E2536" s="2">
        <f>VLOOKUP(A2536,sys!$A:$F,5,0)</f>
        <v>25026.51</v>
      </c>
      <c r="F2536" s="2">
        <f>VLOOKUP(A2536,sys!$A:$F,6,0)</f>
        <v>43772.39</v>
      </c>
      <c r="G2536" s="2">
        <f t="shared" si="39"/>
        <v>6280.6299999999974</v>
      </c>
    </row>
    <row r="2537" spans="1:7" x14ac:dyDescent="0.25">
      <c r="A2537" t="s">
        <v>2539</v>
      </c>
      <c r="B2537">
        <v>17.760000000000002</v>
      </c>
      <c r="C2537">
        <v>17.760000000000002</v>
      </c>
      <c r="D2537">
        <v>15</v>
      </c>
      <c r="E2537" s="2">
        <f>VLOOKUP(A2537,sys!$A:$F,5,0)</f>
        <v>17.760000000000002</v>
      </c>
      <c r="F2537" s="2">
        <f>VLOOKUP(A2537,sys!$A:$F,6,0)</f>
        <v>62.31</v>
      </c>
      <c r="G2537" s="2">
        <f t="shared" si="39"/>
        <v>-26.79</v>
      </c>
    </row>
    <row r="2538" spans="1:7" x14ac:dyDescent="0.25">
      <c r="A2538" t="s">
        <v>2540</v>
      </c>
      <c r="B2538">
        <v>3107.84</v>
      </c>
      <c r="C2538">
        <v>3107.84</v>
      </c>
      <c r="D2538">
        <v>49</v>
      </c>
      <c r="E2538" s="2">
        <f>VLOOKUP(A2538,sys!$A:$F,5,0)</f>
        <v>3107.84</v>
      </c>
      <c r="F2538" s="2">
        <f>VLOOKUP(A2538,sys!$A:$F,6,0)</f>
        <v>1917.34</v>
      </c>
      <c r="G2538" s="2">
        <f t="shared" si="39"/>
        <v>4298.34</v>
      </c>
    </row>
    <row r="2539" spans="1:7" x14ac:dyDescent="0.25">
      <c r="A2539" t="s">
        <v>2541</v>
      </c>
      <c r="B2539">
        <v>79246.990000000005</v>
      </c>
      <c r="C2539">
        <v>79246.990000000005</v>
      </c>
      <c r="D2539">
        <v>903</v>
      </c>
      <c r="E2539" s="2">
        <f>VLOOKUP(A2539,sys!$A:$F,5,0)</f>
        <v>79246.990000000005</v>
      </c>
      <c r="F2539" s="2">
        <f>VLOOKUP(A2539,sys!$A:$F,6,0)</f>
        <v>115216.99</v>
      </c>
      <c r="G2539" s="2">
        <f t="shared" si="39"/>
        <v>43276.990000000005</v>
      </c>
    </row>
    <row r="2540" spans="1:7" x14ac:dyDescent="0.25">
      <c r="A2540" t="s">
        <v>2542</v>
      </c>
      <c r="B2540">
        <v>109.7</v>
      </c>
      <c r="C2540">
        <v>109.7</v>
      </c>
      <c r="D2540">
        <v>3</v>
      </c>
      <c r="E2540" s="2">
        <f>VLOOKUP(A2540,sys!$A:$F,5,0)</f>
        <v>109.7</v>
      </c>
      <c r="F2540" s="2">
        <f>VLOOKUP(A2540,sys!$A:$F,6,0)</f>
        <v>0</v>
      </c>
      <c r="G2540" s="2">
        <f t="shared" si="39"/>
        <v>219.4</v>
      </c>
    </row>
    <row r="2541" spans="1:7" x14ac:dyDescent="0.25">
      <c r="A2541" t="s">
        <v>2543</v>
      </c>
      <c r="B2541">
        <v>1135.8499999999999</v>
      </c>
      <c r="C2541">
        <v>1135.8499999999999</v>
      </c>
      <c r="D2541">
        <v>12</v>
      </c>
      <c r="E2541" s="2">
        <f>VLOOKUP(A2541,sys!$A:$F,5,0)</f>
        <v>1135.8499999999999</v>
      </c>
      <c r="F2541" s="2">
        <f>VLOOKUP(A2541,sys!$A:$F,6,0)</f>
        <v>1981.3</v>
      </c>
      <c r="G2541" s="2">
        <f t="shared" si="39"/>
        <v>290.39999999999986</v>
      </c>
    </row>
    <row r="2542" spans="1:7" x14ac:dyDescent="0.25">
      <c r="A2542" t="s">
        <v>2544</v>
      </c>
      <c r="B2542">
        <v>4.29</v>
      </c>
      <c r="C2542">
        <v>4.29</v>
      </c>
      <c r="D2542">
        <v>3</v>
      </c>
      <c r="E2542" s="2">
        <f>VLOOKUP(A2542,sys!$A:$F,5,0)</f>
        <v>4.29</v>
      </c>
      <c r="F2542" s="2">
        <f>VLOOKUP(A2542,sys!$A:$F,6,0)</f>
        <v>7691.06</v>
      </c>
      <c r="G2542" s="2">
        <f t="shared" si="39"/>
        <v>-7682.4800000000005</v>
      </c>
    </row>
    <row r="2543" spans="1:7" x14ac:dyDescent="0.25">
      <c r="A2543" t="s">
        <v>2545</v>
      </c>
      <c r="B2543">
        <v>1149.3800000000001</v>
      </c>
      <c r="C2543">
        <v>1149.3800000000001</v>
      </c>
      <c r="D2543">
        <v>3</v>
      </c>
      <c r="E2543" s="2">
        <f>VLOOKUP(A2543,sys!$A:$F,5,0)</f>
        <v>1149.3800000000001</v>
      </c>
      <c r="F2543" s="2">
        <f>VLOOKUP(A2543,sys!$A:$F,6,0)</f>
        <v>5872.58</v>
      </c>
      <c r="G2543" s="2">
        <f t="shared" si="39"/>
        <v>-3573.8199999999997</v>
      </c>
    </row>
    <row r="2544" spans="1:7" x14ac:dyDescent="0.25">
      <c r="A2544" t="s">
        <v>2546</v>
      </c>
      <c r="B2544">
        <v>55483.21</v>
      </c>
      <c r="C2544">
        <v>55483.21</v>
      </c>
      <c r="D2544">
        <v>716</v>
      </c>
      <c r="E2544" s="2">
        <f>VLOOKUP(A2544,sys!$A:$F,5,0)</f>
        <v>55483.21</v>
      </c>
      <c r="F2544" s="2">
        <f>VLOOKUP(A2544,sys!$A:$F,6,0)</f>
        <v>119285.56</v>
      </c>
      <c r="G2544" s="2">
        <f t="shared" si="39"/>
        <v>-8319.14</v>
      </c>
    </row>
    <row r="2545" spans="1:7" x14ac:dyDescent="0.25">
      <c r="A2545" t="s">
        <v>2547</v>
      </c>
      <c r="B2545">
        <v>456.38</v>
      </c>
      <c r="C2545">
        <v>456.38</v>
      </c>
      <c r="D2545">
        <v>6</v>
      </c>
      <c r="E2545" s="2">
        <f>VLOOKUP(A2545,sys!$A:$F,5,0)</f>
        <v>456.38</v>
      </c>
      <c r="F2545" s="2">
        <f>VLOOKUP(A2545,sys!$A:$F,6,0)</f>
        <v>26.03</v>
      </c>
      <c r="G2545" s="2">
        <f t="shared" si="39"/>
        <v>886.73</v>
      </c>
    </row>
    <row r="2546" spans="1:7" x14ac:dyDescent="0.25">
      <c r="A2546" t="s">
        <v>2548</v>
      </c>
      <c r="B2546">
        <v>18234.560000000001</v>
      </c>
      <c r="C2546">
        <v>18234.560000000001</v>
      </c>
      <c r="D2546">
        <v>559</v>
      </c>
      <c r="E2546" s="2">
        <f>VLOOKUP(A2546,sys!$A:$F,5,0)</f>
        <v>18234.560000000001</v>
      </c>
      <c r="F2546" s="2">
        <f>VLOOKUP(A2546,sys!$A:$F,6,0)</f>
        <v>43570.5</v>
      </c>
      <c r="G2546" s="2">
        <f t="shared" si="39"/>
        <v>-7101.3799999999974</v>
      </c>
    </row>
    <row r="2547" spans="1:7" x14ac:dyDescent="0.25">
      <c r="A2547" t="s">
        <v>2549</v>
      </c>
      <c r="B2547">
        <v>16135</v>
      </c>
      <c r="C2547">
        <v>16135</v>
      </c>
      <c r="D2547">
        <v>491</v>
      </c>
      <c r="E2547" s="2">
        <f>VLOOKUP(A2547,sys!$A:$F,5,0)</f>
        <v>16135</v>
      </c>
      <c r="F2547" s="2">
        <f>VLOOKUP(A2547,sys!$A:$F,6,0)</f>
        <v>25270.82</v>
      </c>
      <c r="G2547" s="2">
        <f t="shared" si="39"/>
        <v>6999.18</v>
      </c>
    </row>
    <row r="2548" spans="1:7" x14ac:dyDescent="0.25">
      <c r="A2548" t="s">
        <v>2550</v>
      </c>
      <c r="B2548">
        <v>371182.11</v>
      </c>
      <c r="C2548">
        <v>371182.11</v>
      </c>
      <c r="D2548">
        <v>11321</v>
      </c>
      <c r="E2548" s="2">
        <f>VLOOKUP(A2548,sys!$A:$F,5,0)</f>
        <v>371182.11</v>
      </c>
      <c r="F2548" s="2">
        <f>VLOOKUP(A2548,sys!$A:$F,6,0)</f>
        <v>634886.66</v>
      </c>
      <c r="G2548" s="2">
        <f t="shared" si="39"/>
        <v>107477.55999999994</v>
      </c>
    </row>
    <row r="2549" spans="1:7" x14ac:dyDescent="0.25">
      <c r="A2549" t="s">
        <v>2551</v>
      </c>
      <c r="B2549">
        <v>20760.599999999999</v>
      </c>
      <c r="C2549">
        <v>20760.599999999999</v>
      </c>
      <c r="D2549">
        <v>608</v>
      </c>
      <c r="E2549" s="2">
        <f>VLOOKUP(A2549,sys!$A:$F,5,0)</f>
        <v>20760.599999999999</v>
      </c>
      <c r="F2549" s="2">
        <f>VLOOKUP(A2549,sys!$A:$F,6,0)</f>
        <v>36666.699999999997</v>
      </c>
      <c r="G2549" s="2">
        <f t="shared" si="39"/>
        <v>4854.5</v>
      </c>
    </row>
    <row r="2550" spans="1:7" x14ac:dyDescent="0.25">
      <c r="A2550" t="s">
        <v>2552</v>
      </c>
      <c r="B2550">
        <v>361599.19</v>
      </c>
      <c r="C2550">
        <v>361599.19</v>
      </c>
      <c r="D2550">
        <v>12438</v>
      </c>
      <c r="E2550" s="2">
        <f>VLOOKUP(A2550,sys!$A:$F,5,0)</f>
        <v>361599.19</v>
      </c>
      <c r="F2550" s="2">
        <f>VLOOKUP(A2550,sys!$A:$F,6,0)</f>
        <v>591022.84</v>
      </c>
      <c r="G2550" s="2">
        <f t="shared" si="39"/>
        <v>132175.54000000004</v>
      </c>
    </row>
    <row r="2551" spans="1:7" x14ac:dyDescent="0.25">
      <c r="A2551" t="s">
        <v>2553</v>
      </c>
      <c r="B2551">
        <v>252598.61</v>
      </c>
      <c r="C2551">
        <v>252598.61</v>
      </c>
      <c r="D2551">
        <v>7676</v>
      </c>
      <c r="E2551" s="2">
        <f>VLOOKUP(A2551,sys!$A:$F,5,0)</f>
        <v>252598.61</v>
      </c>
      <c r="F2551" s="2">
        <f>VLOOKUP(A2551,sys!$A:$F,6,0)</f>
        <v>428755.15</v>
      </c>
      <c r="G2551" s="2">
        <f t="shared" si="39"/>
        <v>76442.069999999949</v>
      </c>
    </row>
    <row r="2552" spans="1:7" x14ac:dyDescent="0.25">
      <c r="A2552" t="s">
        <v>2554</v>
      </c>
      <c r="B2552">
        <v>39713.22</v>
      </c>
      <c r="C2552">
        <v>39713.22</v>
      </c>
      <c r="D2552">
        <v>1597</v>
      </c>
      <c r="E2552" s="2">
        <f>VLOOKUP(A2552,sys!$A:$F,5,0)</f>
        <v>39713.22</v>
      </c>
      <c r="F2552" s="2">
        <f>VLOOKUP(A2552,sys!$A:$F,6,0)</f>
        <v>49422.26</v>
      </c>
      <c r="G2552" s="2">
        <f t="shared" si="39"/>
        <v>30004.18</v>
      </c>
    </row>
    <row r="2553" spans="1:7" x14ac:dyDescent="0.25">
      <c r="A2553" t="s">
        <v>2555</v>
      </c>
      <c r="B2553">
        <v>245</v>
      </c>
      <c r="C2553">
        <v>245</v>
      </c>
      <c r="D2553">
        <v>7</v>
      </c>
      <c r="E2553" s="2">
        <f>VLOOKUP(A2553,sys!$A:$F,5,0)</f>
        <v>245</v>
      </c>
      <c r="F2553" s="2">
        <f>VLOOKUP(A2553,sys!$A:$F,6,0)</f>
        <v>375.2</v>
      </c>
      <c r="G2553" s="2">
        <f t="shared" si="39"/>
        <v>114.80000000000001</v>
      </c>
    </row>
    <row r="2554" spans="1:7" x14ac:dyDescent="0.25">
      <c r="A2554" t="s">
        <v>2556</v>
      </c>
      <c r="B2554">
        <v>83385</v>
      </c>
      <c r="C2554">
        <v>83385</v>
      </c>
      <c r="D2554">
        <v>2502</v>
      </c>
      <c r="E2554" s="2">
        <f>VLOOKUP(A2554,sys!$A:$F,5,0)</f>
        <v>83385</v>
      </c>
      <c r="F2554" s="2">
        <f>VLOOKUP(A2554,sys!$A:$F,6,0)</f>
        <v>138470.96</v>
      </c>
      <c r="G2554" s="2">
        <f t="shared" si="39"/>
        <v>28299.040000000008</v>
      </c>
    </row>
    <row r="2555" spans="1:7" x14ac:dyDescent="0.25">
      <c r="A2555" t="s">
        <v>2557</v>
      </c>
      <c r="B2555">
        <v>7013.3</v>
      </c>
      <c r="C2555">
        <v>7013.3</v>
      </c>
      <c r="D2555">
        <v>237</v>
      </c>
      <c r="E2555" s="2">
        <f>VLOOKUP(A2555,sys!$A:$F,5,0)</f>
        <v>7013.3</v>
      </c>
      <c r="F2555" s="2">
        <f>VLOOKUP(A2555,sys!$A:$F,6,0)</f>
        <v>15742.3</v>
      </c>
      <c r="G2555" s="2">
        <f t="shared" si="39"/>
        <v>-1715.6999999999989</v>
      </c>
    </row>
    <row r="2556" spans="1:7" x14ac:dyDescent="0.25">
      <c r="A2556" t="s">
        <v>2558</v>
      </c>
      <c r="B2556">
        <v>7533.62</v>
      </c>
      <c r="C2556">
        <v>7533.62</v>
      </c>
      <c r="D2556">
        <v>970</v>
      </c>
      <c r="E2556" s="2">
        <f>VLOOKUP(A2556,sys!$A:$F,5,0)</f>
        <v>7533.62</v>
      </c>
      <c r="F2556" s="2">
        <f>VLOOKUP(A2556,sys!$A:$F,6,0)</f>
        <v>14773.82</v>
      </c>
      <c r="G2556" s="2">
        <f t="shared" si="39"/>
        <v>293.42000000000007</v>
      </c>
    </row>
    <row r="2557" spans="1:7" x14ac:dyDescent="0.25">
      <c r="A2557" t="s">
        <v>2559</v>
      </c>
      <c r="B2557">
        <v>30</v>
      </c>
      <c r="C2557">
        <v>30</v>
      </c>
      <c r="D2557">
        <v>3</v>
      </c>
      <c r="E2557" s="2">
        <f>VLOOKUP(A2557,sys!$A:$F,5,0)</f>
        <v>30</v>
      </c>
      <c r="F2557" s="2">
        <f>VLOOKUP(A2557,sys!$A:$F,6,0)</f>
        <v>90</v>
      </c>
      <c r="G2557" s="2">
        <f t="shared" si="39"/>
        <v>-30</v>
      </c>
    </row>
    <row r="2558" spans="1:7" x14ac:dyDescent="0.25">
      <c r="A2558" t="s">
        <v>2560</v>
      </c>
      <c r="B2558">
        <v>17624.11</v>
      </c>
      <c r="C2558">
        <v>17624.11</v>
      </c>
      <c r="D2558">
        <v>1455</v>
      </c>
      <c r="E2558" s="2">
        <f>VLOOKUP(A2558,sys!$A:$F,5,0)</f>
        <v>17624.11</v>
      </c>
      <c r="F2558" s="2">
        <f>VLOOKUP(A2558,sys!$A:$F,6,0)</f>
        <v>17680.740000000002</v>
      </c>
      <c r="G2558" s="2">
        <f t="shared" si="39"/>
        <v>17567.48</v>
      </c>
    </row>
    <row r="2559" spans="1:7" x14ac:dyDescent="0.25">
      <c r="A2559" t="s">
        <v>2561</v>
      </c>
      <c r="B2559">
        <v>2402.6</v>
      </c>
      <c r="C2559">
        <v>2402.6</v>
      </c>
      <c r="D2559">
        <v>943</v>
      </c>
      <c r="E2559" s="2">
        <f>VLOOKUP(A2559,sys!$A:$F,5,0)</f>
        <v>2402.6</v>
      </c>
      <c r="F2559" s="2">
        <f>VLOOKUP(A2559,sys!$A:$F,6,0)</f>
        <v>4940.1899999999996</v>
      </c>
      <c r="G2559" s="2">
        <f t="shared" si="39"/>
        <v>-134.98999999999978</v>
      </c>
    </row>
    <row r="2560" spans="1:7" x14ac:dyDescent="0.25">
      <c r="A2560" t="s">
        <v>2562</v>
      </c>
      <c r="B2560">
        <v>18</v>
      </c>
      <c r="C2560">
        <v>18</v>
      </c>
      <c r="D2560">
        <v>3</v>
      </c>
      <c r="E2560" s="2">
        <f>VLOOKUP(A2560,sys!$A:$F,5,0)</f>
        <v>18</v>
      </c>
      <c r="F2560" s="2">
        <f>VLOOKUP(A2560,sys!$A:$F,6,0)</f>
        <v>60</v>
      </c>
      <c r="G2560" s="2">
        <f t="shared" si="39"/>
        <v>-24</v>
      </c>
    </row>
    <row r="2561" spans="1:7" x14ac:dyDescent="0.25">
      <c r="A2561" t="s">
        <v>2563</v>
      </c>
      <c r="B2561">
        <v>-21</v>
      </c>
      <c r="C2561">
        <v>-21</v>
      </c>
      <c r="D2561">
        <v>1</v>
      </c>
      <c r="E2561" s="2">
        <f>VLOOKUP(A2561,sys!$A:$F,5,0)</f>
        <v>-21</v>
      </c>
      <c r="F2561" s="2">
        <f>VLOOKUP(A2561,sys!$A:$F,6,0)</f>
        <v>-184.71</v>
      </c>
      <c r="G2561" s="2">
        <f t="shared" si="39"/>
        <v>142.71</v>
      </c>
    </row>
    <row r="2562" spans="1:7" x14ac:dyDescent="0.25">
      <c r="A2562" t="s">
        <v>2564</v>
      </c>
      <c r="B2562">
        <v>-42</v>
      </c>
      <c r="C2562">
        <v>-42</v>
      </c>
      <c r="D2562">
        <v>2</v>
      </c>
      <c r="E2562" s="2">
        <f>VLOOKUP(A2562,sys!$A:$F,5,0)</f>
        <v>-42</v>
      </c>
      <c r="F2562" s="2">
        <f>VLOOKUP(A2562,sys!$A:$F,6,0)</f>
        <v>0</v>
      </c>
      <c r="G2562" s="2">
        <f t="shared" si="39"/>
        <v>-84</v>
      </c>
    </row>
    <row r="2563" spans="1:7" x14ac:dyDescent="0.25">
      <c r="A2563" t="s">
        <v>2565</v>
      </c>
      <c r="B2563">
        <v>4917.1099999999997</v>
      </c>
      <c r="C2563">
        <v>4917.1099999999997</v>
      </c>
      <c r="D2563">
        <v>413</v>
      </c>
      <c r="E2563" s="2">
        <f>VLOOKUP(A2563,sys!$A:$F,5,0)</f>
        <v>4917.1099999999997</v>
      </c>
      <c r="F2563" s="2">
        <f>VLOOKUP(A2563,sys!$A:$F,6,0)</f>
        <v>10121.01</v>
      </c>
      <c r="G2563" s="2">
        <f t="shared" ref="G2563:G2626" si="40">E2563+B2563-F2563</f>
        <v>-286.79000000000087</v>
      </c>
    </row>
    <row r="2564" spans="1:7" x14ac:dyDescent="0.25">
      <c r="A2564" t="s">
        <v>2566</v>
      </c>
      <c r="B2564">
        <v>31.5</v>
      </c>
      <c r="C2564">
        <v>31.5</v>
      </c>
      <c r="D2564">
        <v>2</v>
      </c>
      <c r="E2564" s="2">
        <f>VLOOKUP(A2564,sys!$A:$F,5,0)</f>
        <v>31.5</v>
      </c>
      <c r="F2564" s="2">
        <f>VLOOKUP(A2564,sys!$A:$F,6,0)</f>
        <v>3.5</v>
      </c>
      <c r="G2564" s="2">
        <f t="shared" si="40"/>
        <v>59.5</v>
      </c>
    </row>
    <row r="2565" spans="1:7" x14ac:dyDescent="0.25">
      <c r="A2565" t="s">
        <v>2567</v>
      </c>
      <c r="B2565">
        <v>-12.81</v>
      </c>
      <c r="C2565">
        <v>-20.28</v>
      </c>
      <c r="D2565">
        <v>43</v>
      </c>
      <c r="E2565" s="2">
        <f>VLOOKUP(A2565,sys!$A:$F,5,0)</f>
        <v>-12.81</v>
      </c>
      <c r="F2565" s="2">
        <f>VLOOKUP(A2565,sys!$A:$F,6,0)</f>
        <v>8.9700000000000006</v>
      </c>
      <c r="G2565" s="2">
        <f t="shared" si="40"/>
        <v>-34.590000000000003</v>
      </c>
    </row>
    <row r="2566" spans="1:7" x14ac:dyDescent="0.25">
      <c r="A2566" t="s">
        <v>2568</v>
      </c>
      <c r="B2566">
        <v>-14.93</v>
      </c>
      <c r="C2566">
        <v>-20.38</v>
      </c>
      <c r="D2566">
        <v>35</v>
      </c>
      <c r="E2566" s="2">
        <f>VLOOKUP(A2566,sys!$A:$F,5,0)</f>
        <v>-14.93</v>
      </c>
      <c r="F2566" s="2">
        <f>VLOOKUP(A2566,sys!$A:$F,6,0)</f>
        <v>3.15</v>
      </c>
      <c r="G2566" s="2">
        <f t="shared" si="40"/>
        <v>-33.01</v>
      </c>
    </row>
    <row r="2567" spans="1:7" x14ac:dyDescent="0.25">
      <c r="A2567" t="s">
        <v>2569</v>
      </c>
      <c r="B2567">
        <v>2695</v>
      </c>
      <c r="C2567">
        <v>2695</v>
      </c>
      <c r="D2567">
        <v>137</v>
      </c>
      <c r="E2567" s="2">
        <f>VLOOKUP(A2567,sys!$A:$F,5,0)</f>
        <v>2695</v>
      </c>
      <c r="F2567" s="2">
        <f>VLOOKUP(A2567,sys!$A:$F,6,0)</f>
        <v>5481</v>
      </c>
      <c r="G2567" s="2">
        <f t="shared" si="40"/>
        <v>-91</v>
      </c>
    </row>
    <row r="2568" spans="1:7" x14ac:dyDescent="0.25">
      <c r="A2568" t="s">
        <v>2570</v>
      </c>
      <c r="B2568">
        <v>63</v>
      </c>
      <c r="C2568">
        <v>63</v>
      </c>
      <c r="D2568">
        <v>5</v>
      </c>
      <c r="E2568" s="2">
        <f>VLOOKUP(A2568,sys!$A:$F,5,0)</f>
        <v>63</v>
      </c>
      <c r="F2568" s="2">
        <f>VLOOKUP(A2568,sys!$A:$F,6,0)</f>
        <v>231</v>
      </c>
      <c r="G2568" s="2">
        <f t="shared" si="40"/>
        <v>-105</v>
      </c>
    </row>
    <row r="2569" spans="1:7" x14ac:dyDescent="0.25">
      <c r="A2569" t="s">
        <v>2571</v>
      </c>
      <c r="B2569">
        <v>-35.22</v>
      </c>
      <c r="C2569">
        <v>-35.22</v>
      </c>
      <c r="D2569">
        <v>30</v>
      </c>
      <c r="E2569" s="2">
        <f>VLOOKUP(A2569,sys!$A:$F,5,0)</f>
        <v>-35.22</v>
      </c>
      <c r="F2569" s="2">
        <f>VLOOKUP(A2569,sys!$A:$F,6,0)</f>
        <v>46.52</v>
      </c>
      <c r="G2569" s="2">
        <f t="shared" si="40"/>
        <v>-116.96000000000001</v>
      </c>
    </row>
    <row r="2570" spans="1:7" x14ac:dyDescent="0.25">
      <c r="A2570" t="s">
        <v>2572</v>
      </c>
      <c r="B2570">
        <v>6</v>
      </c>
      <c r="C2570">
        <v>6</v>
      </c>
      <c r="D2570">
        <v>1</v>
      </c>
      <c r="E2570" s="2">
        <f>VLOOKUP(A2570,sys!$A:$F,5,0)</f>
        <v>6</v>
      </c>
      <c r="F2570" s="2">
        <f>VLOOKUP(A2570,sys!$A:$F,6,0)</f>
        <v>0</v>
      </c>
      <c r="G2570" s="2">
        <f t="shared" si="40"/>
        <v>12</v>
      </c>
    </row>
    <row r="2571" spans="1:7" x14ac:dyDescent="0.25">
      <c r="A2571" t="s">
        <v>2573</v>
      </c>
      <c r="B2571">
        <v>1879.5</v>
      </c>
      <c r="C2571">
        <v>1879.5</v>
      </c>
      <c r="D2571">
        <v>97</v>
      </c>
      <c r="E2571" s="2">
        <f>VLOOKUP(A2571,sys!$A:$F,5,0)</f>
        <v>1879.5</v>
      </c>
      <c r="F2571" s="2">
        <f>VLOOKUP(A2571,sys!$A:$F,6,0)</f>
        <v>2367</v>
      </c>
      <c r="G2571" s="2">
        <f t="shared" si="40"/>
        <v>1392</v>
      </c>
    </row>
    <row r="2572" spans="1:7" x14ac:dyDescent="0.25">
      <c r="A2572" t="s">
        <v>2574</v>
      </c>
      <c r="B2572">
        <v>3157.53</v>
      </c>
      <c r="C2572">
        <v>3157.53</v>
      </c>
      <c r="D2572">
        <v>180</v>
      </c>
      <c r="E2572" s="2">
        <f>VLOOKUP(A2572,sys!$A:$F,5,0)</f>
        <v>3157.53</v>
      </c>
      <c r="F2572" s="2">
        <f>VLOOKUP(A2572,sys!$A:$F,6,0)</f>
        <v>5687.42</v>
      </c>
      <c r="G2572" s="2">
        <f t="shared" si="40"/>
        <v>627.64000000000033</v>
      </c>
    </row>
    <row r="2573" spans="1:7" x14ac:dyDescent="0.25">
      <c r="A2573" t="s">
        <v>2575</v>
      </c>
      <c r="B2573">
        <v>42</v>
      </c>
      <c r="C2573">
        <v>42</v>
      </c>
      <c r="D2573">
        <v>4</v>
      </c>
      <c r="E2573" s="2">
        <f>VLOOKUP(A2573,sys!$A:$F,5,0)</f>
        <v>42</v>
      </c>
      <c r="F2573" s="2">
        <f>VLOOKUP(A2573,sys!$A:$F,6,0)</f>
        <v>168</v>
      </c>
      <c r="G2573" s="2">
        <f t="shared" si="40"/>
        <v>-84</v>
      </c>
    </row>
    <row r="2574" spans="1:7" x14ac:dyDescent="0.25">
      <c r="A2574" t="s">
        <v>2576</v>
      </c>
      <c r="B2574">
        <v>12133.36</v>
      </c>
      <c r="C2574">
        <v>12133.36</v>
      </c>
      <c r="D2574">
        <v>646</v>
      </c>
      <c r="E2574" s="2">
        <f>VLOOKUP(A2574,sys!$A:$F,5,0)</f>
        <v>12133.36</v>
      </c>
      <c r="F2574" s="2">
        <f>VLOOKUP(A2574,sys!$A:$F,6,0)</f>
        <v>22703.360000000001</v>
      </c>
      <c r="G2574" s="2">
        <f t="shared" si="40"/>
        <v>1563.3600000000006</v>
      </c>
    </row>
    <row r="2575" spans="1:7" x14ac:dyDescent="0.25">
      <c r="A2575" t="s">
        <v>2577</v>
      </c>
      <c r="B2575">
        <v>42</v>
      </c>
      <c r="C2575">
        <v>42</v>
      </c>
      <c r="D2575">
        <v>2</v>
      </c>
      <c r="E2575" s="2">
        <f>VLOOKUP(A2575,sys!$A:$F,5,0)</f>
        <v>42</v>
      </c>
      <c r="F2575" s="2">
        <f>VLOOKUP(A2575,sys!$A:$F,6,0)</f>
        <v>42</v>
      </c>
      <c r="G2575" s="2">
        <f t="shared" si="40"/>
        <v>42</v>
      </c>
    </row>
    <row r="2576" spans="1:7" x14ac:dyDescent="0.25">
      <c r="A2576" t="s">
        <v>2578</v>
      </c>
      <c r="B2576">
        <v>3000.3</v>
      </c>
      <c r="C2576">
        <v>3000.3</v>
      </c>
      <c r="D2576">
        <v>160</v>
      </c>
      <c r="E2576" s="2">
        <f>VLOOKUP(A2576,sys!$A:$F,5,0)</f>
        <v>3000.3</v>
      </c>
      <c r="F2576" s="2">
        <f>VLOOKUP(A2576,sys!$A:$F,6,0)</f>
        <v>5493.06</v>
      </c>
      <c r="G2576" s="2">
        <f t="shared" si="40"/>
        <v>507.53999999999996</v>
      </c>
    </row>
    <row r="2577" spans="1:7" x14ac:dyDescent="0.25">
      <c r="A2577" t="s">
        <v>2579</v>
      </c>
      <c r="B2577">
        <v>862.23</v>
      </c>
      <c r="C2577">
        <v>851.16</v>
      </c>
      <c r="D2577">
        <v>126</v>
      </c>
      <c r="E2577" s="2">
        <f>VLOOKUP(A2577,sys!$A:$F,5,0)</f>
        <v>862.23</v>
      </c>
      <c r="F2577" s="2">
        <f>VLOOKUP(A2577,sys!$A:$F,6,0)</f>
        <v>1607.44</v>
      </c>
      <c r="G2577" s="2">
        <f t="shared" si="40"/>
        <v>117.01999999999998</v>
      </c>
    </row>
    <row r="2578" spans="1:7" x14ac:dyDescent="0.25">
      <c r="A2578" t="s">
        <v>2580</v>
      </c>
      <c r="B2578">
        <v>2850.66</v>
      </c>
      <c r="C2578">
        <v>2883.74</v>
      </c>
      <c r="D2578">
        <v>253</v>
      </c>
      <c r="E2578" s="2">
        <f>VLOOKUP(A2578,sys!$A:$F,5,0)</f>
        <v>2850.66</v>
      </c>
      <c r="F2578" s="2">
        <f>VLOOKUP(A2578,sys!$A:$F,6,0)</f>
        <v>5269.02</v>
      </c>
      <c r="G2578" s="2">
        <f t="shared" si="40"/>
        <v>432.29999999999927</v>
      </c>
    </row>
    <row r="2579" spans="1:7" x14ac:dyDescent="0.25">
      <c r="A2579" t="s">
        <v>2581</v>
      </c>
      <c r="B2579">
        <v>-575.97</v>
      </c>
      <c r="C2579">
        <v>-575.97</v>
      </c>
      <c r="D2579">
        <v>90</v>
      </c>
      <c r="E2579" s="2">
        <f>VLOOKUP(A2579,sys!$A:$F,5,0)</f>
        <v>-575.97</v>
      </c>
      <c r="F2579" s="2">
        <f>VLOOKUP(A2579,sys!$A:$F,6,0)</f>
        <v>-1140.3599999999999</v>
      </c>
      <c r="G2579" s="2">
        <f t="shared" si="40"/>
        <v>-11.580000000000155</v>
      </c>
    </row>
    <row r="2580" spans="1:7" x14ac:dyDescent="0.25">
      <c r="A2580" t="s">
        <v>2582</v>
      </c>
      <c r="B2580">
        <v>560</v>
      </c>
      <c r="C2580">
        <v>560</v>
      </c>
      <c r="D2580">
        <v>29</v>
      </c>
      <c r="E2580" s="2">
        <f>VLOOKUP(A2580,sys!$A:$F,5,0)</f>
        <v>560</v>
      </c>
      <c r="F2580" s="2">
        <f>VLOOKUP(A2580,sys!$A:$F,6,0)</f>
        <v>1092</v>
      </c>
      <c r="G2580" s="2">
        <f t="shared" si="40"/>
        <v>28</v>
      </c>
    </row>
    <row r="2581" spans="1:7" x14ac:dyDescent="0.25">
      <c r="A2581" t="s">
        <v>2583</v>
      </c>
      <c r="B2581">
        <v>484794.03</v>
      </c>
      <c r="C2581">
        <v>484794.03</v>
      </c>
      <c r="D2581">
        <v>9465</v>
      </c>
      <c r="E2581" s="2">
        <f>VLOOKUP(A2581,sys!$A:$F,5,0)</f>
        <v>484794.03</v>
      </c>
      <c r="F2581" s="2">
        <f>VLOOKUP(A2581,sys!$A:$F,6,0)</f>
        <v>317842.05</v>
      </c>
      <c r="G2581" s="2">
        <f t="shared" si="40"/>
        <v>651746.01</v>
      </c>
    </row>
    <row r="2582" spans="1:7" x14ac:dyDescent="0.25">
      <c r="A2582" t="s">
        <v>2584</v>
      </c>
      <c r="B2582">
        <v>32992.239999999998</v>
      </c>
      <c r="C2582">
        <v>32992.239999999998</v>
      </c>
      <c r="D2582">
        <v>1775</v>
      </c>
      <c r="E2582" s="2">
        <f>VLOOKUP(A2582,sys!$A:$F,5,0)</f>
        <v>32992.239999999998</v>
      </c>
      <c r="F2582" s="2">
        <f>VLOOKUP(A2582,sys!$A:$F,6,0)</f>
        <v>66907.509999999995</v>
      </c>
      <c r="G2582" s="2">
        <f t="shared" si="40"/>
        <v>-923.02999999999884</v>
      </c>
    </row>
    <row r="2583" spans="1:7" x14ac:dyDescent="0.25">
      <c r="A2583" t="s">
        <v>2585</v>
      </c>
      <c r="B2583">
        <v>1354.24</v>
      </c>
      <c r="C2583">
        <v>3705.15</v>
      </c>
      <c r="D2583">
        <v>857</v>
      </c>
      <c r="E2583" s="2">
        <f>VLOOKUP(A2583,sys!$A:$F,5,0)</f>
        <v>1354.24</v>
      </c>
      <c r="F2583" s="2">
        <f>VLOOKUP(A2583,sys!$A:$F,6,0)</f>
        <v>7818.69</v>
      </c>
      <c r="G2583" s="2">
        <f t="shared" si="40"/>
        <v>-5110.2099999999991</v>
      </c>
    </row>
    <row r="2584" spans="1:7" x14ac:dyDescent="0.25">
      <c r="A2584" t="s">
        <v>2586</v>
      </c>
      <c r="B2584">
        <v>9369.1</v>
      </c>
      <c r="C2584">
        <v>8953.36</v>
      </c>
      <c r="D2584">
        <v>1011</v>
      </c>
      <c r="E2584" s="2">
        <f>VLOOKUP(A2584,sys!$A:$F,5,0)</f>
        <v>9369.1</v>
      </c>
      <c r="F2584" s="2">
        <f>VLOOKUP(A2584,sys!$A:$F,6,0)</f>
        <v>39647.81</v>
      </c>
      <c r="G2584" s="2">
        <f t="shared" si="40"/>
        <v>-20909.609999999997</v>
      </c>
    </row>
    <row r="2585" spans="1:7" x14ac:dyDescent="0.25">
      <c r="A2585" t="s">
        <v>2587</v>
      </c>
      <c r="B2585">
        <v>18392.5</v>
      </c>
      <c r="C2585">
        <v>18392.5</v>
      </c>
      <c r="D2585">
        <v>1334</v>
      </c>
      <c r="E2585" s="2">
        <f>VLOOKUP(A2585,sys!$A:$F,5,0)</f>
        <v>18392.5</v>
      </c>
      <c r="F2585" s="2">
        <f>VLOOKUP(A2585,sys!$A:$F,6,0)</f>
        <v>39285.83</v>
      </c>
      <c r="G2585" s="2">
        <f t="shared" si="40"/>
        <v>-2500.8300000000017</v>
      </c>
    </row>
    <row r="2586" spans="1:7" x14ac:dyDescent="0.25">
      <c r="A2586" t="s">
        <v>2588</v>
      </c>
      <c r="B2586">
        <v>199</v>
      </c>
      <c r="C2586">
        <v>199</v>
      </c>
      <c r="D2586">
        <v>19</v>
      </c>
      <c r="E2586" s="2">
        <f>VLOOKUP(A2586,sys!$A:$F,5,0)</f>
        <v>199</v>
      </c>
      <c r="F2586" s="2">
        <f>VLOOKUP(A2586,sys!$A:$F,6,0)</f>
        <v>302.5</v>
      </c>
      <c r="G2586" s="2">
        <f t="shared" si="40"/>
        <v>95.5</v>
      </c>
    </row>
    <row r="2587" spans="1:7" x14ac:dyDescent="0.25">
      <c r="A2587" t="s">
        <v>2589</v>
      </c>
      <c r="B2587">
        <v>-128.65</v>
      </c>
      <c r="C2587">
        <v>-128.65</v>
      </c>
      <c r="D2587">
        <v>23</v>
      </c>
      <c r="E2587" s="2">
        <f>VLOOKUP(A2587,sys!$A:$F,5,0)</f>
        <v>-128.65</v>
      </c>
      <c r="F2587" s="2">
        <f>VLOOKUP(A2587,sys!$A:$F,6,0)</f>
        <v>-283.75</v>
      </c>
      <c r="G2587" s="2">
        <f t="shared" si="40"/>
        <v>26.449999999999989</v>
      </c>
    </row>
    <row r="2588" spans="1:7" x14ac:dyDescent="0.25">
      <c r="A2588" t="s">
        <v>2590</v>
      </c>
      <c r="B2588">
        <v>7</v>
      </c>
      <c r="C2588">
        <v>7</v>
      </c>
      <c r="D2588">
        <v>1</v>
      </c>
      <c r="E2588" s="2">
        <f>VLOOKUP(A2588,sys!$A:$F,5,0)</f>
        <v>7</v>
      </c>
      <c r="F2588" s="2">
        <f>VLOOKUP(A2588,sys!$A:$F,6,0)</f>
        <v>-10.5</v>
      </c>
      <c r="G2588" s="2">
        <f t="shared" si="40"/>
        <v>24.5</v>
      </c>
    </row>
    <row r="2589" spans="1:7" x14ac:dyDescent="0.25">
      <c r="A2589" t="s">
        <v>2591</v>
      </c>
      <c r="B2589">
        <v>196</v>
      </c>
      <c r="C2589">
        <v>196</v>
      </c>
      <c r="D2589">
        <v>12</v>
      </c>
      <c r="E2589" s="2">
        <f>VLOOKUP(A2589,sys!$A:$F,5,0)</f>
        <v>196</v>
      </c>
      <c r="F2589" s="2">
        <f>VLOOKUP(A2589,sys!$A:$F,6,0)</f>
        <v>416.5</v>
      </c>
      <c r="G2589" s="2">
        <f t="shared" si="40"/>
        <v>-24.5</v>
      </c>
    </row>
    <row r="2590" spans="1:7" x14ac:dyDescent="0.25">
      <c r="A2590" t="s">
        <v>2592</v>
      </c>
      <c r="B2590">
        <v>19626.240000000002</v>
      </c>
      <c r="C2590">
        <v>19626.240000000002</v>
      </c>
      <c r="D2590">
        <v>1234</v>
      </c>
      <c r="E2590" s="2">
        <f>VLOOKUP(A2590,sys!$A:$F,5,0)</f>
        <v>19626.240000000002</v>
      </c>
      <c r="F2590" s="2">
        <f>VLOOKUP(A2590,sys!$A:$F,6,0)</f>
        <v>42411.51</v>
      </c>
      <c r="G2590" s="2">
        <f t="shared" si="40"/>
        <v>-3159.0299999999988</v>
      </c>
    </row>
    <row r="2591" spans="1:7" x14ac:dyDescent="0.25">
      <c r="A2591" t="s">
        <v>2593</v>
      </c>
      <c r="B2591">
        <v>7</v>
      </c>
      <c r="C2591">
        <v>7</v>
      </c>
      <c r="D2591">
        <v>2</v>
      </c>
      <c r="E2591" s="2">
        <f>VLOOKUP(A2591,sys!$A:$F,5,0)</f>
        <v>7</v>
      </c>
      <c r="F2591" s="2">
        <f>VLOOKUP(A2591,sys!$A:$F,6,0)</f>
        <v>31.5</v>
      </c>
      <c r="G2591" s="2">
        <f t="shared" si="40"/>
        <v>-17.5</v>
      </c>
    </row>
    <row r="2592" spans="1:7" x14ac:dyDescent="0.25">
      <c r="A2592" t="s">
        <v>2594</v>
      </c>
      <c r="B2592">
        <v>49</v>
      </c>
      <c r="C2592">
        <v>49</v>
      </c>
      <c r="D2592">
        <v>19</v>
      </c>
      <c r="E2592" s="2">
        <f>VLOOKUP(A2592,sys!$A:$F,5,0)</f>
        <v>49</v>
      </c>
      <c r="F2592" s="2">
        <f>VLOOKUP(A2592,sys!$A:$F,6,0)</f>
        <v>87.5</v>
      </c>
      <c r="G2592" s="2">
        <f t="shared" si="40"/>
        <v>10.5</v>
      </c>
    </row>
    <row r="2593" spans="1:7" x14ac:dyDescent="0.25">
      <c r="A2593" t="s">
        <v>2595</v>
      </c>
      <c r="B2593">
        <v>21</v>
      </c>
      <c r="C2593">
        <v>21</v>
      </c>
      <c r="D2593">
        <v>1</v>
      </c>
      <c r="E2593" s="2">
        <f>VLOOKUP(A2593,sys!$A:$F,5,0)</f>
        <v>21</v>
      </c>
      <c r="F2593" s="2">
        <f>VLOOKUP(A2593,sys!$A:$F,6,0)</f>
        <v>84</v>
      </c>
      <c r="G2593" s="2">
        <f t="shared" si="40"/>
        <v>-42</v>
      </c>
    </row>
    <row r="2594" spans="1:7" x14ac:dyDescent="0.25">
      <c r="A2594" t="s">
        <v>2596</v>
      </c>
      <c r="B2594">
        <v>742</v>
      </c>
      <c r="C2594">
        <v>742</v>
      </c>
      <c r="D2594">
        <v>43</v>
      </c>
      <c r="E2594" s="2">
        <f>VLOOKUP(A2594,sys!$A:$F,5,0)</f>
        <v>742</v>
      </c>
      <c r="F2594" s="2">
        <f>VLOOKUP(A2594,sys!$A:$F,6,0)</f>
        <v>1698.76</v>
      </c>
      <c r="G2594" s="2">
        <f t="shared" si="40"/>
        <v>-214.76</v>
      </c>
    </row>
    <row r="2595" spans="1:7" x14ac:dyDescent="0.25">
      <c r="A2595" t="s">
        <v>2597</v>
      </c>
      <c r="B2595">
        <v>-19.16</v>
      </c>
      <c r="C2595">
        <v>-19.16</v>
      </c>
      <c r="D2595">
        <v>45</v>
      </c>
      <c r="E2595" s="2">
        <f>VLOOKUP(A2595,sys!$A:$F,5,0)</f>
        <v>-19.16</v>
      </c>
      <c r="F2595" s="2">
        <f>VLOOKUP(A2595,sys!$A:$F,6,0)</f>
        <v>-302.08999999999997</v>
      </c>
      <c r="G2595" s="2">
        <f t="shared" si="40"/>
        <v>263.77</v>
      </c>
    </row>
    <row r="2596" spans="1:7" x14ac:dyDescent="0.25">
      <c r="A2596" t="s">
        <v>2598</v>
      </c>
      <c r="B2596">
        <v>754.65</v>
      </c>
      <c r="C2596">
        <v>754.65</v>
      </c>
      <c r="D2596">
        <v>24</v>
      </c>
      <c r="E2596" s="2">
        <f>VLOOKUP(A2596,sys!$A:$F,5,0)</f>
        <v>754.65</v>
      </c>
      <c r="F2596" s="2">
        <f>VLOOKUP(A2596,sys!$A:$F,6,0)</f>
        <v>1365.75</v>
      </c>
      <c r="G2596" s="2">
        <f t="shared" si="40"/>
        <v>143.54999999999995</v>
      </c>
    </row>
    <row r="2597" spans="1:7" x14ac:dyDescent="0.25">
      <c r="A2597" t="s">
        <v>2599</v>
      </c>
      <c r="B2597">
        <v>92158.74</v>
      </c>
      <c r="C2597">
        <v>92158.74</v>
      </c>
      <c r="D2597">
        <v>7623</v>
      </c>
      <c r="E2597" s="2">
        <f>VLOOKUP(A2597,sys!$A:$F,5,0)</f>
        <v>92158.74</v>
      </c>
      <c r="F2597" s="2">
        <f>VLOOKUP(A2597,sys!$A:$F,6,0)</f>
        <v>186330.65</v>
      </c>
      <c r="G2597" s="2">
        <f t="shared" si="40"/>
        <v>-2013.1699999999837</v>
      </c>
    </row>
    <row r="2598" spans="1:7" x14ac:dyDescent="0.25">
      <c r="A2598" t="s">
        <v>2600</v>
      </c>
      <c r="B2598">
        <v>16990.560000000001</v>
      </c>
      <c r="C2598">
        <v>16990.560000000001</v>
      </c>
      <c r="D2598">
        <v>1360</v>
      </c>
      <c r="E2598" s="2">
        <f>VLOOKUP(A2598,sys!$A:$F,5,0)</f>
        <v>16990.560000000001</v>
      </c>
      <c r="F2598" s="2">
        <f>VLOOKUP(A2598,sys!$A:$F,6,0)</f>
        <v>32039.5</v>
      </c>
      <c r="G2598" s="2">
        <f t="shared" si="40"/>
        <v>1941.6200000000026</v>
      </c>
    </row>
    <row r="2599" spans="1:7" x14ac:dyDescent="0.25">
      <c r="A2599" t="s">
        <v>2601</v>
      </c>
      <c r="B2599">
        <v>3388.95</v>
      </c>
      <c r="C2599">
        <v>3388.95</v>
      </c>
      <c r="D2599">
        <v>358</v>
      </c>
      <c r="E2599" s="2">
        <f>VLOOKUP(A2599,sys!$A:$F,5,0)</f>
        <v>3388.95</v>
      </c>
      <c r="F2599" s="2">
        <f>VLOOKUP(A2599,sys!$A:$F,6,0)</f>
        <v>6014.7</v>
      </c>
      <c r="G2599" s="2">
        <f t="shared" si="40"/>
        <v>763.19999999999982</v>
      </c>
    </row>
    <row r="2600" spans="1:7" x14ac:dyDescent="0.25">
      <c r="A2600" t="s">
        <v>2602</v>
      </c>
      <c r="B2600">
        <v>9</v>
      </c>
      <c r="C2600">
        <v>9</v>
      </c>
      <c r="D2600">
        <v>2</v>
      </c>
      <c r="E2600" s="2">
        <f>VLOOKUP(A2600,sys!$A:$F,5,0)</f>
        <v>9</v>
      </c>
      <c r="F2600" s="2">
        <f>VLOOKUP(A2600,sys!$A:$F,6,0)</f>
        <v>1.35</v>
      </c>
      <c r="G2600" s="2">
        <f t="shared" si="40"/>
        <v>16.649999999999999</v>
      </c>
    </row>
    <row r="2601" spans="1:7" x14ac:dyDescent="0.25">
      <c r="A2601" t="s">
        <v>2603</v>
      </c>
      <c r="B2601">
        <v>90.42</v>
      </c>
      <c r="C2601">
        <v>-120.6</v>
      </c>
      <c r="D2601">
        <v>504</v>
      </c>
      <c r="E2601" s="2">
        <f>VLOOKUP(A2601,sys!$A:$F,5,0)</f>
        <v>90.42</v>
      </c>
      <c r="F2601" s="2">
        <f>VLOOKUP(A2601,sys!$A:$F,6,0)</f>
        <v>756.58</v>
      </c>
      <c r="G2601" s="2">
        <f t="shared" si="40"/>
        <v>-575.74</v>
      </c>
    </row>
    <row r="2602" spans="1:7" x14ac:dyDescent="0.25">
      <c r="A2602" t="s">
        <v>2604</v>
      </c>
      <c r="B2602">
        <v>516.16999999999996</v>
      </c>
      <c r="C2602">
        <v>569.03</v>
      </c>
      <c r="D2602">
        <v>576</v>
      </c>
      <c r="E2602" s="2">
        <f>VLOOKUP(A2602,sys!$A:$F,5,0)</f>
        <v>516.16999999999996</v>
      </c>
      <c r="F2602" s="2">
        <f>VLOOKUP(A2602,sys!$A:$F,6,0)</f>
        <v>2445.79</v>
      </c>
      <c r="G2602" s="2">
        <f t="shared" si="40"/>
        <v>-1413.45</v>
      </c>
    </row>
    <row r="2603" spans="1:7" x14ac:dyDescent="0.25">
      <c r="A2603" t="s">
        <v>2605</v>
      </c>
      <c r="B2603">
        <v>-85.5</v>
      </c>
      <c r="C2603">
        <v>-85.5</v>
      </c>
      <c r="D2603">
        <v>3</v>
      </c>
      <c r="E2603" s="2">
        <f>VLOOKUP(A2603,sys!$A:$F,5,0)</f>
        <v>-85.5</v>
      </c>
      <c r="F2603" s="2">
        <f>VLOOKUP(A2603,sys!$A:$F,6,0)</f>
        <v>0</v>
      </c>
      <c r="G2603" s="2">
        <f t="shared" si="40"/>
        <v>-171</v>
      </c>
    </row>
    <row r="2604" spans="1:7" x14ac:dyDescent="0.25">
      <c r="A2604" t="s">
        <v>2606</v>
      </c>
      <c r="B2604">
        <v>-2070.6999999999998</v>
      </c>
      <c r="C2604">
        <v>-2070.6999999999998</v>
      </c>
      <c r="D2604">
        <v>34</v>
      </c>
      <c r="E2604" s="2">
        <f>VLOOKUP(A2604,sys!$A:$F,5,0)</f>
        <v>-2070.6999999999998</v>
      </c>
      <c r="F2604" s="2">
        <f>VLOOKUP(A2604,sys!$A:$F,6,0)</f>
        <v>-1456</v>
      </c>
      <c r="G2604" s="2">
        <f t="shared" si="40"/>
        <v>-2685.3999999999996</v>
      </c>
    </row>
    <row r="2605" spans="1:7" x14ac:dyDescent="0.25">
      <c r="A2605" t="s">
        <v>2607</v>
      </c>
      <c r="B2605">
        <v>-41.85</v>
      </c>
      <c r="C2605">
        <v>-41.85</v>
      </c>
      <c r="D2605">
        <v>1</v>
      </c>
      <c r="E2605" s="2">
        <f>VLOOKUP(A2605,sys!$A:$F,5,0)</f>
        <v>-41.85</v>
      </c>
      <c r="F2605" s="2">
        <f>VLOOKUP(A2605,sys!$A:$F,6,0)</f>
        <v>-70.2</v>
      </c>
      <c r="G2605" s="2">
        <f t="shared" si="40"/>
        <v>-13.5</v>
      </c>
    </row>
    <row r="2606" spans="1:7" x14ac:dyDescent="0.25">
      <c r="A2606" t="s">
        <v>2608</v>
      </c>
      <c r="B2606">
        <v>-415.45</v>
      </c>
      <c r="C2606">
        <v>-415.45</v>
      </c>
      <c r="D2606">
        <v>18</v>
      </c>
      <c r="E2606" s="2">
        <f>VLOOKUP(A2606,sys!$A:$F,5,0)</f>
        <v>-415.45</v>
      </c>
      <c r="F2606" s="2">
        <f>VLOOKUP(A2606,sys!$A:$F,6,0)</f>
        <v>-1331.45</v>
      </c>
      <c r="G2606" s="2">
        <f t="shared" si="40"/>
        <v>500.55000000000007</v>
      </c>
    </row>
    <row r="2607" spans="1:7" x14ac:dyDescent="0.25">
      <c r="A2607" t="s">
        <v>2609</v>
      </c>
      <c r="B2607">
        <v>51.45</v>
      </c>
      <c r="C2607">
        <v>51.45</v>
      </c>
      <c r="D2607">
        <v>9</v>
      </c>
      <c r="E2607" s="2">
        <f>VLOOKUP(A2607,sys!$A:$F,5,0)</f>
        <v>51.45</v>
      </c>
      <c r="F2607" s="2">
        <f>VLOOKUP(A2607,sys!$A:$F,6,0)</f>
        <v>278.45</v>
      </c>
      <c r="G2607" s="2">
        <f t="shared" si="40"/>
        <v>-175.54999999999998</v>
      </c>
    </row>
    <row r="2608" spans="1:7" x14ac:dyDescent="0.25">
      <c r="A2608" t="s">
        <v>2610</v>
      </c>
      <c r="B2608">
        <v>12769.84</v>
      </c>
      <c r="C2608">
        <v>12769.84</v>
      </c>
      <c r="D2608">
        <v>969</v>
      </c>
      <c r="E2608" s="2">
        <f>VLOOKUP(A2608,sys!$A:$F,5,0)</f>
        <v>12769.84</v>
      </c>
      <c r="F2608" s="2">
        <f>VLOOKUP(A2608,sys!$A:$F,6,0)</f>
        <v>32262.93</v>
      </c>
      <c r="G2608" s="2">
        <f t="shared" si="40"/>
        <v>-6723.25</v>
      </c>
    </row>
    <row r="2609" spans="1:7" x14ac:dyDescent="0.25">
      <c r="A2609" t="s">
        <v>2611</v>
      </c>
      <c r="B2609">
        <v>34.200000000000003</v>
      </c>
      <c r="C2609">
        <v>34.200000000000003</v>
      </c>
      <c r="D2609">
        <v>10</v>
      </c>
      <c r="E2609" s="2">
        <f>VLOOKUP(A2609,sys!$A:$F,5,0)</f>
        <v>34.200000000000003</v>
      </c>
      <c r="F2609" s="2">
        <f>VLOOKUP(A2609,sys!$A:$F,6,0)</f>
        <v>75.599999999999994</v>
      </c>
      <c r="G2609" s="2">
        <f t="shared" si="40"/>
        <v>-7.1999999999999886</v>
      </c>
    </row>
    <row r="2610" spans="1:7" x14ac:dyDescent="0.25">
      <c r="A2610" t="s">
        <v>2612</v>
      </c>
      <c r="B2610">
        <v>1.35</v>
      </c>
      <c r="C2610">
        <v>1.35</v>
      </c>
      <c r="D2610">
        <v>1</v>
      </c>
      <c r="E2610" s="2">
        <f>VLOOKUP(A2610,sys!$A:$F,5,0)</f>
        <v>1.35</v>
      </c>
      <c r="F2610" s="2">
        <f>VLOOKUP(A2610,sys!$A:$F,6,0)</f>
        <v>11.25</v>
      </c>
      <c r="G2610" s="2">
        <f t="shared" si="40"/>
        <v>-8.5500000000000007</v>
      </c>
    </row>
    <row r="2611" spans="1:7" x14ac:dyDescent="0.25">
      <c r="A2611" t="s">
        <v>2613</v>
      </c>
      <c r="B2611">
        <v>294.39999999999998</v>
      </c>
      <c r="C2611">
        <v>294.39999999999998</v>
      </c>
      <c r="D2611">
        <v>34</v>
      </c>
      <c r="E2611" s="2">
        <f>VLOOKUP(A2611,sys!$A:$F,5,0)</f>
        <v>294.39999999999998</v>
      </c>
      <c r="F2611" s="2">
        <f>VLOOKUP(A2611,sys!$A:$F,6,0)</f>
        <v>902.35</v>
      </c>
      <c r="G2611" s="2">
        <f t="shared" si="40"/>
        <v>-313.55000000000007</v>
      </c>
    </row>
    <row r="2612" spans="1:7" x14ac:dyDescent="0.25">
      <c r="A2612" t="s">
        <v>2614</v>
      </c>
      <c r="B2612">
        <v>-12.6</v>
      </c>
      <c r="C2612">
        <v>-12.6</v>
      </c>
      <c r="D2612">
        <v>1</v>
      </c>
      <c r="E2612" s="2">
        <f>VLOOKUP(A2612,sys!$A:$F,5,0)</f>
        <v>-12.6</v>
      </c>
      <c r="F2612" s="2">
        <f>VLOOKUP(A2612,sys!$A:$F,6,0)</f>
        <v>-58.95</v>
      </c>
      <c r="G2612" s="2">
        <f t="shared" si="40"/>
        <v>33.75</v>
      </c>
    </row>
    <row r="2613" spans="1:7" x14ac:dyDescent="0.25">
      <c r="A2613" t="s">
        <v>2615</v>
      </c>
      <c r="B2613">
        <v>-2.7</v>
      </c>
      <c r="C2613">
        <v>-2.7</v>
      </c>
      <c r="D2613">
        <v>1</v>
      </c>
      <c r="E2613" s="2">
        <f>VLOOKUP(A2613,sys!$A:$F,5,0)</f>
        <v>-2.7</v>
      </c>
      <c r="F2613" s="2">
        <f>VLOOKUP(A2613,sys!$A:$F,6,0)</f>
        <v>0</v>
      </c>
      <c r="G2613" s="2">
        <f t="shared" si="40"/>
        <v>-5.4</v>
      </c>
    </row>
    <row r="2614" spans="1:7" x14ac:dyDescent="0.25">
      <c r="A2614" t="s">
        <v>2616</v>
      </c>
      <c r="B2614">
        <v>-0.56000000000000005</v>
      </c>
      <c r="C2614">
        <v>0</v>
      </c>
      <c r="D2614">
        <v>21</v>
      </c>
      <c r="E2614" s="2">
        <f>VLOOKUP(A2614,sys!$A:$F,5,0)</f>
        <v>-0.56000000000000005</v>
      </c>
      <c r="F2614" s="2">
        <f>VLOOKUP(A2614,sys!$A:$F,6,0)</f>
        <v>-0.67</v>
      </c>
      <c r="G2614" s="2">
        <f t="shared" si="40"/>
        <v>-0.45000000000000007</v>
      </c>
    </row>
    <row r="2615" spans="1:7" x14ac:dyDescent="0.25">
      <c r="A2615" t="s">
        <v>2617</v>
      </c>
      <c r="B2615">
        <v>-10.42</v>
      </c>
      <c r="C2615">
        <v>-9.14</v>
      </c>
      <c r="D2615">
        <v>27</v>
      </c>
      <c r="E2615" s="2">
        <f>VLOOKUP(A2615,sys!$A:$F,5,0)</f>
        <v>-10.42</v>
      </c>
      <c r="F2615" s="2">
        <f>VLOOKUP(A2615,sys!$A:$F,6,0)</f>
        <v>-1.96</v>
      </c>
      <c r="G2615" s="2">
        <f t="shared" si="40"/>
        <v>-18.88</v>
      </c>
    </row>
    <row r="2616" spans="1:7" x14ac:dyDescent="0.25">
      <c r="A2616" t="s">
        <v>2618</v>
      </c>
      <c r="B2616">
        <v>-622.75</v>
      </c>
      <c r="C2616">
        <v>-622.75</v>
      </c>
      <c r="D2616">
        <v>21</v>
      </c>
      <c r="E2616" s="2">
        <f>VLOOKUP(A2616,sys!$A:$F,5,0)</f>
        <v>-622.75</v>
      </c>
      <c r="F2616" s="2">
        <f>VLOOKUP(A2616,sys!$A:$F,6,0)</f>
        <v>-467.3</v>
      </c>
      <c r="G2616" s="2">
        <f t="shared" si="40"/>
        <v>-778.2</v>
      </c>
    </row>
    <row r="2617" spans="1:7" x14ac:dyDescent="0.25">
      <c r="A2617" t="s">
        <v>2619</v>
      </c>
      <c r="B2617">
        <v>2681.1</v>
      </c>
      <c r="C2617">
        <v>2681.1</v>
      </c>
      <c r="D2617">
        <v>96</v>
      </c>
      <c r="E2617" s="2">
        <f>VLOOKUP(A2617,sys!$A:$F,5,0)</f>
        <v>2681.1</v>
      </c>
      <c r="F2617" s="2">
        <f>VLOOKUP(A2617,sys!$A:$F,6,0)</f>
        <v>5222.5</v>
      </c>
      <c r="G2617" s="2">
        <f t="shared" si="40"/>
        <v>139.69999999999982</v>
      </c>
    </row>
    <row r="2618" spans="1:7" x14ac:dyDescent="0.25">
      <c r="A2618" t="s">
        <v>2620</v>
      </c>
      <c r="B2618">
        <v>726.75</v>
      </c>
      <c r="C2618">
        <v>726.75</v>
      </c>
      <c r="D2618">
        <v>133</v>
      </c>
      <c r="E2618" s="2">
        <f>VLOOKUP(A2618,sys!$A:$F,5,0)</f>
        <v>726.75</v>
      </c>
      <c r="F2618" s="2">
        <f>VLOOKUP(A2618,sys!$A:$F,6,0)</f>
        <v>1273.53</v>
      </c>
      <c r="G2618" s="2">
        <f t="shared" si="40"/>
        <v>179.97000000000003</v>
      </c>
    </row>
    <row r="2619" spans="1:7" x14ac:dyDescent="0.25">
      <c r="A2619" t="s">
        <v>2621</v>
      </c>
      <c r="B2619">
        <v>-0.01</v>
      </c>
      <c r="C2619">
        <v>0</v>
      </c>
      <c r="D2619">
        <v>3</v>
      </c>
      <c r="E2619" s="2">
        <f>VLOOKUP(A2619,sys!$A:$F,5,0)</f>
        <v>-0.01</v>
      </c>
      <c r="F2619" s="2">
        <f>VLOOKUP(A2619,sys!$A:$F,6,0)</f>
        <v>-0.01</v>
      </c>
      <c r="G2619" s="2">
        <f t="shared" si="40"/>
        <v>-0.01</v>
      </c>
    </row>
    <row r="2620" spans="1:7" x14ac:dyDescent="0.25">
      <c r="A2620" t="s">
        <v>2622</v>
      </c>
      <c r="B2620">
        <v>-0.8</v>
      </c>
      <c r="C2620">
        <v>0</v>
      </c>
      <c r="D2620">
        <v>8</v>
      </c>
      <c r="E2620" s="2">
        <f>VLOOKUP(A2620,sys!$A:$F,5,0)</f>
        <v>-0.8</v>
      </c>
      <c r="F2620" s="2">
        <f>VLOOKUP(A2620,sys!$A:$F,6,0)</f>
        <v>-0.96</v>
      </c>
      <c r="G2620" s="2">
        <f t="shared" si="40"/>
        <v>-0.64000000000000012</v>
      </c>
    </row>
    <row r="2621" spans="1:7" x14ac:dyDescent="0.25">
      <c r="A2621" t="s">
        <v>2623</v>
      </c>
      <c r="B2621">
        <v>42</v>
      </c>
      <c r="C2621">
        <v>42</v>
      </c>
      <c r="D2621">
        <v>2</v>
      </c>
      <c r="E2621" s="2">
        <f>VLOOKUP(A2621,sys!$A:$F,5,0)</f>
        <v>42</v>
      </c>
      <c r="F2621" s="2">
        <f>VLOOKUP(A2621,sys!$A:$F,6,0)</f>
        <v>84</v>
      </c>
      <c r="G2621" s="2">
        <f t="shared" si="40"/>
        <v>0</v>
      </c>
    </row>
    <row r="2622" spans="1:7" x14ac:dyDescent="0.25">
      <c r="A2622" t="s">
        <v>2624</v>
      </c>
      <c r="B2622">
        <v>266988.21999999997</v>
      </c>
      <c r="C2622">
        <v>266988.21999999997</v>
      </c>
      <c r="D2622">
        <v>15341</v>
      </c>
      <c r="E2622" s="2">
        <f>VLOOKUP(A2622,sys!$A:$F,5,0)</f>
        <v>266988.21999999997</v>
      </c>
      <c r="F2622" s="2">
        <f>VLOOKUP(A2622,sys!$A:$F,6,0)</f>
        <v>559217.66</v>
      </c>
      <c r="G2622" s="2">
        <f t="shared" si="40"/>
        <v>-25241.220000000088</v>
      </c>
    </row>
    <row r="2623" spans="1:7" x14ac:dyDescent="0.25">
      <c r="A2623" t="s">
        <v>2625</v>
      </c>
      <c r="B2623">
        <v>16077.89</v>
      </c>
      <c r="C2623">
        <v>16077.89</v>
      </c>
      <c r="D2623">
        <v>887</v>
      </c>
      <c r="E2623" s="2">
        <f>VLOOKUP(A2623,sys!$A:$F,5,0)</f>
        <v>16077.89</v>
      </c>
      <c r="F2623" s="2">
        <f>VLOOKUP(A2623,sys!$A:$F,6,0)</f>
        <v>31875.85</v>
      </c>
      <c r="G2623" s="2">
        <f t="shared" si="40"/>
        <v>279.93000000000029</v>
      </c>
    </row>
    <row r="2624" spans="1:7" x14ac:dyDescent="0.25">
      <c r="A2624" t="s">
        <v>2626</v>
      </c>
      <c r="B2624">
        <v>21</v>
      </c>
      <c r="C2624">
        <v>21</v>
      </c>
      <c r="D2624">
        <v>1</v>
      </c>
      <c r="E2624" s="2">
        <f>VLOOKUP(A2624,sys!$A:$F,5,0)</f>
        <v>21</v>
      </c>
      <c r="F2624" s="2">
        <f>VLOOKUP(A2624,sys!$A:$F,6,0)</f>
        <v>0</v>
      </c>
      <c r="G2624" s="2">
        <f t="shared" si="40"/>
        <v>42</v>
      </c>
    </row>
    <row r="2625" spans="1:7" x14ac:dyDescent="0.25">
      <c r="A2625" t="s">
        <v>2627</v>
      </c>
      <c r="B2625">
        <v>252.01</v>
      </c>
      <c r="C2625">
        <v>127.77</v>
      </c>
      <c r="D2625">
        <v>418</v>
      </c>
      <c r="E2625" s="2">
        <f>VLOOKUP(A2625,sys!$A:$F,5,0)</f>
        <v>252.01</v>
      </c>
      <c r="F2625" s="2">
        <f>VLOOKUP(A2625,sys!$A:$F,6,0)</f>
        <v>1347.54</v>
      </c>
      <c r="G2625" s="2">
        <f t="shared" si="40"/>
        <v>-843.52</v>
      </c>
    </row>
    <row r="2626" spans="1:7" x14ac:dyDescent="0.25">
      <c r="A2626" t="s">
        <v>2628</v>
      </c>
      <c r="B2626">
        <v>369.05</v>
      </c>
      <c r="C2626">
        <v>343.44</v>
      </c>
      <c r="D2626">
        <v>221</v>
      </c>
      <c r="E2626" s="2">
        <f>VLOOKUP(A2626,sys!$A:$F,5,0)</f>
        <v>369.05</v>
      </c>
      <c r="F2626" s="2">
        <f>VLOOKUP(A2626,sys!$A:$F,6,0)</f>
        <v>2577.65</v>
      </c>
      <c r="G2626" s="2">
        <f t="shared" si="40"/>
        <v>-1839.5500000000002</v>
      </c>
    </row>
    <row r="2627" spans="1:7" x14ac:dyDescent="0.25">
      <c r="A2627" t="s">
        <v>2629</v>
      </c>
      <c r="B2627">
        <v>6120.34</v>
      </c>
      <c r="C2627">
        <v>6120.34</v>
      </c>
      <c r="D2627">
        <v>364</v>
      </c>
      <c r="E2627" s="2">
        <f>VLOOKUP(A2627,sys!$A:$F,5,0)</f>
        <v>6120.34</v>
      </c>
      <c r="F2627" s="2">
        <f>VLOOKUP(A2627,sys!$A:$F,6,0)</f>
        <v>13200.11</v>
      </c>
      <c r="G2627" s="2">
        <f t="shared" ref="G2627:G2690" si="41">E2627+B2627-F2627</f>
        <v>-959.43000000000029</v>
      </c>
    </row>
    <row r="2628" spans="1:7" x14ac:dyDescent="0.25">
      <c r="A2628" t="s">
        <v>2630</v>
      </c>
      <c r="B2628">
        <v>5464.5</v>
      </c>
      <c r="C2628">
        <v>5464.5</v>
      </c>
      <c r="D2628">
        <v>264</v>
      </c>
      <c r="E2628" s="2">
        <f>VLOOKUP(A2628,sys!$A:$F,5,0)</f>
        <v>5464.5</v>
      </c>
      <c r="F2628" s="2">
        <f>VLOOKUP(A2628,sys!$A:$F,6,0)</f>
        <v>11383.5</v>
      </c>
      <c r="G2628" s="2">
        <f t="shared" si="41"/>
        <v>-454.5</v>
      </c>
    </row>
    <row r="2629" spans="1:7" x14ac:dyDescent="0.25">
      <c r="A2629" t="s">
        <v>2631</v>
      </c>
      <c r="B2629">
        <v>42</v>
      </c>
      <c r="C2629">
        <v>42</v>
      </c>
      <c r="D2629">
        <v>2</v>
      </c>
      <c r="E2629" s="2">
        <f>VLOOKUP(A2629,sys!$A:$F,5,0)</f>
        <v>42</v>
      </c>
      <c r="F2629" s="2">
        <f>VLOOKUP(A2629,sys!$A:$F,6,0)</f>
        <v>84</v>
      </c>
      <c r="G2629" s="2">
        <f t="shared" si="41"/>
        <v>0</v>
      </c>
    </row>
    <row r="2630" spans="1:7" x14ac:dyDescent="0.25">
      <c r="A2630" t="s">
        <v>2632</v>
      </c>
      <c r="B2630">
        <v>-125</v>
      </c>
      <c r="C2630">
        <v>-125</v>
      </c>
      <c r="D2630">
        <v>8</v>
      </c>
      <c r="E2630" s="2">
        <f>VLOOKUP(A2630,sys!$A:$F,5,0)</f>
        <v>-125</v>
      </c>
      <c r="F2630" s="2">
        <f>VLOOKUP(A2630,sys!$A:$F,6,0)</f>
        <v>-226.92</v>
      </c>
      <c r="G2630" s="2">
        <f t="shared" si="41"/>
        <v>-23.080000000000013</v>
      </c>
    </row>
    <row r="2631" spans="1:7" x14ac:dyDescent="0.25">
      <c r="A2631" t="s">
        <v>2633</v>
      </c>
      <c r="B2631">
        <v>21</v>
      </c>
      <c r="C2631">
        <v>21</v>
      </c>
      <c r="D2631">
        <v>1</v>
      </c>
      <c r="E2631" s="2">
        <f>VLOOKUP(A2631,sys!$A:$F,5,0)</f>
        <v>21</v>
      </c>
      <c r="F2631" s="2">
        <f>VLOOKUP(A2631,sys!$A:$F,6,0)</f>
        <v>42</v>
      </c>
      <c r="G2631" s="2">
        <f t="shared" si="41"/>
        <v>0</v>
      </c>
    </row>
    <row r="2632" spans="1:7" x14ac:dyDescent="0.25">
      <c r="A2632" t="s">
        <v>2634</v>
      </c>
      <c r="B2632">
        <v>24.3</v>
      </c>
      <c r="C2632">
        <v>24.3</v>
      </c>
      <c r="D2632">
        <v>2</v>
      </c>
      <c r="E2632" s="2">
        <f>VLOOKUP(A2632,sys!$A:$F,5,0)</f>
        <v>24.3</v>
      </c>
      <c r="F2632" s="2">
        <f>VLOOKUP(A2632,sys!$A:$F,6,0)</f>
        <v>76.95</v>
      </c>
      <c r="G2632" s="2">
        <f t="shared" si="41"/>
        <v>-28.35</v>
      </c>
    </row>
    <row r="2633" spans="1:7" x14ac:dyDescent="0.25">
      <c r="A2633" t="s">
        <v>2635</v>
      </c>
      <c r="B2633">
        <v>116259.39</v>
      </c>
      <c r="C2633">
        <v>116259.39</v>
      </c>
      <c r="D2633">
        <v>12333</v>
      </c>
      <c r="E2633" s="2">
        <f>VLOOKUP(A2633,sys!$A:$F,5,0)</f>
        <v>116259.39</v>
      </c>
      <c r="F2633" s="2">
        <f>VLOOKUP(A2633,sys!$A:$F,6,0)</f>
        <v>237178.97</v>
      </c>
      <c r="G2633" s="2">
        <f t="shared" si="41"/>
        <v>-4660.1900000000023</v>
      </c>
    </row>
    <row r="2634" spans="1:7" x14ac:dyDescent="0.25">
      <c r="A2634" t="s">
        <v>2636</v>
      </c>
      <c r="B2634">
        <v>-42</v>
      </c>
      <c r="C2634">
        <v>-42</v>
      </c>
      <c r="D2634">
        <v>4</v>
      </c>
      <c r="E2634" s="2">
        <f>VLOOKUP(A2634,sys!$A:$F,5,0)</f>
        <v>-42</v>
      </c>
      <c r="F2634" s="2">
        <f>VLOOKUP(A2634,sys!$A:$F,6,0)</f>
        <v>-14.61</v>
      </c>
      <c r="G2634" s="2">
        <f t="shared" si="41"/>
        <v>-69.39</v>
      </c>
    </row>
    <row r="2635" spans="1:7" x14ac:dyDescent="0.25">
      <c r="A2635" t="s">
        <v>2637</v>
      </c>
      <c r="B2635">
        <v>5775.49</v>
      </c>
      <c r="C2635">
        <v>5775.49</v>
      </c>
      <c r="D2635">
        <v>631</v>
      </c>
      <c r="E2635" s="2">
        <f>VLOOKUP(A2635,sys!$A:$F,5,0)</f>
        <v>5775.49</v>
      </c>
      <c r="F2635" s="2">
        <f>VLOOKUP(A2635,sys!$A:$F,6,0)</f>
        <v>10554.73</v>
      </c>
      <c r="G2635" s="2">
        <f t="shared" si="41"/>
        <v>996.25</v>
      </c>
    </row>
    <row r="2636" spans="1:7" x14ac:dyDescent="0.25">
      <c r="A2636" t="s">
        <v>2638</v>
      </c>
      <c r="B2636">
        <v>-4.1500000000000004</v>
      </c>
      <c r="C2636">
        <v>2.58</v>
      </c>
      <c r="D2636">
        <v>251</v>
      </c>
      <c r="E2636" s="2">
        <f>VLOOKUP(A2636,sys!$A:$F,5,0)</f>
        <v>-4.1500000000000004</v>
      </c>
      <c r="F2636" s="2">
        <f>VLOOKUP(A2636,sys!$A:$F,6,0)</f>
        <v>33.5</v>
      </c>
      <c r="G2636" s="2">
        <f t="shared" si="41"/>
        <v>-41.8</v>
      </c>
    </row>
    <row r="2637" spans="1:7" x14ac:dyDescent="0.25">
      <c r="A2637" t="s">
        <v>2639</v>
      </c>
      <c r="B2637">
        <v>9.4</v>
      </c>
      <c r="C2637">
        <v>11.8</v>
      </c>
      <c r="D2637">
        <v>155</v>
      </c>
      <c r="E2637" s="2">
        <f>VLOOKUP(A2637,sys!$A:$F,5,0)</f>
        <v>9.4</v>
      </c>
      <c r="F2637" s="2">
        <f>VLOOKUP(A2637,sys!$A:$F,6,0)</f>
        <v>100.78</v>
      </c>
      <c r="G2637" s="2">
        <f t="shared" si="41"/>
        <v>-81.98</v>
      </c>
    </row>
    <row r="2638" spans="1:7" x14ac:dyDescent="0.25">
      <c r="A2638" t="s">
        <v>2640</v>
      </c>
      <c r="B2638">
        <v>-3193.2</v>
      </c>
      <c r="C2638">
        <v>-3193.2</v>
      </c>
      <c r="D2638">
        <v>63</v>
      </c>
      <c r="E2638" s="2">
        <f>VLOOKUP(A2638,sys!$A:$F,5,0)</f>
        <v>-3193.2</v>
      </c>
      <c r="F2638" s="2">
        <f>VLOOKUP(A2638,sys!$A:$F,6,0)</f>
        <v>-4335.63</v>
      </c>
      <c r="G2638" s="2">
        <f t="shared" si="41"/>
        <v>-2050.7699999999995</v>
      </c>
    </row>
    <row r="2639" spans="1:7" x14ac:dyDescent="0.25">
      <c r="A2639" t="s">
        <v>2641</v>
      </c>
      <c r="B2639">
        <v>-142.19999999999999</v>
      </c>
      <c r="C2639">
        <v>-142.19999999999999</v>
      </c>
      <c r="D2639">
        <v>1</v>
      </c>
      <c r="E2639" s="2">
        <f>VLOOKUP(A2639,sys!$A:$F,5,0)</f>
        <v>-142.19999999999999</v>
      </c>
      <c r="F2639" s="2">
        <f>VLOOKUP(A2639,sys!$A:$F,6,0)</f>
        <v>-72.3</v>
      </c>
      <c r="G2639" s="2">
        <f t="shared" si="41"/>
        <v>-212.09999999999997</v>
      </c>
    </row>
    <row r="2640" spans="1:7" x14ac:dyDescent="0.25">
      <c r="A2640" t="s">
        <v>2642</v>
      </c>
      <c r="B2640">
        <v>-1960.02</v>
      </c>
      <c r="C2640">
        <v>-1960.02</v>
      </c>
      <c r="D2640">
        <v>52</v>
      </c>
      <c r="E2640" s="2">
        <f>VLOOKUP(A2640,sys!$A:$F,5,0)</f>
        <v>-1960.02</v>
      </c>
      <c r="F2640" s="2">
        <f>VLOOKUP(A2640,sys!$A:$F,6,0)</f>
        <v>-3223.12</v>
      </c>
      <c r="G2640" s="2">
        <f t="shared" si="41"/>
        <v>-696.92000000000007</v>
      </c>
    </row>
    <row r="2641" spans="1:7" x14ac:dyDescent="0.25">
      <c r="A2641" t="s">
        <v>2643</v>
      </c>
      <c r="B2641">
        <v>2328.5</v>
      </c>
      <c r="C2641">
        <v>2328.5</v>
      </c>
      <c r="D2641">
        <v>290</v>
      </c>
      <c r="E2641" s="2">
        <f>VLOOKUP(A2641,sys!$A:$F,5,0)</f>
        <v>2328.5</v>
      </c>
      <c r="F2641" s="2">
        <f>VLOOKUP(A2641,sys!$A:$F,6,0)</f>
        <v>4767.4399999999996</v>
      </c>
      <c r="G2641" s="2">
        <f t="shared" si="41"/>
        <v>-110.4399999999996</v>
      </c>
    </row>
    <row r="2642" spans="1:7" x14ac:dyDescent="0.25">
      <c r="A2642" t="s">
        <v>2644</v>
      </c>
      <c r="B2642">
        <v>2.4</v>
      </c>
      <c r="C2642">
        <v>2.4</v>
      </c>
      <c r="D2642">
        <v>1</v>
      </c>
      <c r="E2642" s="2">
        <f>VLOOKUP(A2642,sys!$A:$F,5,0)</f>
        <v>2.4</v>
      </c>
      <c r="F2642" s="2">
        <f>VLOOKUP(A2642,sys!$A:$F,6,0)</f>
        <v>4.8</v>
      </c>
      <c r="G2642" s="2">
        <f t="shared" si="41"/>
        <v>0</v>
      </c>
    </row>
    <row r="2643" spans="1:7" x14ac:dyDescent="0.25">
      <c r="A2643" t="s">
        <v>2645</v>
      </c>
      <c r="B2643">
        <v>22942.5</v>
      </c>
      <c r="C2643">
        <v>22942.5</v>
      </c>
      <c r="D2643">
        <v>1178</v>
      </c>
      <c r="E2643" s="2">
        <f>VLOOKUP(A2643,sys!$A:$F,5,0)</f>
        <v>22942.5</v>
      </c>
      <c r="F2643" s="2">
        <f>VLOOKUP(A2643,sys!$A:$F,6,0)</f>
        <v>47102.34</v>
      </c>
      <c r="G2643" s="2">
        <f t="shared" si="41"/>
        <v>-1217.3399999999965</v>
      </c>
    </row>
    <row r="2644" spans="1:7" x14ac:dyDescent="0.25">
      <c r="A2644" t="s">
        <v>2646</v>
      </c>
      <c r="B2644">
        <v>80.5</v>
      </c>
      <c r="C2644">
        <v>80.5</v>
      </c>
      <c r="D2644">
        <v>5</v>
      </c>
      <c r="E2644" s="2">
        <f>VLOOKUP(A2644,sys!$A:$F,5,0)</f>
        <v>80.5</v>
      </c>
      <c r="F2644" s="2">
        <f>VLOOKUP(A2644,sys!$A:$F,6,0)</f>
        <v>182</v>
      </c>
      <c r="G2644" s="2">
        <f t="shared" si="41"/>
        <v>-21</v>
      </c>
    </row>
    <row r="2645" spans="1:7" x14ac:dyDescent="0.25">
      <c r="A2645" t="s">
        <v>2647</v>
      </c>
      <c r="B2645">
        <v>43129</v>
      </c>
      <c r="C2645">
        <v>43129</v>
      </c>
      <c r="D2645">
        <v>3067</v>
      </c>
      <c r="E2645" s="2">
        <f>VLOOKUP(A2645,sys!$A:$F,5,0)</f>
        <v>43129</v>
      </c>
      <c r="F2645" s="2">
        <f>VLOOKUP(A2645,sys!$A:$F,6,0)</f>
        <v>92027.75</v>
      </c>
      <c r="G2645" s="2">
        <f t="shared" si="41"/>
        <v>-5769.75</v>
      </c>
    </row>
    <row r="2646" spans="1:7" x14ac:dyDescent="0.25">
      <c r="A2646" t="s">
        <v>2648</v>
      </c>
      <c r="B2646">
        <v>144</v>
      </c>
      <c r="C2646">
        <v>144</v>
      </c>
      <c r="D2646">
        <v>14</v>
      </c>
      <c r="E2646" s="2">
        <f>VLOOKUP(A2646,sys!$A:$F,5,0)</f>
        <v>144</v>
      </c>
      <c r="F2646" s="2">
        <f>VLOOKUP(A2646,sys!$A:$F,6,0)</f>
        <v>485.5</v>
      </c>
      <c r="G2646" s="2">
        <f t="shared" si="41"/>
        <v>-197.5</v>
      </c>
    </row>
    <row r="2647" spans="1:7" x14ac:dyDescent="0.25">
      <c r="A2647" t="s">
        <v>2649</v>
      </c>
      <c r="B2647">
        <v>-419.5</v>
      </c>
      <c r="C2647">
        <v>-419.5</v>
      </c>
      <c r="D2647">
        <v>92</v>
      </c>
      <c r="E2647" s="2">
        <f>VLOOKUP(A2647,sys!$A:$F,5,0)</f>
        <v>-419.5</v>
      </c>
      <c r="F2647" s="2">
        <f>VLOOKUP(A2647,sys!$A:$F,6,0)</f>
        <v>-698.55</v>
      </c>
      <c r="G2647" s="2">
        <f t="shared" si="41"/>
        <v>-140.45000000000005</v>
      </c>
    </row>
    <row r="2648" spans="1:7" x14ac:dyDescent="0.25">
      <c r="A2648" t="s">
        <v>2650</v>
      </c>
      <c r="B2648">
        <v>4292.1899999999996</v>
      </c>
      <c r="C2648">
        <v>4292.1899999999996</v>
      </c>
      <c r="D2648">
        <v>267</v>
      </c>
      <c r="E2648" s="2">
        <f>VLOOKUP(A2648,sys!$A:$F,5,0)</f>
        <v>4292.1899999999996</v>
      </c>
      <c r="F2648" s="2">
        <f>VLOOKUP(A2648,sys!$A:$F,6,0)</f>
        <v>8684.5</v>
      </c>
      <c r="G2648" s="2">
        <f t="shared" si="41"/>
        <v>-100.1200000000008</v>
      </c>
    </row>
    <row r="2649" spans="1:7" x14ac:dyDescent="0.25">
      <c r="A2649" t="s">
        <v>2651</v>
      </c>
      <c r="B2649">
        <v>11313.57</v>
      </c>
      <c r="C2649">
        <v>11313.57</v>
      </c>
      <c r="D2649">
        <v>662</v>
      </c>
      <c r="E2649" s="2">
        <f>VLOOKUP(A2649,sys!$A:$F,5,0)</f>
        <v>11313.57</v>
      </c>
      <c r="F2649" s="2">
        <f>VLOOKUP(A2649,sys!$A:$F,6,0)</f>
        <v>20857.03</v>
      </c>
      <c r="G2649" s="2">
        <f t="shared" si="41"/>
        <v>1770.1100000000006</v>
      </c>
    </row>
    <row r="2650" spans="1:7" x14ac:dyDescent="0.25">
      <c r="A2650" t="s">
        <v>2652</v>
      </c>
      <c r="B2650">
        <v>813.45</v>
      </c>
      <c r="C2650">
        <v>813.45</v>
      </c>
      <c r="D2650">
        <v>40</v>
      </c>
      <c r="E2650" s="2">
        <f>VLOOKUP(A2650,sys!$A:$F,5,0)</f>
        <v>813.45</v>
      </c>
      <c r="F2650" s="2">
        <f>VLOOKUP(A2650,sys!$A:$F,6,0)</f>
        <v>1607.4</v>
      </c>
      <c r="G2650" s="2">
        <f t="shared" si="41"/>
        <v>19.5</v>
      </c>
    </row>
    <row r="2651" spans="1:7" x14ac:dyDescent="0.25">
      <c r="A2651" t="s">
        <v>2653</v>
      </c>
      <c r="B2651">
        <v>122.1</v>
      </c>
      <c r="C2651">
        <v>122.1</v>
      </c>
      <c r="D2651">
        <v>11</v>
      </c>
      <c r="E2651" s="2">
        <f>VLOOKUP(A2651,sys!$A:$F,5,0)</f>
        <v>122.1</v>
      </c>
      <c r="F2651" s="2">
        <f>VLOOKUP(A2651,sys!$A:$F,6,0)</f>
        <v>261.70999999999998</v>
      </c>
      <c r="G2651" s="2">
        <f t="shared" si="41"/>
        <v>-17.509999999999991</v>
      </c>
    </row>
    <row r="2652" spans="1:7" x14ac:dyDescent="0.25">
      <c r="A2652" t="s">
        <v>2654</v>
      </c>
      <c r="B2652">
        <v>176.65</v>
      </c>
      <c r="C2652">
        <v>175.76</v>
      </c>
      <c r="D2652">
        <v>17</v>
      </c>
      <c r="E2652" s="2">
        <f>VLOOKUP(A2652,sys!$A:$F,5,0)</f>
        <v>176.65</v>
      </c>
      <c r="F2652" s="2">
        <f>VLOOKUP(A2652,sys!$A:$F,6,0)</f>
        <v>252.63</v>
      </c>
      <c r="G2652" s="2">
        <f t="shared" si="41"/>
        <v>100.67000000000002</v>
      </c>
    </row>
    <row r="2653" spans="1:7" x14ac:dyDescent="0.25">
      <c r="A2653" t="s">
        <v>2655</v>
      </c>
      <c r="B2653">
        <v>-259.89999999999998</v>
      </c>
      <c r="C2653">
        <v>-259.89999999999998</v>
      </c>
      <c r="D2653">
        <v>10</v>
      </c>
      <c r="E2653" s="2">
        <f>VLOOKUP(A2653,sys!$A:$F,5,0)</f>
        <v>-259.89999999999998</v>
      </c>
      <c r="F2653" s="2">
        <f>VLOOKUP(A2653,sys!$A:$F,6,0)</f>
        <v>-405.9</v>
      </c>
      <c r="G2653" s="2">
        <f t="shared" si="41"/>
        <v>-113.89999999999998</v>
      </c>
    </row>
    <row r="2654" spans="1:7" x14ac:dyDescent="0.25">
      <c r="A2654" t="s">
        <v>2656</v>
      </c>
      <c r="B2654">
        <v>-90.45</v>
      </c>
      <c r="C2654">
        <v>-90.45</v>
      </c>
      <c r="D2654">
        <v>4</v>
      </c>
      <c r="E2654" s="2">
        <f>VLOOKUP(A2654,sys!$A:$F,5,0)</f>
        <v>-90.45</v>
      </c>
      <c r="F2654" s="2">
        <f>VLOOKUP(A2654,sys!$A:$F,6,0)</f>
        <v>-2.7</v>
      </c>
      <c r="G2654" s="2">
        <f t="shared" si="41"/>
        <v>-178.20000000000002</v>
      </c>
    </row>
    <row r="2655" spans="1:7" x14ac:dyDescent="0.25">
      <c r="A2655" t="s">
        <v>2657</v>
      </c>
      <c r="B2655">
        <v>-48.12</v>
      </c>
      <c r="C2655">
        <v>-48.12</v>
      </c>
      <c r="D2655">
        <v>3</v>
      </c>
      <c r="E2655" s="2">
        <f>VLOOKUP(A2655,sys!$A:$F,5,0)</f>
        <v>-48.12</v>
      </c>
      <c r="F2655" s="2">
        <f>VLOOKUP(A2655,sys!$A:$F,6,0)</f>
        <v>-382.5</v>
      </c>
      <c r="G2655" s="2">
        <f t="shared" si="41"/>
        <v>286.26</v>
      </c>
    </row>
    <row r="2656" spans="1:7" x14ac:dyDescent="0.25">
      <c r="A2656" t="s">
        <v>2658</v>
      </c>
      <c r="B2656">
        <v>6594.1</v>
      </c>
      <c r="C2656">
        <v>6594.1</v>
      </c>
      <c r="D2656">
        <v>266</v>
      </c>
      <c r="E2656" s="2">
        <f>VLOOKUP(A2656,sys!$A:$F,5,0)</f>
        <v>6594.1</v>
      </c>
      <c r="F2656" s="2">
        <f>VLOOKUP(A2656,sys!$A:$F,6,0)</f>
        <v>13829.25</v>
      </c>
      <c r="G2656" s="2">
        <f t="shared" si="41"/>
        <v>-641.04999999999927</v>
      </c>
    </row>
    <row r="2657" spans="1:7" x14ac:dyDescent="0.25">
      <c r="A2657" t="s">
        <v>2659</v>
      </c>
      <c r="B2657">
        <v>9.9</v>
      </c>
      <c r="C2657">
        <v>9.9</v>
      </c>
      <c r="D2657">
        <v>2</v>
      </c>
      <c r="E2657" s="2">
        <f>VLOOKUP(A2657,sys!$A:$F,5,0)</f>
        <v>9.9</v>
      </c>
      <c r="F2657" s="2">
        <f>VLOOKUP(A2657,sys!$A:$F,6,0)</f>
        <v>19.8</v>
      </c>
      <c r="G2657" s="2">
        <f t="shared" si="41"/>
        <v>0</v>
      </c>
    </row>
    <row r="2658" spans="1:7" x14ac:dyDescent="0.25">
      <c r="A2658" t="s">
        <v>2660</v>
      </c>
      <c r="B2658">
        <v>1917.32</v>
      </c>
      <c r="C2658">
        <v>1917.32</v>
      </c>
      <c r="D2658">
        <v>219</v>
      </c>
      <c r="E2658" s="2">
        <f>VLOOKUP(A2658,sys!$A:$F,5,0)</f>
        <v>1917.32</v>
      </c>
      <c r="F2658" s="2">
        <f>VLOOKUP(A2658,sys!$A:$F,6,0)</f>
        <v>3355.11</v>
      </c>
      <c r="G2658" s="2">
        <f t="shared" si="41"/>
        <v>479.52999999999975</v>
      </c>
    </row>
    <row r="2659" spans="1:7" x14ac:dyDescent="0.25">
      <c r="A2659" t="s">
        <v>2661</v>
      </c>
      <c r="B2659">
        <v>26692.39</v>
      </c>
      <c r="C2659">
        <v>26692.39</v>
      </c>
      <c r="D2659">
        <v>2645</v>
      </c>
      <c r="E2659" s="2">
        <f>VLOOKUP(A2659,sys!$A:$F,5,0)</f>
        <v>26692.39</v>
      </c>
      <c r="F2659" s="2">
        <f>VLOOKUP(A2659,sys!$A:$F,6,0)</f>
        <v>38013.949999999997</v>
      </c>
      <c r="G2659" s="2">
        <f t="shared" si="41"/>
        <v>15370.830000000002</v>
      </c>
    </row>
    <row r="2660" spans="1:7" x14ac:dyDescent="0.25">
      <c r="A2660" t="s">
        <v>2662</v>
      </c>
      <c r="B2660">
        <v>3832470.67</v>
      </c>
      <c r="C2660">
        <v>3832470.67</v>
      </c>
      <c r="D2660">
        <v>12</v>
      </c>
      <c r="E2660" s="2">
        <f>VLOOKUP(A2660,sys!$A:$F,5,0)</f>
        <v>3832470.67</v>
      </c>
      <c r="F2660" s="2">
        <f>VLOOKUP(A2660,sys!$A:$F,6,0)</f>
        <v>4567934.97</v>
      </c>
      <c r="G2660" s="2">
        <f t="shared" si="41"/>
        <v>3097006.37</v>
      </c>
    </row>
    <row r="2661" spans="1:7" x14ac:dyDescent="0.25">
      <c r="A2661" t="s">
        <v>2663</v>
      </c>
      <c r="B2661">
        <v>1488.83</v>
      </c>
      <c r="C2661">
        <v>1488.83</v>
      </c>
      <c r="D2661">
        <v>1</v>
      </c>
      <c r="E2661" s="2">
        <f>VLOOKUP(A2661,sys!$A:$F,5,0)</f>
        <v>1488.83</v>
      </c>
      <c r="F2661" s="2">
        <f>VLOOKUP(A2661,sys!$A:$F,6,0)</f>
        <v>0</v>
      </c>
      <c r="G2661" s="2">
        <f t="shared" si="41"/>
        <v>2977.66</v>
      </c>
    </row>
    <row r="2662" spans="1:7" x14ac:dyDescent="0.25">
      <c r="A2662" t="s">
        <v>2664</v>
      </c>
      <c r="B2662">
        <v>49233.27</v>
      </c>
      <c r="C2662">
        <v>49233.27</v>
      </c>
      <c r="D2662">
        <v>10</v>
      </c>
      <c r="E2662" s="2">
        <f>VLOOKUP(A2662,sys!$A:$F,5,0)</f>
        <v>49233.27</v>
      </c>
      <c r="F2662" s="2">
        <f>VLOOKUP(A2662,sys!$A:$F,6,0)</f>
        <v>80275.61</v>
      </c>
      <c r="G2662" s="2">
        <f t="shared" si="41"/>
        <v>18190.929999999993</v>
      </c>
    </row>
    <row r="2663" spans="1:7" x14ac:dyDescent="0.25">
      <c r="A2663" t="s">
        <v>2665</v>
      </c>
      <c r="B2663">
        <v>63.9</v>
      </c>
      <c r="C2663">
        <v>63.9</v>
      </c>
      <c r="D2663">
        <v>9</v>
      </c>
      <c r="E2663" s="2">
        <f>VLOOKUP(A2663,sys!$A:$F,5,0)</f>
        <v>63.9</v>
      </c>
      <c r="F2663" s="2">
        <f>VLOOKUP(A2663,sys!$A:$F,6,0)</f>
        <v>246.68</v>
      </c>
      <c r="G2663" s="2">
        <f t="shared" si="41"/>
        <v>-118.88000000000001</v>
      </c>
    </row>
    <row r="2664" spans="1:7" x14ac:dyDescent="0.25">
      <c r="A2664" t="s">
        <v>2666</v>
      </c>
      <c r="B2664">
        <v>3868.56</v>
      </c>
      <c r="C2664">
        <v>3868.56</v>
      </c>
      <c r="D2664">
        <v>27</v>
      </c>
      <c r="E2664" s="2">
        <f>VLOOKUP(A2664,sys!$A:$F,5,0)</f>
        <v>3868.56</v>
      </c>
      <c r="F2664" s="2">
        <f>VLOOKUP(A2664,sys!$A:$F,6,0)</f>
        <v>11607.11</v>
      </c>
      <c r="G2664" s="2">
        <f t="shared" si="41"/>
        <v>-3869.9900000000007</v>
      </c>
    </row>
    <row r="2665" spans="1:7" x14ac:dyDescent="0.25">
      <c r="A2665" t="s">
        <v>2667</v>
      </c>
      <c r="B2665">
        <v>8347.73</v>
      </c>
      <c r="C2665">
        <v>8347.73</v>
      </c>
      <c r="D2665">
        <v>10</v>
      </c>
      <c r="E2665" s="2">
        <f>VLOOKUP(A2665,sys!$A:$F,5,0)</f>
        <v>8347.73</v>
      </c>
      <c r="F2665" s="2">
        <f>VLOOKUP(A2665,sys!$A:$F,6,0)</f>
        <v>13653.18</v>
      </c>
      <c r="G2665" s="2">
        <f t="shared" si="41"/>
        <v>3042.2799999999988</v>
      </c>
    </row>
    <row r="2666" spans="1:7" x14ac:dyDescent="0.25">
      <c r="A2666" t="s">
        <v>2668</v>
      </c>
      <c r="B2666">
        <v>14702.52</v>
      </c>
      <c r="C2666">
        <v>14702.52</v>
      </c>
      <c r="D2666">
        <v>33</v>
      </c>
      <c r="E2666" s="2">
        <f>VLOOKUP(A2666,sys!$A:$F,5,0)</f>
        <v>14702.52</v>
      </c>
      <c r="F2666" s="2">
        <f>VLOOKUP(A2666,sys!$A:$F,6,0)</f>
        <v>20257.75</v>
      </c>
      <c r="G2666" s="2">
        <f t="shared" si="41"/>
        <v>9147.2900000000009</v>
      </c>
    </row>
    <row r="2667" spans="1:7" x14ac:dyDescent="0.25">
      <c r="A2667" t="s">
        <v>2669</v>
      </c>
      <c r="B2667">
        <v>8432.2099999999991</v>
      </c>
      <c r="C2667">
        <v>8432.2099999999991</v>
      </c>
      <c r="D2667">
        <v>56</v>
      </c>
      <c r="E2667" s="2">
        <f>VLOOKUP(A2667,sys!$A:$F,5,0)</f>
        <v>8432.2099999999991</v>
      </c>
      <c r="F2667" s="2">
        <f>VLOOKUP(A2667,sys!$A:$F,6,0)</f>
        <v>79502.559999999998</v>
      </c>
      <c r="G2667" s="2">
        <f t="shared" si="41"/>
        <v>-62638.14</v>
      </c>
    </row>
    <row r="2668" spans="1:7" x14ac:dyDescent="0.25">
      <c r="A2668" t="s">
        <v>2670</v>
      </c>
      <c r="B2668">
        <v>26676.66</v>
      </c>
      <c r="C2668">
        <v>26676.66</v>
      </c>
      <c r="D2668">
        <v>897</v>
      </c>
      <c r="E2668" s="2">
        <f>VLOOKUP(A2668,sys!$A:$F,5,0)</f>
        <v>26676.66</v>
      </c>
      <c r="F2668" s="2">
        <f>VLOOKUP(A2668,sys!$A:$F,6,0)</f>
        <v>62667.360000000001</v>
      </c>
      <c r="G2668" s="2">
        <f t="shared" si="41"/>
        <v>-9314.0400000000009</v>
      </c>
    </row>
    <row r="2669" spans="1:7" x14ac:dyDescent="0.25">
      <c r="A2669" t="s">
        <v>2671</v>
      </c>
      <c r="B2669">
        <v>6089.31</v>
      </c>
      <c r="C2669">
        <v>6089.31</v>
      </c>
      <c r="D2669">
        <v>2</v>
      </c>
      <c r="E2669" s="2">
        <f>VLOOKUP(A2669,sys!$A:$F,5,0)</f>
        <v>6089.31</v>
      </c>
      <c r="F2669" s="2">
        <f>VLOOKUP(A2669,sys!$A:$F,6,0)</f>
        <v>28315.759999999998</v>
      </c>
      <c r="G2669" s="2">
        <f t="shared" si="41"/>
        <v>-16137.139999999998</v>
      </c>
    </row>
    <row r="2670" spans="1:7" x14ac:dyDescent="0.25">
      <c r="A2670" t="s">
        <v>2672</v>
      </c>
      <c r="B2670">
        <v>10790.94</v>
      </c>
      <c r="C2670">
        <v>10790.94</v>
      </c>
      <c r="D2670">
        <v>133</v>
      </c>
      <c r="E2670" s="2">
        <f>VLOOKUP(A2670,sys!$A:$F,5,0)</f>
        <v>10790.94</v>
      </c>
      <c r="F2670" s="2">
        <f>VLOOKUP(A2670,sys!$A:$F,6,0)</f>
        <v>6403.79</v>
      </c>
      <c r="G2670" s="2">
        <f t="shared" si="41"/>
        <v>15178.09</v>
      </c>
    </row>
    <row r="2671" spans="1:7" x14ac:dyDescent="0.25">
      <c r="A2671" t="s">
        <v>2673</v>
      </c>
      <c r="B2671">
        <v>34792.32</v>
      </c>
      <c r="C2671">
        <v>34792.32</v>
      </c>
      <c r="D2671">
        <v>8</v>
      </c>
      <c r="E2671" s="2">
        <f>VLOOKUP(A2671,sys!$A:$F,5,0)</f>
        <v>34792.32</v>
      </c>
      <c r="F2671" s="2">
        <f>VLOOKUP(A2671,sys!$A:$F,6,0)</f>
        <v>52188.480000000003</v>
      </c>
      <c r="G2671" s="2">
        <f t="shared" si="41"/>
        <v>17396.159999999996</v>
      </c>
    </row>
    <row r="2672" spans="1:7" x14ac:dyDescent="0.25">
      <c r="A2672" t="s">
        <v>2674</v>
      </c>
      <c r="B2672" s="2">
        <v>0</v>
      </c>
      <c r="C2672" s="2">
        <v>0</v>
      </c>
      <c r="D2672">
        <v>2</v>
      </c>
      <c r="E2672" s="2" t="e">
        <f>VLOOKUP(A2672,sys!$A:$F,5,0)</f>
        <v>#N/A</v>
      </c>
      <c r="F2672" s="2" t="e">
        <f>VLOOKUP(A2672,sys!$A:$F,6,0)</f>
        <v>#N/A</v>
      </c>
      <c r="G2672" s="2" t="e">
        <f t="shared" si="41"/>
        <v>#N/A</v>
      </c>
    </row>
    <row r="2673" spans="1:7" x14ac:dyDescent="0.25">
      <c r="A2673" t="s">
        <v>2675</v>
      </c>
      <c r="B2673">
        <v>52728.43</v>
      </c>
      <c r="C2673">
        <v>52728.43</v>
      </c>
      <c r="D2673">
        <v>114</v>
      </c>
      <c r="E2673" s="2">
        <f>VLOOKUP(A2673,sys!$A:$F,5,0)</f>
        <v>52728.43</v>
      </c>
      <c r="F2673" s="2">
        <f>VLOOKUP(A2673,sys!$A:$F,6,0)</f>
        <v>73572.929999999993</v>
      </c>
      <c r="G2673" s="2">
        <f t="shared" si="41"/>
        <v>31883.930000000008</v>
      </c>
    </row>
    <row r="2674" spans="1:7" x14ac:dyDescent="0.25">
      <c r="A2674" t="s">
        <v>2676</v>
      </c>
      <c r="B2674">
        <v>27451.22</v>
      </c>
      <c r="C2674">
        <v>27451.22</v>
      </c>
      <c r="D2674">
        <v>12621</v>
      </c>
      <c r="E2674" s="2">
        <f>VLOOKUP(A2674,sys!$A:$F,5,0)</f>
        <v>27451.22</v>
      </c>
      <c r="F2674" s="2">
        <f>VLOOKUP(A2674,sys!$A:$F,6,0)</f>
        <v>36586.550000000003</v>
      </c>
      <c r="G2674" s="2">
        <f t="shared" si="41"/>
        <v>18315.89</v>
      </c>
    </row>
    <row r="2675" spans="1:7" x14ac:dyDescent="0.25">
      <c r="A2675" t="s">
        <v>2677</v>
      </c>
      <c r="B2675">
        <v>626400.54</v>
      </c>
      <c r="C2675">
        <v>626400.54</v>
      </c>
      <c r="D2675">
        <v>38170</v>
      </c>
      <c r="E2675" s="2">
        <f>VLOOKUP(A2675,sys!$A:$F,5,0)</f>
        <v>626400.54</v>
      </c>
      <c r="F2675" s="2">
        <f>VLOOKUP(A2675,sys!$A:$F,6,0)</f>
        <v>942840.75</v>
      </c>
      <c r="G2675" s="2">
        <f t="shared" si="41"/>
        <v>309960.33000000007</v>
      </c>
    </row>
    <row r="2676" spans="1:7" x14ac:dyDescent="0.25">
      <c r="A2676" t="s">
        <v>2678</v>
      </c>
      <c r="B2676">
        <v>8353.64</v>
      </c>
      <c r="C2676">
        <v>8353.64</v>
      </c>
      <c r="D2676">
        <v>975</v>
      </c>
      <c r="E2676" s="2">
        <f>VLOOKUP(A2676,sys!$A:$F,5,0)</f>
        <v>8353.64</v>
      </c>
      <c r="F2676" s="2">
        <f>VLOOKUP(A2676,sys!$A:$F,6,0)</f>
        <v>15684.5</v>
      </c>
      <c r="G2676" s="2">
        <f t="shared" si="41"/>
        <v>1022.7799999999988</v>
      </c>
    </row>
    <row r="2677" spans="1:7" x14ac:dyDescent="0.25">
      <c r="A2677" t="s">
        <v>2679</v>
      </c>
      <c r="B2677">
        <v>1791.13</v>
      </c>
      <c r="C2677">
        <v>1791.13</v>
      </c>
      <c r="D2677">
        <v>8828</v>
      </c>
      <c r="E2677" s="2">
        <f>VLOOKUP(A2677,sys!$A:$F,5,0)</f>
        <v>1791.13</v>
      </c>
      <c r="F2677" s="2">
        <f>VLOOKUP(A2677,sys!$A:$F,6,0)</f>
        <v>2994.54</v>
      </c>
      <c r="G2677" s="2">
        <f t="shared" si="41"/>
        <v>587.72000000000025</v>
      </c>
    </row>
    <row r="2678" spans="1:7" x14ac:dyDescent="0.25">
      <c r="A2678" t="s">
        <v>2680</v>
      </c>
      <c r="B2678">
        <v>6421.57</v>
      </c>
      <c r="C2678">
        <v>0</v>
      </c>
      <c r="D2678">
        <v>1112</v>
      </c>
      <c r="E2678" s="2">
        <f>VLOOKUP(A2678,sys!$A:$F,5,0)</f>
        <v>6421.57</v>
      </c>
      <c r="F2678" s="2">
        <f>VLOOKUP(A2678,sys!$A:$F,6,0)</f>
        <v>7750.3</v>
      </c>
      <c r="G2678" s="2">
        <f t="shared" si="41"/>
        <v>5092.8399999999992</v>
      </c>
    </row>
    <row r="2679" spans="1:7" x14ac:dyDescent="0.25">
      <c r="A2679" t="s">
        <v>2681</v>
      </c>
      <c r="B2679">
        <v>2062.5</v>
      </c>
      <c r="C2679">
        <v>0</v>
      </c>
      <c r="D2679">
        <v>780</v>
      </c>
      <c r="E2679" s="2">
        <f>VLOOKUP(A2679,sys!$A:$F,5,0)</f>
        <v>2062.5</v>
      </c>
      <c r="F2679" s="2">
        <f>VLOOKUP(A2679,sys!$A:$F,6,0)</f>
        <v>2489.36</v>
      </c>
      <c r="G2679" s="2">
        <f t="shared" si="41"/>
        <v>1635.6399999999999</v>
      </c>
    </row>
    <row r="2680" spans="1:7" x14ac:dyDescent="0.25">
      <c r="A2680" t="s">
        <v>2682</v>
      </c>
      <c r="B2680">
        <v>4799.8</v>
      </c>
      <c r="C2680">
        <v>0</v>
      </c>
      <c r="D2680">
        <v>1296</v>
      </c>
      <c r="E2680" s="2">
        <f>VLOOKUP(A2680,sys!$A:$F,5,0)</f>
        <v>4799.8</v>
      </c>
      <c r="F2680" s="2">
        <f>VLOOKUP(A2680,sys!$A:$F,6,0)</f>
        <v>5792.91</v>
      </c>
      <c r="G2680" s="2">
        <f t="shared" si="41"/>
        <v>3806.6900000000005</v>
      </c>
    </row>
    <row r="2681" spans="1:7" x14ac:dyDescent="0.25">
      <c r="A2681" t="s">
        <v>2683</v>
      </c>
      <c r="B2681">
        <v>3390.47</v>
      </c>
      <c r="C2681">
        <v>0</v>
      </c>
      <c r="D2681">
        <v>80</v>
      </c>
      <c r="E2681" s="2">
        <f>VLOOKUP(A2681,sys!$A:$F,5,0)</f>
        <v>3390.47</v>
      </c>
      <c r="F2681" s="2">
        <f>VLOOKUP(A2681,sys!$A:$F,6,0)</f>
        <v>4092.1</v>
      </c>
      <c r="G2681" s="2">
        <f t="shared" si="41"/>
        <v>2688.8399999999997</v>
      </c>
    </row>
    <row r="2682" spans="1:7" x14ac:dyDescent="0.25">
      <c r="A2682" t="s">
        <v>2684</v>
      </c>
      <c r="B2682">
        <v>4501.71</v>
      </c>
      <c r="C2682">
        <v>0</v>
      </c>
      <c r="D2682">
        <v>1008</v>
      </c>
      <c r="E2682" s="2">
        <f>VLOOKUP(A2682,sys!$A:$F,5,0)</f>
        <v>4501.71</v>
      </c>
      <c r="F2682" s="2">
        <f>VLOOKUP(A2682,sys!$A:$F,6,0)</f>
        <v>5433.16</v>
      </c>
      <c r="G2682" s="2">
        <f t="shared" si="41"/>
        <v>3570.26</v>
      </c>
    </row>
    <row r="2683" spans="1:7" x14ac:dyDescent="0.25">
      <c r="A2683" t="s">
        <v>2685</v>
      </c>
      <c r="B2683">
        <v>2452.66</v>
      </c>
      <c r="C2683">
        <v>0</v>
      </c>
      <c r="D2683">
        <v>8</v>
      </c>
      <c r="E2683" s="2">
        <f>VLOOKUP(A2683,sys!$A:$F,5,0)</f>
        <v>2452.66</v>
      </c>
      <c r="F2683" s="2">
        <f>VLOOKUP(A2683,sys!$A:$F,6,0)</f>
        <v>2960.19</v>
      </c>
      <c r="G2683" s="2">
        <f t="shared" si="41"/>
        <v>1945.1299999999997</v>
      </c>
    </row>
    <row r="2684" spans="1:7" x14ac:dyDescent="0.25">
      <c r="A2684" t="s">
        <v>2686</v>
      </c>
      <c r="B2684">
        <v>319.54000000000002</v>
      </c>
      <c r="C2684">
        <v>0</v>
      </c>
      <c r="D2684">
        <v>8</v>
      </c>
      <c r="E2684" s="2">
        <f>VLOOKUP(A2684,sys!$A:$F,5,0)</f>
        <v>319.54000000000002</v>
      </c>
      <c r="F2684" s="2">
        <f>VLOOKUP(A2684,sys!$A:$F,6,0)</f>
        <v>385.67</v>
      </c>
      <c r="G2684" s="2">
        <f t="shared" si="41"/>
        <v>253.41000000000003</v>
      </c>
    </row>
    <row r="2685" spans="1:7" x14ac:dyDescent="0.25">
      <c r="A2685" t="s">
        <v>2687</v>
      </c>
      <c r="B2685">
        <v>8253.81</v>
      </c>
      <c r="C2685">
        <v>0</v>
      </c>
      <c r="D2685">
        <v>1040</v>
      </c>
      <c r="E2685" s="2">
        <f>VLOOKUP(A2685,sys!$A:$F,5,0)</f>
        <v>8253.81</v>
      </c>
      <c r="F2685" s="2">
        <f>VLOOKUP(A2685,sys!$A:$F,6,0)</f>
        <v>9961.85</v>
      </c>
      <c r="G2685" s="2">
        <f t="shared" si="41"/>
        <v>6545.7699999999986</v>
      </c>
    </row>
    <row r="2686" spans="1:7" x14ac:dyDescent="0.25">
      <c r="A2686" t="s">
        <v>2688</v>
      </c>
      <c r="B2686">
        <v>2998.19</v>
      </c>
      <c r="C2686">
        <v>0</v>
      </c>
      <c r="D2686">
        <v>1095</v>
      </c>
      <c r="E2686" s="2">
        <f>VLOOKUP(A2686,sys!$A:$F,5,0)</f>
        <v>2998.19</v>
      </c>
      <c r="F2686" s="2">
        <f>VLOOKUP(A2686,sys!$A:$F,6,0)</f>
        <v>3618.7</v>
      </c>
      <c r="G2686" s="2">
        <f t="shared" si="41"/>
        <v>2377.6800000000003</v>
      </c>
    </row>
    <row r="2687" spans="1:7" x14ac:dyDescent="0.25">
      <c r="A2687" t="s">
        <v>2689</v>
      </c>
      <c r="B2687">
        <v>479.68</v>
      </c>
      <c r="C2687">
        <v>335.56</v>
      </c>
      <c r="D2687">
        <v>13</v>
      </c>
      <c r="E2687" s="2">
        <f>VLOOKUP(A2687,sys!$A:$F,5,0)</f>
        <v>479.68</v>
      </c>
      <c r="F2687" s="2">
        <f>VLOOKUP(A2687,sys!$A:$F,6,0)</f>
        <v>2377.98</v>
      </c>
      <c r="G2687" s="2">
        <f t="shared" si="41"/>
        <v>-1418.62</v>
      </c>
    </row>
    <row r="2688" spans="1:7" x14ac:dyDescent="0.25">
      <c r="A2688" t="s">
        <v>2690</v>
      </c>
      <c r="B2688">
        <v>13080.84</v>
      </c>
      <c r="C2688">
        <v>0</v>
      </c>
      <c r="D2688">
        <v>512</v>
      </c>
      <c r="E2688" s="2">
        <f>VLOOKUP(A2688,sys!$A:$F,5,0)</f>
        <v>13080.84</v>
      </c>
      <c r="F2688" s="2">
        <f>VLOOKUP(A2688,sys!$A:$F,6,0)</f>
        <v>15787.79</v>
      </c>
      <c r="G2688" s="2">
        <f t="shared" si="41"/>
        <v>10373.89</v>
      </c>
    </row>
    <row r="2689" spans="1:7" x14ac:dyDescent="0.25">
      <c r="A2689" t="s">
        <v>2691</v>
      </c>
      <c r="B2689">
        <v>65.53</v>
      </c>
      <c r="C2689">
        <v>0</v>
      </c>
      <c r="D2689">
        <v>8</v>
      </c>
      <c r="E2689" s="2">
        <f>VLOOKUP(A2689,sys!$A:$F,5,0)</f>
        <v>65.53</v>
      </c>
      <c r="F2689" s="2">
        <f>VLOOKUP(A2689,sys!$A:$F,6,0)</f>
        <v>79.08</v>
      </c>
      <c r="G2689" s="2">
        <f t="shared" si="41"/>
        <v>51.980000000000004</v>
      </c>
    </row>
    <row r="2690" spans="1:7" x14ac:dyDescent="0.25">
      <c r="A2690" t="s">
        <v>2692</v>
      </c>
      <c r="B2690">
        <v>-65.53</v>
      </c>
      <c r="C2690">
        <v>0</v>
      </c>
      <c r="D2690">
        <v>8</v>
      </c>
      <c r="E2690" s="2">
        <f>VLOOKUP(A2690,sys!$A:$F,5,0)</f>
        <v>-65.529999999999973</v>
      </c>
      <c r="F2690" s="2">
        <f>VLOOKUP(A2690,sys!$A:$F,6,0)</f>
        <v>-79.079999999999927</v>
      </c>
      <c r="G2690" s="2">
        <f t="shared" si="41"/>
        <v>-51.980000000000047</v>
      </c>
    </row>
    <row r="2691" spans="1:7" x14ac:dyDescent="0.25">
      <c r="A2691" t="s">
        <v>2693</v>
      </c>
      <c r="B2691">
        <v>88.64</v>
      </c>
      <c r="C2691">
        <v>0</v>
      </c>
      <c r="D2691">
        <v>8</v>
      </c>
      <c r="E2691" s="2">
        <f>VLOOKUP(A2691,sys!$A:$F,5,0)</f>
        <v>88.640000000000327</v>
      </c>
      <c r="F2691" s="2">
        <f>VLOOKUP(A2691,sys!$A:$F,6,0)</f>
        <v>-9985.5700000000015</v>
      </c>
      <c r="G2691" s="2">
        <f t="shared" ref="G2691:G2754" si="42">E2691+B2691-F2691</f>
        <v>10162.850000000002</v>
      </c>
    </row>
    <row r="2692" spans="1:7" x14ac:dyDescent="0.25">
      <c r="A2692" t="s">
        <v>2694</v>
      </c>
      <c r="B2692">
        <v>67083.399999999994</v>
      </c>
      <c r="C2692">
        <v>0</v>
      </c>
      <c r="D2692">
        <v>8</v>
      </c>
      <c r="E2692" s="2">
        <f>VLOOKUP(A2692,sys!$A:$F,5,0)</f>
        <v>67083.399999999994</v>
      </c>
      <c r="F2692" s="2">
        <f>VLOOKUP(A2692,sys!$A:$F,6,0)</f>
        <v>80965.210000000006</v>
      </c>
      <c r="G2692" s="2">
        <f t="shared" si="42"/>
        <v>53201.589999999982</v>
      </c>
    </row>
    <row r="2693" spans="1:7" x14ac:dyDescent="0.25">
      <c r="A2693" t="s">
        <v>2695</v>
      </c>
      <c r="B2693">
        <v>2100</v>
      </c>
      <c r="C2693">
        <v>2100</v>
      </c>
      <c r="D2693">
        <v>6</v>
      </c>
      <c r="E2693" s="2">
        <f>VLOOKUP(A2693,sys!$A:$F,5,0)</f>
        <v>2100</v>
      </c>
      <c r="F2693" s="2">
        <f>VLOOKUP(A2693,sys!$A:$F,6,0)</f>
        <v>2700</v>
      </c>
      <c r="G2693" s="2">
        <f t="shared" si="42"/>
        <v>1500</v>
      </c>
    </row>
    <row r="2694" spans="1:7" x14ac:dyDescent="0.25">
      <c r="A2694" t="s">
        <v>2696</v>
      </c>
      <c r="B2694">
        <v>44172.86</v>
      </c>
      <c r="C2694">
        <v>44172.86</v>
      </c>
      <c r="D2694">
        <v>50</v>
      </c>
      <c r="E2694" s="2">
        <f>VLOOKUP(A2694,sys!$A:$F,5,0)</f>
        <v>44172.86</v>
      </c>
      <c r="F2694" s="2">
        <f>VLOOKUP(A2694,sys!$A:$F,6,0)</f>
        <v>37286.94</v>
      </c>
      <c r="G2694" s="2">
        <f t="shared" si="42"/>
        <v>51058.78</v>
      </c>
    </row>
    <row r="2695" spans="1:7" x14ac:dyDescent="0.25">
      <c r="A2695" t="s">
        <v>2697</v>
      </c>
      <c r="B2695">
        <v>525.13</v>
      </c>
      <c r="C2695">
        <v>525.13</v>
      </c>
      <c r="D2695">
        <v>1</v>
      </c>
      <c r="E2695" s="2">
        <f>VLOOKUP(A2695,sys!$A:$F,5,0)</f>
        <v>525.13</v>
      </c>
      <c r="F2695" s="2">
        <f>VLOOKUP(A2695,sys!$A:$F,6,0)</f>
        <v>6381.97</v>
      </c>
      <c r="G2695" s="2">
        <f t="shared" si="42"/>
        <v>-5331.71</v>
      </c>
    </row>
    <row r="2696" spans="1:7" x14ac:dyDescent="0.25">
      <c r="A2696" t="s">
        <v>2698</v>
      </c>
      <c r="B2696">
        <v>809.18</v>
      </c>
      <c r="C2696">
        <v>809.18</v>
      </c>
      <c r="D2696">
        <v>1</v>
      </c>
      <c r="E2696" s="2">
        <f>VLOOKUP(A2696,sys!$A:$F,5,0)</f>
        <v>809.18</v>
      </c>
      <c r="F2696" s="2">
        <f>VLOOKUP(A2696,sys!$A:$F,6,0)</f>
        <v>19874.650000000001</v>
      </c>
      <c r="G2696" s="2">
        <f t="shared" si="42"/>
        <v>-18256.29</v>
      </c>
    </row>
    <row r="2697" spans="1:7" x14ac:dyDescent="0.25">
      <c r="A2697" t="s">
        <v>2699</v>
      </c>
      <c r="B2697">
        <v>17144.419999999998</v>
      </c>
      <c r="C2697">
        <v>17144.419999999998</v>
      </c>
      <c r="D2697">
        <v>126</v>
      </c>
      <c r="E2697" s="2">
        <f>VLOOKUP(A2697,sys!$A:$F,5,0)</f>
        <v>17144.419999999998</v>
      </c>
      <c r="F2697" s="2">
        <f>VLOOKUP(A2697,sys!$A:$F,6,0)</f>
        <v>21012.84</v>
      </c>
      <c r="G2697" s="2">
        <f t="shared" si="42"/>
        <v>13275.999999999996</v>
      </c>
    </row>
    <row r="2698" spans="1:7" x14ac:dyDescent="0.25">
      <c r="A2698" t="s">
        <v>2700</v>
      </c>
      <c r="B2698">
        <v>1074721.72</v>
      </c>
      <c r="C2698">
        <v>1074721.72</v>
      </c>
      <c r="D2698">
        <v>889</v>
      </c>
      <c r="E2698" s="2">
        <f>VLOOKUP(A2698,sys!$A:$F,5,0)</f>
        <v>1074721.72</v>
      </c>
      <c r="F2698" s="2">
        <f>VLOOKUP(A2698,sys!$A:$F,6,0)</f>
        <v>1454067.17</v>
      </c>
      <c r="G2698" s="2">
        <f t="shared" si="42"/>
        <v>695376.27</v>
      </c>
    </row>
    <row r="2699" spans="1:7" x14ac:dyDescent="0.25">
      <c r="A2699" t="s">
        <v>2701</v>
      </c>
      <c r="B2699">
        <v>99174.96</v>
      </c>
      <c r="C2699">
        <v>99174.96</v>
      </c>
      <c r="D2699">
        <v>8</v>
      </c>
      <c r="E2699" s="2">
        <f>VLOOKUP(A2699,sys!$A:$F,5,0)</f>
        <v>99174.96</v>
      </c>
      <c r="F2699" s="2">
        <f>VLOOKUP(A2699,sys!$A:$F,6,0)</f>
        <v>148762.44</v>
      </c>
      <c r="G2699" s="2">
        <f t="shared" si="42"/>
        <v>49587.48000000001</v>
      </c>
    </row>
    <row r="2700" spans="1:7" x14ac:dyDescent="0.25">
      <c r="A2700" t="s">
        <v>2702</v>
      </c>
      <c r="B2700">
        <v>180</v>
      </c>
      <c r="C2700">
        <v>180</v>
      </c>
      <c r="D2700">
        <v>3</v>
      </c>
      <c r="E2700" s="2">
        <f>VLOOKUP(A2700,sys!$A:$F,5,0)</f>
        <v>180</v>
      </c>
      <c r="F2700" s="2">
        <f>VLOOKUP(A2700,sys!$A:$F,6,0)</f>
        <v>203</v>
      </c>
      <c r="G2700" s="2">
        <f t="shared" si="42"/>
        <v>157</v>
      </c>
    </row>
    <row r="2701" spans="1:7" x14ac:dyDescent="0.25">
      <c r="A2701" t="s">
        <v>2703</v>
      </c>
      <c r="B2701">
        <v>1240</v>
      </c>
      <c r="C2701">
        <v>1240</v>
      </c>
      <c r="D2701">
        <v>17</v>
      </c>
      <c r="E2701" s="2">
        <f>VLOOKUP(A2701,sys!$A:$F,5,0)</f>
        <v>1240</v>
      </c>
      <c r="F2701" s="2">
        <f>VLOOKUP(A2701,sys!$A:$F,6,0)</f>
        <v>12824.8</v>
      </c>
      <c r="G2701" s="2">
        <f t="shared" si="42"/>
        <v>-10344.799999999999</v>
      </c>
    </row>
    <row r="2702" spans="1:7" x14ac:dyDescent="0.25">
      <c r="A2702" t="s">
        <v>2704</v>
      </c>
      <c r="B2702">
        <v>1853.2</v>
      </c>
      <c r="C2702">
        <v>1853.2</v>
      </c>
      <c r="D2702">
        <v>6</v>
      </c>
      <c r="E2702" s="2">
        <f>VLOOKUP(A2702,sys!$A:$F,5,0)</f>
        <v>1853.2</v>
      </c>
      <c r="F2702" s="2">
        <f>VLOOKUP(A2702,sys!$A:$F,6,0)</f>
        <v>5388</v>
      </c>
      <c r="G2702" s="2">
        <f t="shared" si="42"/>
        <v>-1681.6</v>
      </c>
    </row>
    <row r="2703" spans="1:7" x14ac:dyDescent="0.25">
      <c r="A2703" t="s">
        <v>2705</v>
      </c>
      <c r="B2703">
        <v>4676.5</v>
      </c>
      <c r="C2703">
        <v>4676.5</v>
      </c>
      <c r="D2703">
        <v>55</v>
      </c>
      <c r="E2703" s="2">
        <f>VLOOKUP(A2703,sys!$A:$F,5,0)</f>
        <v>4676.5</v>
      </c>
      <c r="F2703" s="2">
        <f>VLOOKUP(A2703,sys!$A:$F,6,0)</f>
        <v>4769.25</v>
      </c>
      <c r="G2703" s="2">
        <f t="shared" si="42"/>
        <v>4583.75</v>
      </c>
    </row>
    <row r="2704" spans="1:7" x14ac:dyDescent="0.25">
      <c r="A2704" t="s">
        <v>2706</v>
      </c>
      <c r="B2704">
        <v>9639.73</v>
      </c>
      <c r="C2704">
        <v>9639.73</v>
      </c>
      <c r="D2704">
        <v>156</v>
      </c>
      <c r="E2704" s="2">
        <f>VLOOKUP(A2704,sys!$A:$F,5,0)</f>
        <v>9639.73</v>
      </c>
      <c r="F2704" s="2">
        <f>VLOOKUP(A2704,sys!$A:$F,6,0)</f>
        <v>11070</v>
      </c>
      <c r="G2704" s="2">
        <f t="shared" si="42"/>
        <v>8209.4599999999991</v>
      </c>
    </row>
    <row r="2705" spans="1:7" x14ac:dyDescent="0.25">
      <c r="A2705" t="s">
        <v>2707</v>
      </c>
      <c r="B2705">
        <v>147</v>
      </c>
      <c r="C2705">
        <v>147</v>
      </c>
      <c r="D2705">
        <v>2</v>
      </c>
      <c r="E2705" s="2">
        <f>VLOOKUP(A2705,sys!$A:$F,5,0)</f>
        <v>147</v>
      </c>
      <c r="F2705" s="2">
        <f>VLOOKUP(A2705,sys!$A:$F,6,0)</f>
        <v>410</v>
      </c>
      <c r="G2705" s="2">
        <f t="shared" si="42"/>
        <v>-116</v>
      </c>
    </row>
    <row r="2706" spans="1:7" x14ac:dyDescent="0.25">
      <c r="A2706" t="s">
        <v>2708</v>
      </c>
      <c r="B2706">
        <v>1893.2</v>
      </c>
      <c r="C2706">
        <v>1893.2</v>
      </c>
      <c r="D2706">
        <v>8</v>
      </c>
      <c r="E2706" s="2">
        <f>VLOOKUP(A2706,sys!$A:$F,5,0)</f>
        <v>1893.2</v>
      </c>
      <c r="F2706" s="2">
        <f>VLOOKUP(A2706,sys!$A:$F,6,0)</f>
        <v>5712.24</v>
      </c>
      <c r="G2706" s="2">
        <f t="shared" si="42"/>
        <v>-1925.8399999999997</v>
      </c>
    </row>
    <row r="2707" spans="1:7" x14ac:dyDescent="0.25">
      <c r="A2707" t="s">
        <v>2709</v>
      </c>
      <c r="B2707">
        <v>24103.68</v>
      </c>
      <c r="C2707">
        <v>24103.68</v>
      </c>
      <c r="D2707">
        <v>343</v>
      </c>
      <c r="E2707" s="2">
        <f>VLOOKUP(A2707,sys!$A:$F,5,0)</f>
        <v>24103.68</v>
      </c>
      <c r="F2707" s="2">
        <f>VLOOKUP(A2707,sys!$A:$F,6,0)</f>
        <v>36136.559999999998</v>
      </c>
      <c r="G2707" s="2">
        <f t="shared" si="42"/>
        <v>12070.800000000003</v>
      </c>
    </row>
    <row r="2708" spans="1:7" x14ac:dyDescent="0.25">
      <c r="A2708" t="s">
        <v>2710</v>
      </c>
      <c r="B2708">
        <v>110</v>
      </c>
      <c r="C2708">
        <v>110</v>
      </c>
      <c r="D2708">
        <v>2</v>
      </c>
      <c r="E2708" s="2">
        <f>VLOOKUP(A2708,sys!$A:$F,5,0)</f>
        <v>110</v>
      </c>
      <c r="F2708" s="2">
        <f>VLOOKUP(A2708,sys!$A:$F,6,0)</f>
        <v>400</v>
      </c>
      <c r="G2708" s="2">
        <f t="shared" si="42"/>
        <v>-180</v>
      </c>
    </row>
    <row r="2709" spans="1:7" x14ac:dyDescent="0.25">
      <c r="A2709" t="s">
        <v>2711</v>
      </c>
      <c r="B2709">
        <v>3082</v>
      </c>
      <c r="C2709">
        <v>3082</v>
      </c>
      <c r="D2709">
        <v>10</v>
      </c>
      <c r="E2709" s="2">
        <f>VLOOKUP(A2709,sys!$A:$F,5,0)</f>
        <v>3082</v>
      </c>
      <c r="F2709" s="2">
        <f>VLOOKUP(A2709,sys!$A:$F,6,0)</f>
        <v>1080</v>
      </c>
      <c r="G2709" s="2">
        <f t="shared" si="42"/>
        <v>5084</v>
      </c>
    </row>
    <row r="2710" spans="1:7" x14ac:dyDescent="0.25">
      <c r="A2710" t="s">
        <v>2712</v>
      </c>
      <c r="B2710">
        <v>720</v>
      </c>
      <c r="C2710">
        <v>720</v>
      </c>
      <c r="D2710">
        <v>2</v>
      </c>
      <c r="E2710" s="2">
        <f>VLOOKUP(A2710,sys!$A:$F,5,0)</f>
        <v>720</v>
      </c>
      <c r="F2710" s="2">
        <f>VLOOKUP(A2710,sys!$A:$F,6,0)</f>
        <v>736</v>
      </c>
      <c r="G2710" s="2">
        <f t="shared" si="42"/>
        <v>704</v>
      </c>
    </row>
    <row r="2711" spans="1:7" x14ac:dyDescent="0.25">
      <c r="A2711" t="s">
        <v>2713</v>
      </c>
      <c r="B2711">
        <v>360</v>
      </c>
      <c r="C2711">
        <v>360</v>
      </c>
      <c r="D2711">
        <v>1</v>
      </c>
      <c r="E2711" s="2">
        <f>VLOOKUP(A2711,sys!$A:$F,5,0)</f>
        <v>360</v>
      </c>
      <c r="F2711" s="2">
        <f>VLOOKUP(A2711,sys!$A:$F,6,0)</f>
        <v>1286.5999999999999</v>
      </c>
      <c r="G2711" s="2">
        <f t="shared" si="42"/>
        <v>-566.59999999999991</v>
      </c>
    </row>
    <row r="2712" spans="1:7" x14ac:dyDescent="0.25">
      <c r="A2712" t="s">
        <v>2714</v>
      </c>
      <c r="B2712">
        <v>400</v>
      </c>
      <c r="C2712">
        <v>400</v>
      </c>
      <c r="D2712">
        <v>1</v>
      </c>
      <c r="E2712" s="2">
        <f>VLOOKUP(A2712,sys!$A:$F,5,0)</f>
        <v>400</v>
      </c>
      <c r="F2712" s="2">
        <f>VLOOKUP(A2712,sys!$A:$F,6,0)</f>
        <v>1086.4000000000001</v>
      </c>
      <c r="G2712" s="2">
        <f t="shared" si="42"/>
        <v>-286.40000000000009</v>
      </c>
    </row>
    <row r="2713" spans="1:7" x14ac:dyDescent="0.25">
      <c r="A2713" t="s">
        <v>2715</v>
      </c>
      <c r="B2713">
        <v>1008</v>
      </c>
      <c r="C2713">
        <v>1008</v>
      </c>
      <c r="D2713">
        <v>3</v>
      </c>
      <c r="E2713" s="2">
        <f>VLOOKUP(A2713,sys!$A:$F,5,0)</f>
        <v>1008</v>
      </c>
      <c r="F2713" s="2">
        <f>VLOOKUP(A2713,sys!$A:$F,6,0)</f>
        <v>2959.27</v>
      </c>
      <c r="G2713" s="2">
        <f t="shared" si="42"/>
        <v>-943.27</v>
      </c>
    </row>
    <row r="2714" spans="1:7" x14ac:dyDescent="0.25">
      <c r="A2714" t="s">
        <v>2716</v>
      </c>
      <c r="B2714">
        <v>672</v>
      </c>
      <c r="C2714">
        <v>672</v>
      </c>
      <c r="D2714">
        <v>2</v>
      </c>
      <c r="E2714" s="2">
        <f>VLOOKUP(A2714,sys!$A:$F,5,0)</f>
        <v>672</v>
      </c>
      <c r="F2714" s="2">
        <f>VLOOKUP(A2714,sys!$A:$F,6,0)</f>
        <v>4526.8</v>
      </c>
      <c r="G2714" s="2">
        <f t="shared" si="42"/>
        <v>-3182.8</v>
      </c>
    </row>
    <row r="2715" spans="1:7" x14ac:dyDescent="0.25">
      <c r="A2715" t="s">
        <v>2717</v>
      </c>
      <c r="B2715">
        <v>10169.76</v>
      </c>
      <c r="C2715">
        <v>10169.76</v>
      </c>
      <c r="D2715">
        <v>31</v>
      </c>
      <c r="E2715" s="2">
        <f>VLOOKUP(A2715,sys!$A:$F,5,0)</f>
        <v>10169.76</v>
      </c>
      <c r="F2715" s="2">
        <f>VLOOKUP(A2715,sys!$A:$F,6,0)</f>
        <v>29392.01</v>
      </c>
      <c r="G2715" s="2">
        <f t="shared" si="42"/>
        <v>-9052.489999999998</v>
      </c>
    </row>
    <row r="2716" spans="1:7" x14ac:dyDescent="0.25">
      <c r="A2716" t="s">
        <v>2718</v>
      </c>
      <c r="B2716">
        <v>1100</v>
      </c>
      <c r="C2716">
        <v>1100</v>
      </c>
      <c r="D2716">
        <v>3</v>
      </c>
      <c r="E2716" s="2">
        <f>VLOOKUP(A2716,sys!$A:$F,5,0)</f>
        <v>1100</v>
      </c>
      <c r="F2716" s="2">
        <f>VLOOKUP(A2716,sys!$A:$F,6,0)</f>
        <v>3460</v>
      </c>
      <c r="G2716" s="2">
        <f t="shared" si="42"/>
        <v>-1260</v>
      </c>
    </row>
    <row r="2717" spans="1:7" x14ac:dyDescent="0.25">
      <c r="A2717" t="s">
        <v>2719</v>
      </c>
      <c r="B2717">
        <v>578</v>
      </c>
      <c r="C2717">
        <v>578</v>
      </c>
      <c r="D2717">
        <v>9</v>
      </c>
      <c r="E2717" s="2">
        <f>VLOOKUP(A2717,sys!$A:$F,5,0)</f>
        <v>578</v>
      </c>
      <c r="F2717" s="2">
        <f>VLOOKUP(A2717,sys!$A:$F,6,0)</f>
        <v>250</v>
      </c>
      <c r="G2717" s="2">
        <f t="shared" si="42"/>
        <v>906</v>
      </c>
    </row>
    <row r="2718" spans="1:7" x14ac:dyDescent="0.25">
      <c r="A2718" t="s">
        <v>2720</v>
      </c>
      <c r="B2718">
        <v>677.49</v>
      </c>
      <c r="C2718">
        <v>677.49</v>
      </c>
      <c r="D2718">
        <v>2</v>
      </c>
      <c r="E2718" s="2">
        <f>VLOOKUP(A2718,sys!$A:$F,5,0)</f>
        <v>677.49</v>
      </c>
      <c r="F2718" s="2">
        <f>VLOOKUP(A2718,sys!$A:$F,6,0)</f>
        <v>3445.2</v>
      </c>
      <c r="G2718" s="2">
        <f t="shared" si="42"/>
        <v>-2090.2199999999998</v>
      </c>
    </row>
    <row r="2719" spans="1:7" x14ac:dyDescent="0.25">
      <c r="A2719" t="s">
        <v>2721</v>
      </c>
      <c r="B2719">
        <v>24127.98</v>
      </c>
      <c r="C2719">
        <v>24127.98</v>
      </c>
      <c r="D2719">
        <v>75</v>
      </c>
      <c r="E2719" s="2">
        <f>VLOOKUP(A2719,sys!$A:$F,5,0)</f>
        <v>24127.98</v>
      </c>
      <c r="F2719" s="2">
        <f>VLOOKUP(A2719,sys!$A:$F,6,0)</f>
        <v>0</v>
      </c>
      <c r="G2719" s="2">
        <f t="shared" si="42"/>
        <v>48255.96</v>
      </c>
    </row>
    <row r="2720" spans="1:7" x14ac:dyDescent="0.25">
      <c r="A2720" t="s">
        <v>2722</v>
      </c>
      <c r="B2720">
        <v>2507.88</v>
      </c>
      <c r="C2720">
        <v>2507.88</v>
      </c>
      <c r="D2720">
        <v>7</v>
      </c>
      <c r="E2720" s="2">
        <f>VLOOKUP(A2720,sys!$A:$F,5,0)</f>
        <v>2507.88</v>
      </c>
      <c r="F2720" s="2">
        <f>VLOOKUP(A2720,sys!$A:$F,6,0)</f>
        <v>0</v>
      </c>
      <c r="G2720" s="2">
        <f t="shared" si="42"/>
        <v>5015.76</v>
      </c>
    </row>
    <row r="2721" spans="1:7" x14ac:dyDescent="0.25">
      <c r="A2721" t="s">
        <v>2723</v>
      </c>
      <c r="B2721">
        <v>1717.95</v>
      </c>
      <c r="C2721">
        <v>1717.95</v>
      </c>
      <c r="D2721">
        <v>10</v>
      </c>
      <c r="E2721" s="2">
        <f>VLOOKUP(A2721,sys!$A:$F,5,0)</f>
        <v>1717.95</v>
      </c>
      <c r="F2721" s="2">
        <f>VLOOKUP(A2721,sys!$A:$F,6,0)</f>
        <v>0</v>
      </c>
      <c r="G2721" s="2">
        <f t="shared" si="42"/>
        <v>3435.9</v>
      </c>
    </row>
    <row r="2722" spans="1:7" x14ac:dyDescent="0.25">
      <c r="A2722" t="s">
        <v>2724</v>
      </c>
      <c r="B2722">
        <v>11189.94</v>
      </c>
      <c r="C2722">
        <v>11189.94</v>
      </c>
      <c r="D2722">
        <v>38</v>
      </c>
      <c r="E2722" s="2">
        <f>VLOOKUP(A2722,sys!$A:$F,5,0)</f>
        <v>11189.94</v>
      </c>
      <c r="F2722" s="2">
        <f>VLOOKUP(A2722,sys!$A:$F,6,0)</f>
        <v>24684</v>
      </c>
      <c r="G2722" s="2">
        <f t="shared" si="42"/>
        <v>-2304.119999999999</v>
      </c>
    </row>
    <row r="2723" spans="1:7" x14ac:dyDescent="0.25">
      <c r="A2723" t="s">
        <v>2725</v>
      </c>
      <c r="B2723">
        <v>308</v>
      </c>
      <c r="C2723">
        <v>308</v>
      </c>
      <c r="D2723">
        <v>1</v>
      </c>
      <c r="E2723" s="2">
        <f>VLOOKUP(A2723,sys!$A:$F,5,0)</f>
        <v>308</v>
      </c>
      <c r="F2723" s="2">
        <f>VLOOKUP(A2723,sys!$A:$F,6,0)</f>
        <v>1040</v>
      </c>
      <c r="G2723" s="2">
        <f t="shared" si="42"/>
        <v>-424</v>
      </c>
    </row>
    <row r="2724" spans="1:7" x14ac:dyDescent="0.25">
      <c r="A2724" t="s">
        <v>2726</v>
      </c>
      <c r="B2724">
        <v>2400</v>
      </c>
      <c r="C2724">
        <v>2400</v>
      </c>
      <c r="D2724">
        <v>6</v>
      </c>
      <c r="E2724" s="2">
        <f>VLOOKUP(A2724,sys!$A:$F,5,0)</f>
        <v>2400</v>
      </c>
      <c r="F2724" s="2">
        <f>VLOOKUP(A2724,sys!$A:$F,6,0)</f>
        <v>1500</v>
      </c>
      <c r="G2724" s="2">
        <f t="shared" si="42"/>
        <v>3300</v>
      </c>
    </row>
    <row r="2725" spans="1:7" x14ac:dyDescent="0.25">
      <c r="A2725" t="s">
        <v>2727</v>
      </c>
      <c r="B2725">
        <v>11580</v>
      </c>
      <c r="C2725">
        <v>11580</v>
      </c>
      <c r="D2725">
        <v>146</v>
      </c>
      <c r="E2725" s="2">
        <f>VLOOKUP(A2725,sys!$A:$F,5,0)</f>
        <v>11580</v>
      </c>
      <c r="F2725" s="2">
        <f>VLOOKUP(A2725,sys!$A:$F,6,0)</f>
        <v>14467.75</v>
      </c>
      <c r="G2725" s="2">
        <f t="shared" si="42"/>
        <v>8692.25</v>
      </c>
    </row>
    <row r="2726" spans="1:7" x14ac:dyDescent="0.25">
      <c r="A2726" t="s">
        <v>2728</v>
      </c>
      <c r="B2726">
        <v>24920.17</v>
      </c>
      <c r="C2726">
        <v>24920.17</v>
      </c>
      <c r="D2726">
        <v>214</v>
      </c>
      <c r="E2726" s="2">
        <f>VLOOKUP(A2726,sys!$A:$F,5,0)</f>
        <v>24920.17</v>
      </c>
      <c r="F2726" s="2">
        <f>VLOOKUP(A2726,sys!$A:$F,6,0)</f>
        <v>42503.77</v>
      </c>
      <c r="G2726" s="2">
        <f t="shared" si="42"/>
        <v>7336.57</v>
      </c>
    </row>
    <row r="2727" spans="1:7" x14ac:dyDescent="0.25">
      <c r="A2727" t="s">
        <v>2729</v>
      </c>
      <c r="B2727">
        <v>717.5</v>
      </c>
      <c r="C2727">
        <v>717.5</v>
      </c>
      <c r="D2727">
        <v>5</v>
      </c>
      <c r="E2727" s="2">
        <f>VLOOKUP(A2727,sys!$A:$F,5,0)</f>
        <v>717.5</v>
      </c>
      <c r="F2727" s="2">
        <f>VLOOKUP(A2727,sys!$A:$F,6,0)</f>
        <v>786</v>
      </c>
      <c r="G2727" s="2">
        <f t="shared" si="42"/>
        <v>649</v>
      </c>
    </row>
    <row r="2728" spans="1:7" x14ac:dyDescent="0.25">
      <c r="A2728" t="s">
        <v>2730</v>
      </c>
      <c r="B2728">
        <v>16458.560000000001</v>
      </c>
      <c r="C2728">
        <v>16458.560000000001</v>
      </c>
      <c r="D2728">
        <v>112</v>
      </c>
      <c r="E2728" s="2">
        <f>VLOOKUP(A2728,sys!$A:$F,5,0)</f>
        <v>16458.560000000001</v>
      </c>
      <c r="F2728" s="2">
        <f>VLOOKUP(A2728,sys!$A:$F,6,0)</f>
        <v>17558.48</v>
      </c>
      <c r="G2728" s="2">
        <f t="shared" si="42"/>
        <v>15358.640000000003</v>
      </c>
    </row>
    <row r="2729" spans="1:7" x14ac:dyDescent="0.25">
      <c r="A2729" t="s">
        <v>2731</v>
      </c>
      <c r="B2729">
        <v>400</v>
      </c>
      <c r="C2729">
        <v>400</v>
      </c>
      <c r="D2729">
        <v>1</v>
      </c>
      <c r="E2729" s="2">
        <f>VLOOKUP(A2729,sys!$A:$F,5,0)</f>
        <v>400</v>
      </c>
      <c r="F2729" s="2">
        <f>VLOOKUP(A2729,sys!$A:$F,6,0)</f>
        <v>0</v>
      </c>
      <c r="G2729" s="2">
        <f t="shared" si="42"/>
        <v>800</v>
      </c>
    </row>
    <row r="2730" spans="1:7" x14ac:dyDescent="0.25">
      <c r="A2730" t="s">
        <v>2732</v>
      </c>
      <c r="B2730">
        <v>4241.1000000000004</v>
      </c>
      <c r="C2730">
        <v>4241.1000000000004</v>
      </c>
      <c r="D2730">
        <v>18</v>
      </c>
      <c r="E2730" s="2">
        <f>VLOOKUP(A2730,sys!$A:$F,5,0)</f>
        <v>4241.1000000000004</v>
      </c>
      <c r="F2730" s="2">
        <f>VLOOKUP(A2730,sys!$A:$F,6,0)</f>
        <v>0</v>
      </c>
      <c r="G2730" s="2">
        <f t="shared" si="42"/>
        <v>8482.2000000000007</v>
      </c>
    </row>
    <row r="2731" spans="1:7" x14ac:dyDescent="0.25">
      <c r="A2731" t="s">
        <v>2733</v>
      </c>
      <c r="B2731">
        <v>13200.96</v>
      </c>
      <c r="C2731">
        <v>13200.96</v>
      </c>
      <c r="D2731">
        <v>39</v>
      </c>
      <c r="E2731" s="2">
        <f>VLOOKUP(A2731,sys!$A:$F,5,0)</f>
        <v>13200.96</v>
      </c>
      <c r="F2731" s="2">
        <f>VLOOKUP(A2731,sys!$A:$F,6,0)</f>
        <v>0</v>
      </c>
      <c r="G2731" s="2">
        <f t="shared" si="42"/>
        <v>26401.919999999998</v>
      </c>
    </row>
    <row r="2732" spans="1:7" x14ac:dyDescent="0.25">
      <c r="A2732" t="s">
        <v>2734</v>
      </c>
      <c r="B2732">
        <v>5052.3100000000004</v>
      </c>
      <c r="C2732">
        <v>5052.3100000000004</v>
      </c>
      <c r="D2732">
        <v>16</v>
      </c>
      <c r="E2732" s="2">
        <f>VLOOKUP(A2732,sys!$A:$F,5,0)</f>
        <v>5052.3100000000004</v>
      </c>
      <c r="F2732" s="2">
        <f>VLOOKUP(A2732,sys!$A:$F,6,0)</f>
        <v>10480.209999999999</v>
      </c>
      <c r="G2732" s="2">
        <f t="shared" si="42"/>
        <v>-375.58999999999833</v>
      </c>
    </row>
    <row r="2733" spans="1:7" x14ac:dyDescent="0.25">
      <c r="A2733" t="s">
        <v>2735</v>
      </c>
      <c r="B2733">
        <v>400</v>
      </c>
      <c r="C2733">
        <v>400</v>
      </c>
      <c r="D2733">
        <v>1</v>
      </c>
      <c r="E2733" s="2">
        <f>VLOOKUP(A2733,sys!$A:$F,5,0)</f>
        <v>400</v>
      </c>
      <c r="F2733" s="2">
        <f>VLOOKUP(A2733,sys!$A:$F,6,0)</f>
        <v>0</v>
      </c>
      <c r="G2733" s="2">
        <f t="shared" si="42"/>
        <v>800</v>
      </c>
    </row>
    <row r="2734" spans="1:7" x14ac:dyDescent="0.25">
      <c r="A2734" t="s">
        <v>2736</v>
      </c>
      <c r="B2734">
        <v>542.32000000000005</v>
      </c>
      <c r="C2734">
        <v>542.32000000000005</v>
      </c>
      <c r="D2734">
        <v>2</v>
      </c>
      <c r="E2734" s="2">
        <f>VLOOKUP(A2734,sys!$A:$F,5,0)</f>
        <v>542.32000000000005</v>
      </c>
      <c r="F2734" s="2">
        <f>VLOOKUP(A2734,sys!$A:$F,6,0)</f>
        <v>0</v>
      </c>
      <c r="G2734" s="2">
        <f t="shared" si="42"/>
        <v>1084.6400000000001</v>
      </c>
    </row>
    <row r="2735" spans="1:7" x14ac:dyDescent="0.25">
      <c r="A2735" t="s">
        <v>2737</v>
      </c>
      <c r="B2735">
        <v>400</v>
      </c>
      <c r="C2735">
        <v>400</v>
      </c>
      <c r="D2735">
        <v>1</v>
      </c>
      <c r="E2735" s="2">
        <f>VLOOKUP(A2735,sys!$A:$F,5,0)</f>
        <v>400</v>
      </c>
      <c r="F2735" s="2">
        <f>VLOOKUP(A2735,sys!$A:$F,6,0)</f>
        <v>0</v>
      </c>
      <c r="G2735" s="2">
        <f t="shared" si="42"/>
        <v>800</v>
      </c>
    </row>
    <row r="2736" spans="1:7" x14ac:dyDescent="0.25">
      <c r="A2736" t="s">
        <v>2738</v>
      </c>
      <c r="B2736">
        <v>6093.71</v>
      </c>
      <c r="C2736">
        <v>6093.71</v>
      </c>
      <c r="D2736">
        <v>19</v>
      </c>
      <c r="E2736" s="2">
        <f>VLOOKUP(A2736,sys!$A:$F,5,0)</f>
        <v>6093.71</v>
      </c>
      <c r="F2736" s="2">
        <f>VLOOKUP(A2736,sys!$A:$F,6,0)</f>
        <v>11940</v>
      </c>
      <c r="G2736" s="2">
        <f t="shared" si="42"/>
        <v>247.42000000000007</v>
      </c>
    </row>
    <row r="2737" spans="1:7" x14ac:dyDescent="0.25">
      <c r="A2737" t="s">
        <v>2739</v>
      </c>
      <c r="B2737">
        <v>640</v>
      </c>
      <c r="C2737">
        <v>640</v>
      </c>
      <c r="D2737">
        <v>16</v>
      </c>
      <c r="E2737" s="2">
        <f>VLOOKUP(A2737,sys!$A:$F,5,0)</f>
        <v>640</v>
      </c>
      <c r="F2737" s="2">
        <f>VLOOKUP(A2737,sys!$A:$F,6,0)</f>
        <v>1407.5</v>
      </c>
      <c r="G2737" s="2">
        <f t="shared" si="42"/>
        <v>-127.5</v>
      </c>
    </row>
    <row r="2738" spans="1:7" x14ac:dyDescent="0.25">
      <c r="A2738" t="s">
        <v>2740</v>
      </c>
      <c r="B2738">
        <v>10916</v>
      </c>
      <c r="C2738">
        <v>10916</v>
      </c>
      <c r="D2738">
        <v>146</v>
      </c>
      <c r="E2738" s="2">
        <f>VLOOKUP(A2738,sys!$A:$F,5,0)</f>
        <v>10916</v>
      </c>
      <c r="F2738" s="2">
        <f>VLOOKUP(A2738,sys!$A:$F,6,0)</f>
        <v>15205.65</v>
      </c>
      <c r="G2738" s="2">
        <f t="shared" si="42"/>
        <v>6626.35</v>
      </c>
    </row>
    <row r="2739" spans="1:7" x14ac:dyDescent="0.25">
      <c r="A2739" t="s">
        <v>2741</v>
      </c>
      <c r="B2739">
        <v>1424</v>
      </c>
      <c r="C2739">
        <v>1424</v>
      </c>
      <c r="D2739">
        <v>4</v>
      </c>
      <c r="E2739" s="2">
        <f>VLOOKUP(A2739,sys!$A:$F,5,0)</f>
        <v>1424</v>
      </c>
      <c r="F2739" s="2">
        <f>VLOOKUP(A2739,sys!$A:$F,6,0)</f>
        <v>3392.5</v>
      </c>
      <c r="G2739" s="2">
        <f t="shared" si="42"/>
        <v>-544.5</v>
      </c>
    </row>
    <row r="2740" spans="1:7" x14ac:dyDescent="0.25">
      <c r="A2740" t="s">
        <v>2742</v>
      </c>
      <c r="B2740">
        <v>9598.56</v>
      </c>
      <c r="C2740">
        <v>9598.56</v>
      </c>
      <c r="D2740">
        <v>41</v>
      </c>
      <c r="E2740" s="2">
        <f>VLOOKUP(A2740,sys!$A:$F,5,0)</f>
        <v>9598.56</v>
      </c>
      <c r="F2740" s="2">
        <f>VLOOKUP(A2740,sys!$A:$F,6,0)</f>
        <v>7713.5</v>
      </c>
      <c r="G2740" s="2">
        <f t="shared" si="42"/>
        <v>11483.619999999999</v>
      </c>
    </row>
    <row r="2741" spans="1:7" x14ac:dyDescent="0.25">
      <c r="A2741" t="s">
        <v>2743</v>
      </c>
      <c r="B2741">
        <v>382.5</v>
      </c>
      <c r="C2741">
        <v>382.5</v>
      </c>
      <c r="D2741">
        <v>3</v>
      </c>
      <c r="E2741" s="2">
        <f>VLOOKUP(A2741,sys!$A:$F,5,0)</f>
        <v>382.5</v>
      </c>
      <c r="F2741" s="2">
        <f>VLOOKUP(A2741,sys!$A:$F,6,0)</f>
        <v>1460</v>
      </c>
      <c r="G2741" s="2">
        <f t="shared" si="42"/>
        <v>-695</v>
      </c>
    </row>
    <row r="2742" spans="1:7" x14ac:dyDescent="0.25">
      <c r="A2742" t="s">
        <v>2744</v>
      </c>
      <c r="B2742">
        <v>693.21</v>
      </c>
      <c r="C2742">
        <v>693.21</v>
      </c>
      <c r="D2742">
        <v>3</v>
      </c>
      <c r="E2742" s="2">
        <f>VLOOKUP(A2742,sys!$A:$F,5,0)</f>
        <v>693.21</v>
      </c>
      <c r="F2742" s="2">
        <f>VLOOKUP(A2742,sys!$A:$F,6,0)</f>
        <v>1200</v>
      </c>
      <c r="G2742" s="2">
        <f t="shared" si="42"/>
        <v>186.42000000000007</v>
      </c>
    </row>
    <row r="2743" spans="1:7" x14ac:dyDescent="0.25">
      <c r="A2743" t="s">
        <v>2745</v>
      </c>
      <c r="B2743">
        <v>13761.82</v>
      </c>
      <c r="C2743">
        <v>13761.82</v>
      </c>
      <c r="D2743">
        <v>90</v>
      </c>
      <c r="E2743" s="2">
        <f>VLOOKUP(A2743,sys!$A:$F,5,0)</f>
        <v>13761.82</v>
      </c>
      <c r="F2743" s="2">
        <f>VLOOKUP(A2743,sys!$A:$F,6,0)</f>
        <v>0</v>
      </c>
      <c r="G2743" s="2">
        <f t="shared" si="42"/>
        <v>27523.64</v>
      </c>
    </row>
    <row r="2744" spans="1:7" x14ac:dyDescent="0.25">
      <c r="A2744" t="s">
        <v>2746</v>
      </c>
      <c r="B2744">
        <v>200</v>
      </c>
      <c r="C2744">
        <v>200</v>
      </c>
      <c r="D2744">
        <v>1</v>
      </c>
      <c r="E2744" s="2">
        <f>VLOOKUP(A2744,sys!$A:$F,5,0)</f>
        <v>200</v>
      </c>
      <c r="F2744" s="2">
        <f>VLOOKUP(A2744,sys!$A:$F,6,0)</f>
        <v>0</v>
      </c>
      <c r="G2744" s="2">
        <f t="shared" si="42"/>
        <v>400</v>
      </c>
    </row>
    <row r="2745" spans="1:7" x14ac:dyDescent="0.25">
      <c r="A2745" t="s">
        <v>2747</v>
      </c>
      <c r="B2745">
        <v>97300.06</v>
      </c>
      <c r="C2745">
        <v>97300.06</v>
      </c>
      <c r="D2745">
        <v>1431</v>
      </c>
      <c r="E2745" s="2">
        <f>VLOOKUP(A2745,sys!$A:$F,5,0)</f>
        <v>97300.06</v>
      </c>
      <c r="F2745" s="2">
        <f>VLOOKUP(A2745,sys!$A:$F,6,0)</f>
        <v>186680.17</v>
      </c>
      <c r="G2745" s="2">
        <f t="shared" si="42"/>
        <v>7919.9499999999825</v>
      </c>
    </row>
    <row r="2746" spans="1:7" x14ac:dyDescent="0.25">
      <c r="A2746" t="s">
        <v>2748</v>
      </c>
      <c r="B2746">
        <v>49.96</v>
      </c>
      <c r="C2746">
        <v>49.96</v>
      </c>
      <c r="D2746">
        <v>2</v>
      </c>
      <c r="E2746" s="2">
        <f>VLOOKUP(A2746,sys!$A:$F,5,0)</f>
        <v>49.96</v>
      </c>
      <c r="F2746" s="2">
        <f>VLOOKUP(A2746,sys!$A:$F,6,0)</f>
        <v>76.38</v>
      </c>
      <c r="G2746" s="2">
        <f t="shared" si="42"/>
        <v>23.540000000000006</v>
      </c>
    </row>
    <row r="2747" spans="1:7" x14ac:dyDescent="0.25">
      <c r="A2747" t="s">
        <v>2749</v>
      </c>
      <c r="B2747">
        <v>12516.22</v>
      </c>
      <c r="C2747">
        <v>12516.22</v>
      </c>
      <c r="D2747">
        <v>106</v>
      </c>
      <c r="E2747" s="2">
        <f>VLOOKUP(A2747,sys!$A:$F,5,0)</f>
        <v>12516.22</v>
      </c>
      <c r="F2747" s="2">
        <f>VLOOKUP(A2747,sys!$A:$F,6,0)</f>
        <v>21998.38</v>
      </c>
      <c r="G2747" s="2">
        <f t="shared" si="42"/>
        <v>3034.0599999999977</v>
      </c>
    </row>
    <row r="2748" spans="1:7" x14ac:dyDescent="0.25">
      <c r="A2748" t="s">
        <v>2750</v>
      </c>
      <c r="B2748">
        <v>4359.45</v>
      </c>
      <c r="C2748">
        <v>4359.45</v>
      </c>
      <c r="D2748">
        <v>41</v>
      </c>
      <c r="E2748" s="2">
        <f>VLOOKUP(A2748,sys!$A:$F,5,0)</f>
        <v>4359.45</v>
      </c>
      <c r="F2748" s="2">
        <f>VLOOKUP(A2748,sys!$A:$F,6,0)</f>
        <v>9506.41</v>
      </c>
      <c r="G2748" s="2">
        <f t="shared" si="42"/>
        <v>-787.51000000000022</v>
      </c>
    </row>
    <row r="2749" spans="1:7" x14ac:dyDescent="0.25">
      <c r="A2749" t="s">
        <v>2751</v>
      </c>
      <c r="B2749">
        <v>74060.56</v>
      </c>
      <c r="C2749">
        <v>74060.56</v>
      </c>
      <c r="D2749">
        <v>1367</v>
      </c>
      <c r="E2749" s="2">
        <f>VLOOKUP(A2749,sys!$A:$F,5,0)</f>
        <v>74060.56</v>
      </c>
      <c r="F2749" s="2">
        <f>VLOOKUP(A2749,sys!$A:$F,6,0)</f>
        <v>151934.39000000001</v>
      </c>
      <c r="G2749" s="2">
        <f t="shared" si="42"/>
        <v>-3813.2700000000186</v>
      </c>
    </row>
    <row r="2750" spans="1:7" x14ac:dyDescent="0.25">
      <c r="A2750" t="s">
        <v>2752</v>
      </c>
      <c r="B2750">
        <v>55554.5</v>
      </c>
      <c r="C2750">
        <v>55554.5</v>
      </c>
      <c r="D2750">
        <v>253</v>
      </c>
      <c r="E2750" s="2">
        <f>VLOOKUP(A2750,sys!$A:$F,5,0)</f>
        <v>55554.5</v>
      </c>
      <c r="F2750" s="2">
        <f>VLOOKUP(A2750,sys!$A:$F,6,0)</f>
        <v>81059.47</v>
      </c>
      <c r="G2750" s="2">
        <f t="shared" si="42"/>
        <v>30049.53</v>
      </c>
    </row>
    <row r="2751" spans="1:7" x14ac:dyDescent="0.25">
      <c r="A2751" t="s">
        <v>2753</v>
      </c>
      <c r="B2751">
        <v>2800</v>
      </c>
      <c r="C2751">
        <v>2800</v>
      </c>
      <c r="D2751">
        <v>7</v>
      </c>
      <c r="E2751" s="2">
        <f>VLOOKUP(A2751,sys!$A:$F,5,0)</f>
        <v>2800</v>
      </c>
      <c r="F2751" s="2">
        <f>VLOOKUP(A2751,sys!$A:$F,6,0)</f>
        <v>5720</v>
      </c>
      <c r="G2751" s="2">
        <f t="shared" si="42"/>
        <v>-120</v>
      </c>
    </row>
    <row r="2752" spans="1:7" x14ac:dyDescent="0.25">
      <c r="A2752" t="s">
        <v>2754</v>
      </c>
      <c r="B2752">
        <v>222.38</v>
      </c>
      <c r="C2752">
        <v>222.38</v>
      </c>
      <c r="D2752">
        <v>5</v>
      </c>
      <c r="E2752" s="2">
        <f>VLOOKUP(A2752,sys!$A:$F,5,0)</f>
        <v>222.38</v>
      </c>
      <c r="F2752" s="2">
        <f>VLOOKUP(A2752,sys!$A:$F,6,0)</f>
        <v>2360.36</v>
      </c>
      <c r="G2752" s="2">
        <f t="shared" si="42"/>
        <v>-1915.6000000000001</v>
      </c>
    </row>
    <row r="2753" spans="1:7" x14ac:dyDescent="0.25">
      <c r="A2753" t="s">
        <v>2755</v>
      </c>
      <c r="B2753">
        <v>400</v>
      </c>
      <c r="C2753">
        <v>400</v>
      </c>
      <c r="D2753">
        <v>1</v>
      </c>
      <c r="E2753" s="2">
        <f>VLOOKUP(A2753,sys!$A:$F,5,0)</f>
        <v>400</v>
      </c>
      <c r="F2753" s="2">
        <f>VLOOKUP(A2753,sys!$A:$F,6,0)</f>
        <v>0</v>
      </c>
      <c r="G2753" s="2">
        <f t="shared" si="42"/>
        <v>800</v>
      </c>
    </row>
    <row r="2754" spans="1:7" x14ac:dyDescent="0.25">
      <c r="A2754" t="s">
        <v>2756</v>
      </c>
      <c r="B2754">
        <v>13348.29</v>
      </c>
      <c r="C2754">
        <v>13348.29</v>
      </c>
      <c r="D2754">
        <v>817</v>
      </c>
      <c r="E2754" s="2">
        <f>VLOOKUP(A2754,sys!$A:$F,5,0)</f>
        <v>13348.29</v>
      </c>
      <c r="F2754" s="2">
        <f>VLOOKUP(A2754,sys!$A:$F,6,0)</f>
        <v>23258.799999999999</v>
      </c>
      <c r="G2754" s="2">
        <f t="shared" si="42"/>
        <v>3437.7800000000025</v>
      </c>
    </row>
    <row r="2755" spans="1:7" x14ac:dyDescent="0.25">
      <c r="A2755" t="s">
        <v>2757</v>
      </c>
      <c r="B2755">
        <v>59212.71</v>
      </c>
      <c r="C2755">
        <v>59212.71</v>
      </c>
      <c r="D2755">
        <v>1548</v>
      </c>
      <c r="E2755" s="2">
        <f>VLOOKUP(A2755,sys!$A:$F,5,0)</f>
        <v>59212.71</v>
      </c>
      <c r="F2755" s="2">
        <f>VLOOKUP(A2755,sys!$A:$F,6,0)</f>
        <v>94901.09</v>
      </c>
      <c r="G2755" s="2">
        <f t="shared" ref="G2755:G2818" si="43">E2755+B2755-F2755</f>
        <v>23524.33</v>
      </c>
    </row>
    <row r="2756" spans="1:7" x14ac:dyDescent="0.25">
      <c r="A2756" t="s">
        <v>2758</v>
      </c>
      <c r="B2756">
        <v>400</v>
      </c>
      <c r="C2756">
        <v>400</v>
      </c>
      <c r="D2756">
        <v>1</v>
      </c>
      <c r="E2756" s="2">
        <f>VLOOKUP(A2756,sys!$A:$F,5,0)</f>
        <v>400</v>
      </c>
      <c r="F2756" s="2">
        <f>VLOOKUP(A2756,sys!$A:$F,6,0)</f>
        <v>0</v>
      </c>
      <c r="G2756" s="2">
        <f t="shared" si="43"/>
        <v>800</v>
      </c>
    </row>
    <row r="2757" spans="1:7" x14ac:dyDescent="0.25">
      <c r="A2757" t="s">
        <v>2759</v>
      </c>
      <c r="B2757">
        <v>13480.75</v>
      </c>
      <c r="C2757">
        <v>13480.75</v>
      </c>
      <c r="D2757">
        <v>92</v>
      </c>
      <c r="E2757" s="2">
        <f>VLOOKUP(A2757,sys!$A:$F,5,0)</f>
        <v>13480.75</v>
      </c>
      <c r="F2757" s="2">
        <f>VLOOKUP(A2757,sys!$A:$F,6,0)</f>
        <v>21001.01</v>
      </c>
      <c r="G2757" s="2">
        <f t="shared" si="43"/>
        <v>5960.4900000000016</v>
      </c>
    </row>
    <row r="2758" spans="1:7" x14ac:dyDescent="0.25">
      <c r="A2758" t="s">
        <v>2760</v>
      </c>
      <c r="B2758">
        <v>200</v>
      </c>
      <c r="C2758">
        <v>200</v>
      </c>
      <c r="D2758">
        <v>1</v>
      </c>
      <c r="E2758" s="2">
        <f>VLOOKUP(A2758,sys!$A:$F,5,0)</f>
        <v>200</v>
      </c>
      <c r="F2758" s="2">
        <f>VLOOKUP(A2758,sys!$A:$F,6,0)</f>
        <v>200</v>
      </c>
      <c r="G2758" s="2">
        <f t="shared" si="43"/>
        <v>200</v>
      </c>
    </row>
    <row r="2759" spans="1:7" x14ac:dyDescent="0.25">
      <c r="A2759" t="s">
        <v>2761</v>
      </c>
      <c r="B2759">
        <v>224051.38</v>
      </c>
      <c r="C2759">
        <v>224051.38</v>
      </c>
      <c r="D2759">
        <v>1008</v>
      </c>
      <c r="E2759" s="2">
        <f>VLOOKUP(A2759,sys!$A:$F,5,0)</f>
        <v>224051.38</v>
      </c>
      <c r="F2759" s="2">
        <f>VLOOKUP(A2759,sys!$A:$F,6,0)</f>
        <v>370996.08</v>
      </c>
      <c r="G2759" s="2">
        <f t="shared" si="43"/>
        <v>77106.679999999993</v>
      </c>
    </row>
    <row r="2760" spans="1:7" x14ac:dyDescent="0.25">
      <c r="A2760" t="s">
        <v>2762</v>
      </c>
      <c r="B2760">
        <v>1337.5</v>
      </c>
      <c r="C2760">
        <v>1337.5</v>
      </c>
      <c r="D2760">
        <v>6</v>
      </c>
      <c r="E2760" s="2">
        <f>VLOOKUP(A2760,sys!$A:$F,5,0)</f>
        <v>1337.5</v>
      </c>
      <c r="F2760" s="2">
        <f>VLOOKUP(A2760,sys!$A:$F,6,0)</f>
        <v>1770</v>
      </c>
      <c r="G2760" s="2">
        <f t="shared" si="43"/>
        <v>905</v>
      </c>
    </row>
    <row r="2761" spans="1:7" x14ac:dyDescent="0.25">
      <c r="A2761" t="s">
        <v>2763</v>
      </c>
      <c r="B2761">
        <v>1045</v>
      </c>
      <c r="C2761">
        <v>1045</v>
      </c>
      <c r="D2761">
        <v>5</v>
      </c>
      <c r="E2761" s="2">
        <f>VLOOKUP(A2761,sys!$A:$F,5,0)</f>
        <v>1045</v>
      </c>
      <c r="F2761" s="2">
        <f>VLOOKUP(A2761,sys!$A:$F,6,0)</f>
        <v>3070.1</v>
      </c>
      <c r="G2761" s="2">
        <f t="shared" si="43"/>
        <v>-980.09999999999991</v>
      </c>
    </row>
    <row r="2762" spans="1:7" x14ac:dyDescent="0.25">
      <c r="A2762" t="s">
        <v>2764</v>
      </c>
      <c r="B2762">
        <v>90</v>
      </c>
      <c r="C2762">
        <v>90</v>
      </c>
      <c r="D2762">
        <v>1</v>
      </c>
      <c r="E2762" s="2">
        <f>VLOOKUP(A2762,sys!$A:$F,5,0)</f>
        <v>90</v>
      </c>
      <c r="F2762" s="2">
        <f>VLOOKUP(A2762,sys!$A:$F,6,0)</f>
        <v>0</v>
      </c>
      <c r="G2762" s="2">
        <f t="shared" si="43"/>
        <v>180</v>
      </c>
    </row>
    <row r="2763" spans="1:7" x14ac:dyDescent="0.25">
      <c r="A2763" t="s">
        <v>2765</v>
      </c>
      <c r="B2763">
        <v>715</v>
      </c>
      <c r="C2763">
        <v>715</v>
      </c>
      <c r="D2763">
        <v>4</v>
      </c>
      <c r="E2763" s="2">
        <f>VLOOKUP(A2763,sys!$A:$F,5,0)</f>
        <v>715</v>
      </c>
      <c r="F2763" s="2">
        <f>VLOOKUP(A2763,sys!$A:$F,6,0)</f>
        <v>325</v>
      </c>
      <c r="G2763" s="2">
        <f t="shared" si="43"/>
        <v>1105</v>
      </c>
    </row>
    <row r="2764" spans="1:7" x14ac:dyDescent="0.25">
      <c r="A2764" t="s">
        <v>2766</v>
      </c>
      <c r="B2764">
        <v>1125</v>
      </c>
      <c r="C2764">
        <v>1125</v>
      </c>
      <c r="D2764">
        <v>10</v>
      </c>
      <c r="E2764" s="2">
        <f>VLOOKUP(A2764,sys!$A:$F,5,0)</f>
        <v>1125</v>
      </c>
      <c r="F2764" s="2">
        <f>VLOOKUP(A2764,sys!$A:$F,6,0)</f>
        <v>1659.5</v>
      </c>
      <c r="G2764" s="2">
        <f t="shared" si="43"/>
        <v>590.5</v>
      </c>
    </row>
    <row r="2765" spans="1:7" x14ac:dyDescent="0.25">
      <c r="A2765" t="s">
        <v>2767</v>
      </c>
      <c r="B2765">
        <v>1400</v>
      </c>
      <c r="C2765">
        <v>1400</v>
      </c>
      <c r="D2765">
        <v>7</v>
      </c>
      <c r="E2765" s="2">
        <f>VLOOKUP(A2765,sys!$A:$F,5,0)</f>
        <v>1400</v>
      </c>
      <c r="F2765" s="2">
        <f>VLOOKUP(A2765,sys!$A:$F,6,0)</f>
        <v>2154</v>
      </c>
      <c r="G2765" s="2">
        <f t="shared" si="43"/>
        <v>646</v>
      </c>
    </row>
    <row r="2766" spans="1:7" x14ac:dyDescent="0.25">
      <c r="A2766" t="s">
        <v>2768</v>
      </c>
      <c r="B2766">
        <v>575</v>
      </c>
      <c r="C2766">
        <v>575</v>
      </c>
      <c r="D2766">
        <v>2</v>
      </c>
      <c r="E2766" s="2">
        <f>VLOOKUP(A2766,sys!$A:$F,5,0)</f>
        <v>575</v>
      </c>
      <c r="F2766" s="2">
        <f>VLOOKUP(A2766,sys!$A:$F,6,0)</f>
        <v>975</v>
      </c>
      <c r="G2766" s="2">
        <f t="shared" si="43"/>
        <v>175</v>
      </c>
    </row>
    <row r="2767" spans="1:7" x14ac:dyDescent="0.25">
      <c r="A2767" t="s">
        <v>2769</v>
      </c>
      <c r="B2767">
        <v>42004.5</v>
      </c>
      <c r="C2767">
        <v>42004.5</v>
      </c>
      <c r="D2767">
        <v>270</v>
      </c>
      <c r="E2767" s="2">
        <f>VLOOKUP(A2767,sys!$A:$F,5,0)</f>
        <v>42004.5</v>
      </c>
      <c r="F2767" s="2">
        <f>VLOOKUP(A2767,sys!$A:$F,6,0)</f>
        <v>66472.2</v>
      </c>
      <c r="G2767" s="2">
        <f t="shared" si="43"/>
        <v>17536.800000000003</v>
      </c>
    </row>
    <row r="2768" spans="1:7" x14ac:dyDescent="0.25">
      <c r="A2768" t="s">
        <v>2770</v>
      </c>
      <c r="B2768">
        <v>75</v>
      </c>
      <c r="C2768">
        <v>75</v>
      </c>
      <c r="D2768">
        <v>1</v>
      </c>
      <c r="E2768" s="2">
        <f>VLOOKUP(A2768,sys!$A:$F,5,0)</f>
        <v>75</v>
      </c>
      <c r="F2768" s="2">
        <f>VLOOKUP(A2768,sys!$A:$F,6,0)</f>
        <v>275</v>
      </c>
      <c r="G2768" s="2">
        <f t="shared" si="43"/>
        <v>-125</v>
      </c>
    </row>
    <row r="2769" spans="1:7" x14ac:dyDescent="0.25">
      <c r="A2769" t="s">
        <v>2771</v>
      </c>
      <c r="B2769">
        <v>2360</v>
      </c>
      <c r="C2769">
        <v>2360</v>
      </c>
      <c r="D2769">
        <v>9</v>
      </c>
      <c r="E2769" s="2">
        <f>VLOOKUP(A2769,sys!$A:$F,5,0)</f>
        <v>2360</v>
      </c>
      <c r="F2769" s="2">
        <f>VLOOKUP(A2769,sys!$A:$F,6,0)</f>
        <v>4020</v>
      </c>
      <c r="G2769" s="2">
        <f t="shared" si="43"/>
        <v>700</v>
      </c>
    </row>
    <row r="2770" spans="1:7" x14ac:dyDescent="0.25">
      <c r="A2770" t="s">
        <v>2772</v>
      </c>
      <c r="B2770">
        <v>58672.03</v>
      </c>
      <c r="C2770">
        <v>58672.03</v>
      </c>
      <c r="D2770">
        <v>7272</v>
      </c>
      <c r="E2770" s="2">
        <f>VLOOKUP(A2770,sys!$A:$F,5,0)</f>
        <v>58672.03</v>
      </c>
      <c r="F2770" s="2">
        <f>VLOOKUP(A2770,sys!$A:$F,6,0)</f>
        <v>92178.61</v>
      </c>
      <c r="G2770" s="2">
        <f t="shared" si="43"/>
        <v>25165.449999999997</v>
      </c>
    </row>
    <row r="2771" spans="1:7" x14ac:dyDescent="0.25">
      <c r="A2771" t="s">
        <v>2773</v>
      </c>
      <c r="B2771">
        <v>77205.61</v>
      </c>
      <c r="C2771">
        <v>77205.61</v>
      </c>
      <c r="D2771">
        <v>79182</v>
      </c>
      <c r="E2771" s="2">
        <f>VLOOKUP(A2771,sys!$A:$F,5,0)</f>
        <v>77205.61</v>
      </c>
      <c r="F2771" s="2">
        <f>VLOOKUP(A2771,sys!$A:$F,6,0)</f>
        <v>121779.02</v>
      </c>
      <c r="G2771" s="2">
        <f t="shared" si="43"/>
        <v>32632.199999999997</v>
      </c>
    </row>
    <row r="2772" spans="1:7" x14ac:dyDescent="0.25">
      <c r="A2772" t="s">
        <v>2774</v>
      </c>
      <c r="B2772">
        <v>104.81</v>
      </c>
      <c r="C2772">
        <v>104.81</v>
      </c>
      <c r="D2772">
        <v>7</v>
      </c>
      <c r="E2772" s="2">
        <f>VLOOKUP(A2772,sys!$A:$F,5,0)</f>
        <v>104.81</v>
      </c>
      <c r="F2772" s="2">
        <f>VLOOKUP(A2772,sys!$A:$F,6,0)</f>
        <v>264.41000000000003</v>
      </c>
      <c r="G2772" s="2">
        <f t="shared" si="43"/>
        <v>-54.79000000000002</v>
      </c>
    </row>
    <row r="2773" spans="1:7" x14ac:dyDescent="0.25">
      <c r="A2773" t="s">
        <v>2775</v>
      </c>
      <c r="B2773">
        <v>229351.4</v>
      </c>
      <c r="C2773">
        <v>229351.4</v>
      </c>
      <c r="D2773">
        <v>6785</v>
      </c>
      <c r="E2773" s="2">
        <f>VLOOKUP(A2773,sys!$A:$F,5,0)</f>
        <v>229351.4</v>
      </c>
      <c r="F2773" s="2">
        <f>VLOOKUP(A2773,sys!$A:$F,6,0)</f>
        <v>307376.53000000003</v>
      </c>
      <c r="G2773" s="2">
        <f t="shared" si="43"/>
        <v>151326.26999999996</v>
      </c>
    </row>
    <row r="2774" spans="1:7" x14ac:dyDescent="0.25">
      <c r="A2774" t="s">
        <v>2776</v>
      </c>
      <c r="B2774">
        <v>9017.43</v>
      </c>
      <c r="C2774">
        <v>9017.43</v>
      </c>
      <c r="D2774">
        <v>2</v>
      </c>
      <c r="E2774" s="2">
        <f>VLOOKUP(A2774,sys!$A:$F,5,0)</f>
        <v>9017.43</v>
      </c>
      <c r="F2774" s="2">
        <f>VLOOKUP(A2774,sys!$A:$F,6,0)</f>
        <v>68005.5</v>
      </c>
      <c r="G2774" s="2">
        <f t="shared" si="43"/>
        <v>-49970.64</v>
      </c>
    </row>
    <row r="2775" spans="1:7" x14ac:dyDescent="0.25">
      <c r="A2775" t="s">
        <v>2777</v>
      </c>
      <c r="B2775">
        <v>918806.96</v>
      </c>
      <c r="C2775">
        <v>918806.96</v>
      </c>
      <c r="D2775">
        <v>8</v>
      </c>
      <c r="E2775" s="2">
        <f>VLOOKUP(A2775,sys!$A:$F,5,0)</f>
        <v>918806.96</v>
      </c>
      <c r="F2775" s="2">
        <f>VLOOKUP(A2775,sys!$A:$F,6,0)</f>
        <v>1360228.88</v>
      </c>
      <c r="G2775" s="2">
        <f t="shared" si="43"/>
        <v>477385.04000000004</v>
      </c>
    </row>
    <row r="2776" spans="1:7" x14ac:dyDescent="0.25">
      <c r="A2776" t="s">
        <v>2778</v>
      </c>
      <c r="B2776">
        <v>125740.97</v>
      </c>
      <c r="C2776">
        <v>125740.97</v>
      </c>
      <c r="D2776">
        <v>113381</v>
      </c>
      <c r="E2776" s="2">
        <f>VLOOKUP(A2776,sys!$A:$F,5,0)</f>
        <v>125740.97</v>
      </c>
      <c r="F2776" s="2">
        <f>VLOOKUP(A2776,sys!$A:$F,6,0)</f>
        <v>192606.59</v>
      </c>
      <c r="G2776" s="2">
        <f t="shared" si="43"/>
        <v>58875.350000000006</v>
      </c>
    </row>
    <row r="2777" spans="1:7" x14ac:dyDescent="0.25">
      <c r="A2777" t="s">
        <v>2779</v>
      </c>
      <c r="B2777">
        <v>1376.37</v>
      </c>
      <c r="C2777">
        <v>1376.37</v>
      </c>
      <c r="D2777">
        <v>902</v>
      </c>
      <c r="E2777" s="2">
        <f>VLOOKUP(A2777,sys!$A:$F,5,0)</f>
        <v>1376.37</v>
      </c>
      <c r="F2777" s="2">
        <f>VLOOKUP(A2777,sys!$A:$F,6,0)</f>
        <v>2611.4299999999998</v>
      </c>
      <c r="G2777" s="2">
        <f t="shared" si="43"/>
        <v>141.30999999999995</v>
      </c>
    </row>
    <row r="2778" spans="1:7" x14ac:dyDescent="0.25">
      <c r="A2778" t="s">
        <v>2780</v>
      </c>
      <c r="B2778">
        <v>39965.06</v>
      </c>
      <c r="C2778">
        <v>39965.06</v>
      </c>
      <c r="D2778">
        <v>1532</v>
      </c>
      <c r="E2778" s="2">
        <f>VLOOKUP(A2778,sys!$A:$F,5,0)</f>
        <v>39965.06</v>
      </c>
      <c r="F2778" s="2">
        <f>VLOOKUP(A2778,sys!$A:$F,6,0)</f>
        <v>65092.28</v>
      </c>
      <c r="G2778" s="2">
        <f t="shared" si="43"/>
        <v>14837.839999999997</v>
      </c>
    </row>
    <row r="2779" spans="1:7" x14ac:dyDescent="0.25">
      <c r="A2779" t="s">
        <v>2781</v>
      </c>
      <c r="B2779">
        <v>491662.66</v>
      </c>
      <c r="C2779">
        <v>491662.66</v>
      </c>
      <c r="D2779">
        <v>4</v>
      </c>
      <c r="E2779" s="2">
        <f>VLOOKUP(A2779,sys!$A:$F,5,0)</f>
        <v>491662.66</v>
      </c>
      <c r="F2779" s="2">
        <f>VLOOKUP(A2779,sys!$A:$F,6,0)</f>
        <v>0</v>
      </c>
      <c r="G2779" s="2">
        <f t="shared" si="43"/>
        <v>983325.32</v>
      </c>
    </row>
    <row r="2780" spans="1:7" x14ac:dyDescent="0.25">
      <c r="A2780" t="s">
        <v>2782</v>
      </c>
      <c r="B2780">
        <v>1656.86</v>
      </c>
      <c r="C2780">
        <v>1650</v>
      </c>
      <c r="D2780">
        <v>136</v>
      </c>
      <c r="E2780" s="2">
        <f>VLOOKUP(A2780,sys!$A:$F,5,0)</f>
        <v>1656.86</v>
      </c>
      <c r="F2780" s="2">
        <f>VLOOKUP(A2780,sys!$A:$F,6,0)</f>
        <v>2036.87</v>
      </c>
      <c r="G2780" s="2">
        <f t="shared" si="43"/>
        <v>1276.8499999999999</v>
      </c>
    </row>
    <row r="2781" spans="1:7" x14ac:dyDescent="0.25">
      <c r="A2781" t="s">
        <v>2783</v>
      </c>
      <c r="B2781">
        <v>0.05</v>
      </c>
      <c r="C2781">
        <v>0</v>
      </c>
      <c r="D2781">
        <v>5</v>
      </c>
      <c r="E2781" s="2">
        <f>VLOOKUP(A2781,sys!$A:$F,5,0)</f>
        <v>0.05</v>
      </c>
      <c r="F2781" s="2">
        <f>VLOOKUP(A2781,sys!$A:$F,6,0)</f>
        <v>51.72</v>
      </c>
      <c r="G2781" s="2">
        <f t="shared" si="43"/>
        <v>-51.62</v>
      </c>
    </row>
    <row r="2782" spans="1:7" x14ac:dyDescent="0.25">
      <c r="A2782" t="s">
        <v>2784</v>
      </c>
      <c r="B2782">
        <v>632.5</v>
      </c>
      <c r="C2782">
        <v>632.5</v>
      </c>
      <c r="D2782">
        <v>1473</v>
      </c>
      <c r="E2782" s="2">
        <f>VLOOKUP(A2782,sys!$A:$F,5,0)</f>
        <v>632.5</v>
      </c>
      <c r="F2782" s="2">
        <f>VLOOKUP(A2782,sys!$A:$F,6,0)</f>
        <v>1238.4000000000001</v>
      </c>
      <c r="G2782" s="2">
        <f t="shared" si="43"/>
        <v>26.599999999999909</v>
      </c>
    </row>
    <row r="2783" spans="1:7" x14ac:dyDescent="0.25">
      <c r="A2783" t="s">
        <v>2785</v>
      </c>
      <c r="B2783">
        <v>12626.08</v>
      </c>
      <c r="C2783">
        <v>12626.08</v>
      </c>
      <c r="D2783">
        <v>22</v>
      </c>
      <c r="E2783" s="2">
        <f>VLOOKUP(A2783,sys!$A:$F,5,0)</f>
        <v>12626.08</v>
      </c>
      <c r="F2783" s="2">
        <f>VLOOKUP(A2783,sys!$A:$F,6,0)</f>
        <v>34730.42</v>
      </c>
      <c r="G2783" s="2">
        <f t="shared" si="43"/>
        <v>-9478.2599999999984</v>
      </c>
    </row>
    <row r="2784" spans="1:7" x14ac:dyDescent="0.25">
      <c r="A2784" t="s">
        <v>2786</v>
      </c>
      <c r="B2784">
        <v>232352.18</v>
      </c>
      <c r="C2784">
        <v>232352.18</v>
      </c>
      <c r="D2784">
        <v>1026</v>
      </c>
      <c r="E2784" s="2">
        <f>VLOOKUP(A2784,sys!$A:$F,5,0)</f>
        <v>232352.18</v>
      </c>
      <c r="F2784" s="2">
        <f>VLOOKUP(A2784,sys!$A:$F,6,0)</f>
        <v>336115.14</v>
      </c>
      <c r="G2784" s="2">
        <f t="shared" si="43"/>
        <v>128589.21999999997</v>
      </c>
    </row>
    <row r="2785" spans="1:7" x14ac:dyDescent="0.25">
      <c r="A2785" t="s">
        <v>2787</v>
      </c>
      <c r="B2785">
        <v>1155.54</v>
      </c>
      <c r="C2785">
        <v>1155.54</v>
      </c>
      <c r="D2785">
        <v>2</v>
      </c>
      <c r="E2785" s="2">
        <f>VLOOKUP(A2785,sys!$A:$F,5,0)</f>
        <v>1155.54</v>
      </c>
      <c r="F2785" s="2">
        <f>VLOOKUP(A2785,sys!$A:$F,6,0)</f>
        <v>0</v>
      </c>
      <c r="G2785" s="2">
        <f t="shared" si="43"/>
        <v>2311.08</v>
      </c>
    </row>
    <row r="2786" spans="1:7" x14ac:dyDescent="0.25">
      <c r="A2786" t="s">
        <v>2788</v>
      </c>
      <c r="B2786">
        <v>4793999.4800000004</v>
      </c>
      <c r="C2786">
        <v>4793999.4800000004</v>
      </c>
      <c r="D2786">
        <v>5</v>
      </c>
      <c r="E2786" s="2">
        <f>VLOOKUP(A2786,sys!$A:$F,5,0)</f>
        <v>4793999.4800000004</v>
      </c>
      <c r="F2786" s="2">
        <f>VLOOKUP(A2786,sys!$A:$F,6,0)</f>
        <v>0</v>
      </c>
      <c r="G2786" s="2">
        <f t="shared" si="43"/>
        <v>9587998.9600000009</v>
      </c>
    </row>
    <row r="2787" spans="1:7" x14ac:dyDescent="0.25">
      <c r="A2787" t="s">
        <v>2789</v>
      </c>
      <c r="B2787">
        <v>13276.79</v>
      </c>
      <c r="C2787">
        <v>13276.79</v>
      </c>
      <c r="D2787">
        <v>416</v>
      </c>
      <c r="E2787" s="2">
        <f>VLOOKUP(A2787,sys!$A:$F,5,0)</f>
        <v>13276.79</v>
      </c>
      <c r="F2787" s="2">
        <f>VLOOKUP(A2787,sys!$A:$F,6,0)</f>
        <v>18627.45</v>
      </c>
      <c r="G2787" s="2">
        <f t="shared" si="43"/>
        <v>7926.130000000001</v>
      </c>
    </row>
    <row r="2788" spans="1:7" x14ac:dyDescent="0.25">
      <c r="A2788" t="s">
        <v>2790</v>
      </c>
      <c r="B2788">
        <v>31.15</v>
      </c>
      <c r="C2788">
        <v>31.15</v>
      </c>
      <c r="D2788">
        <v>1427</v>
      </c>
      <c r="E2788" s="2">
        <f>VLOOKUP(A2788,sys!$A:$F,5,0)</f>
        <v>31.15</v>
      </c>
      <c r="F2788" s="2">
        <f>VLOOKUP(A2788,sys!$A:$F,6,0)</f>
        <v>41.75</v>
      </c>
      <c r="G2788" s="2">
        <f t="shared" si="43"/>
        <v>20.549999999999997</v>
      </c>
    </row>
    <row r="2789" spans="1:7" x14ac:dyDescent="0.25">
      <c r="A2789" t="s">
        <v>2791</v>
      </c>
      <c r="B2789">
        <v>56.65</v>
      </c>
      <c r="C2789">
        <v>56.65</v>
      </c>
      <c r="D2789">
        <v>3420</v>
      </c>
      <c r="E2789" s="2">
        <f>VLOOKUP(A2789,sys!$A:$F,5,0)</f>
        <v>56.65</v>
      </c>
      <c r="F2789" s="2">
        <f>VLOOKUP(A2789,sys!$A:$F,6,0)</f>
        <v>85.27</v>
      </c>
      <c r="G2789" s="2">
        <f t="shared" si="43"/>
        <v>28.03</v>
      </c>
    </row>
    <row r="2790" spans="1:7" x14ac:dyDescent="0.25">
      <c r="A2790" t="s">
        <v>2792</v>
      </c>
      <c r="B2790">
        <v>3.37</v>
      </c>
      <c r="C2790">
        <v>3.37</v>
      </c>
      <c r="D2790">
        <v>342</v>
      </c>
      <c r="E2790" s="2">
        <f>VLOOKUP(A2790,sys!$A:$F,5,0)</f>
        <v>3.37</v>
      </c>
      <c r="F2790" s="2">
        <f>VLOOKUP(A2790,sys!$A:$F,6,0)</f>
        <v>5.94</v>
      </c>
      <c r="G2790" s="2">
        <f t="shared" si="43"/>
        <v>0.79999999999999982</v>
      </c>
    </row>
    <row r="2791" spans="1:7" x14ac:dyDescent="0.25">
      <c r="A2791" t="s">
        <v>2793</v>
      </c>
      <c r="B2791">
        <v>19.98</v>
      </c>
      <c r="C2791">
        <v>19.98</v>
      </c>
      <c r="D2791">
        <v>1849</v>
      </c>
      <c r="E2791" s="2">
        <f>VLOOKUP(A2791,sys!$A:$F,5,0)</f>
        <v>19.98</v>
      </c>
      <c r="F2791" s="2">
        <f>VLOOKUP(A2791,sys!$A:$F,6,0)</f>
        <v>35.909999999999997</v>
      </c>
      <c r="G2791" s="2">
        <f t="shared" si="43"/>
        <v>4.0500000000000043</v>
      </c>
    </row>
    <row r="2792" spans="1:7" x14ac:dyDescent="0.25">
      <c r="A2792" t="s">
        <v>2794</v>
      </c>
      <c r="B2792">
        <v>8.77</v>
      </c>
      <c r="C2792">
        <v>8.77</v>
      </c>
      <c r="D2792">
        <v>684</v>
      </c>
      <c r="E2792" s="2">
        <f>VLOOKUP(A2792,sys!$A:$F,5,0)</f>
        <v>8.77</v>
      </c>
      <c r="F2792" s="2">
        <f>VLOOKUP(A2792,sys!$A:$F,6,0)</f>
        <v>13.17</v>
      </c>
      <c r="G2792" s="2">
        <f t="shared" si="43"/>
        <v>4.3699999999999992</v>
      </c>
    </row>
    <row r="2793" spans="1:7" x14ac:dyDescent="0.25">
      <c r="A2793" t="s">
        <v>2795</v>
      </c>
      <c r="B2793">
        <v>2.82</v>
      </c>
      <c r="C2793">
        <v>2.82</v>
      </c>
      <c r="D2793">
        <v>342</v>
      </c>
      <c r="E2793" s="2">
        <f>VLOOKUP(A2793,sys!$A:$F,5,0)</f>
        <v>2.82</v>
      </c>
      <c r="F2793" s="2">
        <f>VLOOKUP(A2793,sys!$A:$F,6,0)</f>
        <v>3.38</v>
      </c>
      <c r="G2793" s="2">
        <f t="shared" si="43"/>
        <v>2.2599999999999998</v>
      </c>
    </row>
    <row r="2794" spans="1:7" x14ac:dyDescent="0.25">
      <c r="A2794" t="s">
        <v>2796</v>
      </c>
      <c r="B2794">
        <v>17.02</v>
      </c>
      <c r="C2794">
        <v>17.02</v>
      </c>
      <c r="D2794">
        <v>1026</v>
      </c>
      <c r="E2794" s="2">
        <f>VLOOKUP(A2794,sys!$A:$F,5,0)</f>
        <v>17.02</v>
      </c>
      <c r="F2794" s="2">
        <f>VLOOKUP(A2794,sys!$A:$F,6,0)</f>
        <v>26.81</v>
      </c>
      <c r="G2794" s="2">
        <f t="shared" si="43"/>
        <v>7.23</v>
      </c>
    </row>
    <row r="2795" spans="1:7" x14ac:dyDescent="0.25">
      <c r="A2795" t="s">
        <v>2797</v>
      </c>
      <c r="B2795">
        <v>17.79</v>
      </c>
      <c r="C2795">
        <v>17.79</v>
      </c>
      <c r="D2795">
        <v>1368</v>
      </c>
      <c r="E2795" s="2">
        <f>VLOOKUP(A2795,sys!$A:$F,5,0)</f>
        <v>17.79</v>
      </c>
      <c r="F2795" s="2">
        <f>VLOOKUP(A2795,sys!$A:$F,6,0)</f>
        <v>27.01</v>
      </c>
      <c r="G2795" s="2">
        <f t="shared" si="43"/>
        <v>8.5699999999999967</v>
      </c>
    </row>
    <row r="2796" spans="1:7" x14ac:dyDescent="0.25">
      <c r="A2796" t="s">
        <v>2798</v>
      </c>
      <c r="B2796">
        <v>11.84</v>
      </c>
      <c r="C2796">
        <v>11.84</v>
      </c>
      <c r="D2796">
        <v>342</v>
      </c>
      <c r="E2796" s="2">
        <f>VLOOKUP(A2796,sys!$A:$F,5,0)</f>
        <v>11.84</v>
      </c>
      <c r="F2796" s="2">
        <f>VLOOKUP(A2796,sys!$A:$F,6,0)</f>
        <v>14.61</v>
      </c>
      <c r="G2796" s="2">
        <f t="shared" si="43"/>
        <v>9.07</v>
      </c>
    </row>
    <row r="2797" spans="1:7" x14ac:dyDescent="0.25">
      <c r="A2797" t="s">
        <v>2799</v>
      </c>
      <c r="B2797">
        <v>31.83</v>
      </c>
      <c r="C2797">
        <v>31.83</v>
      </c>
      <c r="D2797">
        <v>684</v>
      </c>
      <c r="E2797" s="2">
        <f>VLOOKUP(A2797,sys!$A:$F,5,0)</f>
        <v>31.83</v>
      </c>
      <c r="F2797" s="2">
        <f>VLOOKUP(A2797,sys!$A:$F,6,0)</f>
        <v>48.66</v>
      </c>
      <c r="G2797" s="2">
        <f t="shared" si="43"/>
        <v>15</v>
      </c>
    </row>
    <row r="2798" spans="1:7" x14ac:dyDescent="0.25">
      <c r="A2798" t="s">
        <v>2800</v>
      </c>
      <c r="B2798">
        <v>8.09</v>
      </c>
      <c r="C2798">
        <v>8.09</v>
      </c>
      <c r="D2798">
        <v>684</v>
      </c>
      <c r="E2798" s="2">
        <f>VLOOKUP(A2798,sys!$A:$F,5,0)</f>
        <v>8.09</v>
      </c>
      <c r="F2798" s="2">
        <f>VLOOKUP(A2798,sys!$A:$F,6,0)</f>
        <v>198.51</v>
      </c>
      <c r="G2798" s="2">
        <f t="shared" si="43"/>
        <v>-182.32999999999998</v>
      </c>
    </row>
    <row r="2799" spans="1:7" x14ac:dyDescent="0.25">
      <c r="A2799" t="s">
        <v>2801</v>
      </c>
      <c r="B2799">
        <v>6.08</v>
      </c>
      <c r="C2799">
        <v>6.08</v>
      </c>
      <c r="D2799">
        <v>684</v>
      </c>
      <c r="E2799" s="2">
        <f>VLOOKUP(A2799,sys!$A:$F,5,0)</f>
        <v>6.08</v>
      </c>
      <c r="F2799" s="2">
        <f>VLOOKUP(A2799,sys!$A:$F,6,0)</f>
        <v>9.35</v>
      </c>
      <c r="G2799" s="2">
        <f t="shared" si="43"/>
        <v>2.8100000000000005</v>
      </c>
    </row>
    <row r="2800" spans="1:7" x14ac:dyDescent="0.25">
      <c r="A2800" t="s">
        <v>2802</v>
      </c>
      <c r="B2800">
        <v>17.920000000000002</v>
      </c>
      <c r="C2800">
        <v>17.920000000000002</v>
      </c>
      <c r="D2800">
        <v>2052</v>
      </c>
      <c r="E2800" s="2">
        <f>VLOOKUP(A2800,sys!$A:$F,5,0)</f>
        <v>17.920000000000002</v>
      </c>
      <c r="F2800" s="2">
        <f>VLOOKUP(A2800,sys!$A:$F,6,0)</f>
        <v>26.65</v>
      </c>
      <c r="G2800" s="2">
        <f t="shared" si="43"/>
        <v>9.1900000000000048</v>
      </c>
    </row>
    <row r="2801" spans="1:7" x14ac:dyDescent="0.25">
      <c r="A2801" t="s">
        <v>2803</v>
      </c>
      <c r="B2801">
        <v>4.8600000000000003</v>
      </c>
      <c r="C2801">
        <v>4.8600000000000003</v>
      </c>
      <c r="D2801">
        <v>342</v>
      </c>
      <c r="E2801" s="2">
        <f>VLOOKUP(A2801,sys!$A:$F,5,0)</f>
        <v>4.8600000000000003</v>
      </c>
      <c r="F2801" s="2">
        <f>VLOOKUP(A2801,sys!$A:$F,6,0)</f>
        <v>3.01</v>
      </c>
      <c r="G2801" s="2">
        <f t="shared" si="43"/>
        <v>6.7100000000000009</v>
      </c>
    </row>
    <row r="2802" spans="1:7" x14ac:dyDescent="0.25">
      <c r="A2802" t="s">
        <v>2804</v>
      </c>
      <c r="B2802">
        <v>10.54</v>
      </c>
      <c r="C2802">
        <v>10.54</v>
      </c>
      <c r="D2802">
        <v>213</v>
      </c>
      <c r="E2802" s="2">
        <f>VLOOKUP(A2802,sys!$A:$F,5,0)</f>
        <v>10.54</v>
      </c>
      <c r="F2802" s="2">
        <f>VLOOKUP(A2802,sys!$A:$F,6,0)</f>
        <v>0</v>
      </c>
      <c r="G2802" s="2">
        <f t="shared" si="43"/>
        <v>21.08</v>
      </c>
    </row>
    <row r="2803" spans="1:7" x14ac:dyDescent="0.25">
      <c r="A2803" t="s">
        <v>2805</v>
      </c>
      <c r="B2803">
        <v>11.29</v>
      </c>
      <c r="C2803">
        <v>11.29</v>
      </c>
      <c r="D2803">
        <v>323</v>
      </c>
      <c r="E2803" s="2">
        <f>VLOOKUP(A2803,sys!$A:$F,5,0)</f>
        <v>11.29</v>
      </c>
      <c r="F2803" s="2">
        <f>VLOOKUP(A2803,sys!$A:$F,6,0)</f>
        <v>0</v>
      </c>
      <c r="G2803" s="2">
        <f t="shared" si="43"/>
        <v>22.58</v>
      </c>
    </row>
    <row r="2804" spans="1:7" x14ac:dyDescent="0.25">
      <c r="A2804" t="s">
        <v>2806</v>
      </c>
      <c r="B2804">
        <v>20.8</v>
      </c>
      <c r="C2804">
        <v>20.8</v>
      </c>
      <c r="D2804">
        <v>867</v>
      </c>
      <c r="E2804" s="2">
        <f>VLOOKUP(A2804,sys!$A:$F,5,0)</f>
        <v>20.8</v>
      </c>
      <c r="F2804" s="2">
        <f>VLOOKUP(A2804,sys!$A:$F,6,0)</f>
        <v>16.420000000000002</v>
      </c>
      <c r="G2804" s="2">
        <f t="shared" si="43"/>
        <v>25.18</v>
      </c>
    </row>
    <row r="2805" spans="1:7" x14ac:dyDescent="0.25">
      <c r="A2805" t="s">
        <v>2807</v>
      </c>
      <c r="B2805">
        <v>8.85</v>
      </c>
      <c r="C2805">
        <v>8.85</v>
      </c>
      <c r="D2805">
        <v>1026</v>
      </c>
      <c r="E2805" s="2">
        <f>VLOOKUP(A2805,sys!$A:$F,5,0)</f>
        <v>8.85</v>
      </c>
      <c r="F2805" s="2">
        <f>VLOOKUP(A2805,sys!$A:$F,6,0)</f>
        <v>13.29</v>
      </c>
      <c r="G2805" s="2">
        <f t="shared" si="43"/>
        <v>4.41</v>
      </c>
    </row>
    <row r="2806" spans="1:7" x14ac:dyDescent="0.25">
      <c r="A2806" t="s">
        <v>2808</v>
      </c>
      <c r="B2806">
        <v>172.12</v>
      </c>
      <c r="C2806">
        <v>172.12</v>
      </c>
      <c r="D2806">
        <v>9168</v>
      </c>
      <c r="E2806" s="2">
        <f>VLOOKUP(A2806,sys!$A:$F,5,0)</f>
        <v>172.12</v>
      </c>
      <c r="F2806" s="2">
        <f>VLOOKUP(A2806,sys!$A:$F,6,0)</f>
        <v>292.68</v>
      </c>
      <c r="G2806" s="2">
        <f t="shared" si="43"/>
        <v>51.56</v>
      </c>
    </row>
    <row r="2807" spans="1:7" x14ac:dyDescent="0.25">
      <c r="A2807" t="s">
        <v>2809</v>
      </c>
      <c r="B2807">
        <v>1405.03</v>
      </c>
      <c r="C2807">
        <v>1405.03</v>
      </c>
      <c r="D2807">
        <v>4</v>
      </c>
      <c r="E2807" s="2">
        <f>VLOOKUP(A2807,sys!$A:$F,5,0)</f>
        <v>1405.03</v>
      </c>
      <c r="F2807" s="2">
        <f>VLOOKUP(A2807,sys!$A:$F,6,0)</f>
        <v>1186.49</v>
      </c>
      <c r="G2807" s="2">
        <f t="shared" si="43"/>
        <v>1623.57</v>
      </c>
    </row>
    <row r="2808" spans="1:7" x14ac:dyDescent="0.25">
      <c r="A2808" t="s">
        <v>2810</v>
      </c>
      <c r="B2808">
        <v>3041.71</v>
      </c>
      <c r="C2808">
        <v>3041.71</v>
      </c>
      <c r="D2808">
        <v>6802</v>
      </c>
      <c r="E2808" s="2">
        <f>VLOOKUP(A2808,sys!$A:$F,5,0)</f>
        <v>3041.71</v>
      </c>
      <c r="F2808" s="2">
        <f>VLOOKUP(A2808,sys!$A:$F,6,0)</f>
        <v>4627.75</v>
      </c>
      <c r="G2808" s="2">
        <f t="shared" si="43"/>
        <v>1455.67</v>
      </c>
    </row>
    <row r="2809" spans="1:7" x14ac:dyDescent="0.25">
      <c r="A2809" t="s">
        <v>2811</v>
      </c>
      <c r="B2809">
        <v>2439.0100000000002</v>
      </c>
      <c r="C2809">
        <v>2439.0100000000002</v>
      </c>
      <c r="D2809">
        <v>36977</v>
      </c>
      <c r="E2809" s="2">
        <f>VLOOKUP(A2809,sys!$A:$F,5,0)</f>
        <v>2439.0100000000002</v>
      </c>
      <c r="F2809" s="2">
        <f>VLOOKUP(A2809,sys!$A:$F,6,0)</f>
        <v>2151.9699999999998</v>
      </c>
      <c r="G2809" s="2">
        <f t="shared" si="43"/>
        <v>2726.0500000000006</v>
      </c>
    </row>
    <row r="2810" spans="1:7" x14ac:dyDescent="0.25">
      <c r="A2810" t="s">
        <v>2812</v>
      </c>
      <c r="B2810">
        <v>19.16</v>
      </c>
      <c r="C2810">
        <v>19.16</v>
      </c>
      <c r="D2810">
        <v>684</v>
      </c>
      <c r="E2810" s="2">
        <f>VLOOKUP(A2810,sys!$A:$F,5,0)</f>
        <v>19.16</v>
      </c>
      <c r="F2810" s="2">
        <f>VLOOKUP(A2810,sys!$A:$F,6,0)</f>
        <v>34.090000000000003</v>
      </c>
      <c r="G2810" s="2">
        <f t="shared" si="43"/>
        <v>4.2299999999999969</v>
      </c>
    </row>
    <row r="2811" spans="1:7" x14ac:dyDescent="0.25">
      <c r="A2811" t="s">
        <v>2813</v>
      </c>
      <c r="B2811">
        <v>20.059999999999999</v>
      </c>
      <c r="C2811">
        <v>20.059999999999999</v>
      </c>
      <c r="D2811">
        <v>342</v>
      </c>
      <c r="E2811" s="2">
        <f>VLOOKUP(A2811,sys!$A:$F,5,0)</f>
        <v>20.059999999999999</v>
      </c>
      <c r="F2811" s="2">
        <f>VLOOKUP(A2811,sys!$A:$F,6,0)</f>
        <v>31.23</v>
      </c>
      <c r="G2811" s="2">
        <f t="shared" si="43"/>
        <v>8.889999999999997</v>
      </c>
    </row>
    <row r="2812" spans="1:7" x14ac:dyDescent="0.25">
      <c r="A2812" t="s">
        <v>2814</v>
      </c>
      <c r="B2812">
        <v>125.73</v>
      </c>
      <c r="C2812">
        <v>125.73</v>
      </c>
      <c r="D2812">
        <v>4784</v>
      </c>
      <c r="E2812" s="2">
        <f>VLOOKUP(A2812,sys!$A:$F,5,0)</f>
        <v>125.73</v>
      </c>
      <c r="F2812" s="2">
        <f>VLOOKUP(A2812,sys!$A:$F,6,0)</f>
        <v>527.5</v>
      </c>
      <c r="G2812" s="2">
        <f t="shared" si="43"/>
        <v>-276.03999999999996</v>
      </c>
    </row>
    <row r="2813" spans="1:7" x14ac:dyDescent="0.25">
      <c r="A2813" t="s">
        <v>2815</v>
      </c>
      <c r="B2813">
        <v>284.08999999999997</v>
      </c>
      <c r="C2813">
        <v>284.08999999999997</v>
      </c>
      <c r="D2813">
        <v>13338</v>
      </c>
      <c r="E2813" s="2">
        <f>VLOOKUP(A2813,sys!$A:$F,5,0)</f>
        <v>284.08999999999997</v>
      </c>
      <c r="F2813" s="2">
        <f>VLOOKUP(A2813,sys!$A:$F,6,0)</f>
        <v>530.12</v>
      </c>
      <c r="G2813" s="2">
        <f t="shared" si="43"/>
        <v>38.059999999999945</v>
      </c>
    </row>
    <row r="2814" spans="1:7" x14ac:dyDescent="0.25">
      <c r="A2814" t="s">
        <v>2816</v>
      </c>
      <c r="B2814">
        <v>107.62</v>
      </c>
      <c r="C2814">
        <v>107.62</v>
      </c>
      <c r="D2814">
        <v>7182</v>
      </c>
      <c r="E2814" s="2">
        <f>VLOOKUP(A2814,sys!$A:$F,5,0)</f>
        <v>107.62</v>
      </c>
      <c r="F2814" s="2">
        <f>VLOOKUP(A2814,sys!$A:$F,6,0)</f>
        <v>159.85</v>
      </c>
      <c r="G2814" s="2">
        <f t="shared" si="43"/>
        <v>55.390000000000015</v>
      </c>
    </row>
    <row r="2815" spans="1:7" x14ac:dyDescent="0.25">
      <c r="A2815" t="s">
        <v>2817</v>
      </c>
      <c r="B2815">
        <v>10.41</v>
      </c>
      <c r="C2815">
        <v>10.41</v>
      </c>
      <c r="D2815">
        <v>684</v>
      </c>
      <c r="E2815" s="2">
        <f>VLOOKUP(A2815,sys!$A:$F,5,0)</f>
        <v>10.41</v>
      </c>
      <c r="F2815" s="2">
        <f>VLOOKUP(A2815,sys!$A:$F,6,0)</f>
        <v>16.32</v>
      </c>
      <c r="G2815" s="2">
        <f t="shared" si="43"/>
        <v>4.5</v>
      </c>
    </row>
    <row r="2816" spans="1:7" x14ac:dyDescent="0.25">
      <c r="A2816" t="s">
        <v>2818</v>
      </c>
      <c r="B2816">
        <v>3.18</v>
      </c>
      <c r="C2816">
        <v>3.18</v>
      </c>
      <c r="D2816">
        <v>342</v>
      </c>
      <c r="E2816" s="2">
        <f>VLOOKUP(A2816,sys!$A:$F,5,0)</f>
        <v>3.18</v>
      </c>
      <c r="F2816" s="2">
        <f>VLOOKUP(A2816,sys!$A:$F,6,0)</f>
        <v>170.64</v>
      </c>
      <c r="G2816" s="2">
        <f t="shared" si="43"/>
        <v>-164.27999999999997</v>
      </c>
    </row>
    <row r="2817" spans="1:7" x14ac:dyDescent="0.25">
      <c r="A2817" t="s">
        <v>2819</v>
      </c>
      <c r="B2817">
        <v>300.68</v>
      </c>
      <c r="C2817">
        <v>300.68</v>
      </c>
      <c r="D2817">
        <v>11548</v>
      </c>
      <c r="E2817" s="2">
        <f>VLOOKUP(A2817,sys!$A:$F,5,0)</f>
        <v>300.68</v>
      </c>
      <c r="F2817" s="2">
        <f>VLOOKUP(A2817,sys!$A:$F,6,0)</f>
        <v>415.64</v>
      </c>
      <c r="G2817" s="2">
        <f t="shared" si="43"/>
        <v>185.72000000000003</v>
      </c>
    </row>
    <row r="2818" spans="1:7" x14ac:dyDescent="0.25">
      <c r="A2818" t="s">
        <v>2820</v>
      </c>
      <c r="B2818">
        <v>142.1</v>
      </c>
      <c r="C2818">
        <v>142.1</v>
      </c>
      <c r="D2818">
        <v>8478</v>
      </c>
      <c r="E2818" s="2">
        <f>VLOOKUP(A2818,sys!$A:$F,5,0)</f>
        <v>142.1</v>
      </c>
      <c r="F2818" s="2">
        <f>VLOOKUP(A2818,sys!$A:$F,6,0)</f>
        <v>138.97</v>
      </c>
      <c r="G2818" s="2">
        <f t="shared" si="43"/>
        <v>145.22999999999999</v>
      </c>
    </row>
    <row r="2819" spans="1:7" x14ac:dyDescent="0.25">
      <c r="A2819" t="s">
        <v>2821</v>
      </c>
      <c r="B2819">
        <v>22.8</v>
      </c>
      <c r="C2819">
        <v>22.8</v>
      </c>
      <c r="D2819">
        <v>684</v>
      </c>
      <c r="E2819" s="2">
        <f>VLOOKUP(A2819,sys!$A:$F,5,0)</f>
        <v>22.8</v>
      </c>
      <c r="F2819" s="2">
        <f>VLOOKUP(A2819,sys!$A:$F,6,0)</f>
        <v>95.47</v>
      </c>
      <c r="G2819" s="2">
        <f t="shared" ref="G2819:G2882" si="44">E2819+B2819-F2819</f>
        <v>-49.87</v>
      </c>
    </row>
    <row r="2820" spans="1:7" x14ac:dyDescent="0.25">
      <c r="A2820" t="s">
        <v>2822</v>
      </c>
      <c r="B2820">
        <v>24.54</v>
      </c>
      <c r="C2820">
        <v>24.54</v>
      </c>
      <c r="D2820">
        <v>684</v>
      </c>
      <c r="E2820" s="2">
        <f>VLOOKUP(A2820,sys!$A:$F,5,0)</f>
        <v>24.54</v>
      </c>
      <c r="F2820" s="2">
        <f>VLOOKUP(A2820,sys!$A:$F,6,0)</f>
        <v>16.48</v>
      </c>
      <c r="G2820" s="2">
        <f t="shared" si="44"/>
        <v>32.599999999999994</v>
      </c>
    </row>
    <row r="2821" spans="1:7" x14ac:dyDescent="0.25">
      <c r="A2821" t="s">
        <v>2823</v>
      </c>
      <c r="B2821">
        <v>24.55</v>
      </c>
      <c r="C2821">
        <v>24.55</v>
      </c>
      <c r="D2821">
        <v>1710</v>
      </c>
      <c r="E2821" s="2">
        <f>VLOOKUP(A2821,sys!$A:$F,5,0)</f>
        <v>24.55</v>
      </c>
      <c r="F2821" s="2">
        <f>VLOOKUP(A2821,sys!$A:$F,6,0)</f>
        <v>36.729999999999997</v>
      </c>
      <c r="G2821" s="2">
        <f t="shared" si="44"/>
        <v>12.370000000000005</v>
      </c>
    </row>
    <row r="2822" spans="1:7" x14ac:dyDescent="0.25">
      <c r="A2822" t="s">
        <v>2824</v>
      </c>
      <c r="B2822">
        <v>9.6199999999999992</v>
      </c>
      <c r="C2822">
        <v>9.6199999999999992</v>
      </c>
      <c r="D2822">
        <v>471</v>
      </c>
      <c r="E2822" s="2">
        <f>VLOOKUP(A2822,sys!$A:$F,5,0)</f>
        <v>9.6199999999999992</v>
      </c>
      <c r="F2822" s="2">
        <f>VLOOKUP(A2822,sys!$A:$F,6,0)</f>
        <v>11.52</v>
      </c>
      <c r="G2822" s="2">
        <f t="shared" si="44"/>
        <v>7.7199999999999989</v>
      </c>
    </row>
    <row r="2823" spans="1:7" x14ac:dyDescent="0.25">
      <c r="A2823" t="s">
        <v>2825</v>
      </c>
      <c r="B2823">
        <v>10.32</v>
      </c>
      <c r="C2823">
        <v>10.32</v>
      </c>
      <c r="D2823">
        <v>684</v>
      </c>
      <c r="E2823" s="2">
        <f>VLOOKUP(A2823,sys!$A:$F,5,0)</f>
        <v>10.32</v>
      </c>
      <c r="F2823" s="2">
        <f>VLOOKUP(A2823,sys!$A:$F,6,0)</f>
        <v>80.599999999999994</v>
      </c>
      <c r="G2823" s="2">
        <f t="shared" si="44"/>
        <v>-59.959999999999994</v>
      </c>
    </row>
    <row r="2824" spans="1:7" x14ac:dyDescent="0.25">
      <c r="A2824" t="s">
        <v>2826</v>
      </c>
      <c r="B2824">
        <v>1773.22</v>
      </c>
      <c r="C2824">
        <v>1773.22</v>
      </c>
      <c r="D2824">
        <v>1</v>
      </c>
      <c r="E2824" s="2">
        <f>VLOOKUP(A2824,sys!$A:$F,5,0)</f>
        <v>1773.22</v>
      </c>
      <c r="F2824" s="2">
        <f>VLOOKUP(A2824,sys!$A:$F,6,0)</f>
        <v>0</v>
      </c>
      <c r="G2824" s="2">
        <f t="shared" si="44"/>
        <v>3546.44</v>
      </c>
    </row>
    <row r="2825" spans="1:7" x14ac:dyDescent="0.25">
      <c r="A2825" t="s">
        <v>2827</v>
      </c>
      <c r="B2825">
        <v>15.74</v>
      </c>
      <c r="C2825">
        <v>15.74</v>
      </c>
      <c r="D2825">
        <v>1368</v>
      </c>
      <c r="E2825" s="2">
        <f>VLOOKUP(A2825,sys!$A:$F,5,0)</f>
        <v>15.74</v>
      </c>
      <c r="F2825" s="2">
        <f>VLOOKUP(A2825,sys!$A:$F,6,0)</f>
        <v>20.43</v>
      </c>
      <c r="G2825" s="2">
        <f t="shared" si="44"/>
        <v>11.05</v>
      </c>
    </row>
    <row r="2826" spans="1:7" x14ac:dyDescent="0.25">
      <c r="A2826" t="s">
        <v>2828</v>
      </c>
      <c r="B2826">
        <v>10.49</v>
      </c>
      <c r="C2826">
        <v>10.49</v>
      </c>
      <c r="D2826">
        <v>1026</v>
      </c>
      <c r="E2826" s="2">
        <f>VLOOKUP(A2826,sys!$A:$F,5,0)</f>
        <v>10.49</v>
      </c>
      <c r="F2826" s="2">
        <f>VLOOKUP(A2826,sys!$A:$F,6,0)</f>
        <v>15.65</v>
      </c>
      <c r="G2826" s="2">
        <f t="shared" si="44"/>
        <v>5.33</v>
      </c>
    </row>
    <row r="2827" spans="1:7" x14ac:dyDescent="0.25">
      <c r="A2827" t="s">
        <v>2829</v>
      </c>
      <c r="B2827">
        <v>3.66</v>
      </c>
      <c r="C2827">
        <v>3.66</v>
      </c>
      <c r="D2827">
        <v>342</v>
      </c>
      <c r="E2827" s="2">
        <f>VLOOKUP(A2827,sys!$A:$F,5,0)</f>
        <v>3.66</v>
      </c>
      <c r="F2827" s="2">
        <f>VLOOKUP(A2827,sys!$A:$F,6,0)</f>
        <v>4.63</v>
      </c>
      <c r="G2827" s="2">
        <f t="shared" si="44"/>
        <v>2.6900000000000004</v>
      </c>
    </row>
    <row r="2828" spans="1:7" x14ac:dyDescent="0.25">
      <c r="A2828" t="s">
        <v>2830</v>
      </c>
      <c r="B2828">
        <v>0.72</v>
      </c>
      <c r="C2828">
        <v>0.72</v>
      </c>
      <c r="D2828">
        <v>342</v>
      </c>
      <c r="E2828" s="2">
        <f>VLOOKUP(A2828,sys!$A:$F,5,0)</f>
        <v>0.72</v>
      </c>
      <c r="F2828" s="2">
        <f>VLOOKUP(A2828,sys!$A:$F,6,0)</f>
        <v>100.93</v>
      </c>
      <c r="G2828" s="2">
        <f t="shared" si="44"/>
        <v>-99.490000000000009</v>
      </c>
    </row>
    <row r="2829" spans="1:7" x14ac:dyDescent="0.25">
      <c r="A2829" t="s">
        <v>2831</v>
      </c>
      <c r="B2829">
        <v>5.78</v>
      </c>
      <c r="C2829">
        <v>5.78</v>
      </c>
      <c r="D2829">
        <v>342</v>
      </c>
      <c r="E2829" s="2">
        <f>VLOOKUP(A2829,sys!$A:$F,5,0)</f>
        <v>5.78</v>
      </c>
      <c r="F2829" s="2">
        <f>VLOOKUP(A2829,sys!$A:$F,6,0)</f>
        <v>8.69</v>
      </c>
      <c r="G2829" s="2">
        <f t="shared" si="44"/>
        <v>2.870000000000001</v>
      </c>
    </row>
    <row r="2830" spans="1:7" x14ac:dyDescent="0.25">
      <c r="A2830" t="s">
        <v>2832</v>
      </c>
      <c r="B2830">
        <v>2.17</v>
      </c>
      <c r="C2830">
        <v>2.17</v>
      </c>
      <c r="D2830">
        <v>684</v>
      </c>
      <c r="E2830" s="2">
        <f>VLOOKUP(A2830,sys!$A:$F,5,0)</f>
        <v>2.17</v>
      </c>
      <c r="F2830" s="2">
        <f>VLOOKUP(A2830,sys!$A:$F,6,0)</f>
        <v>9.01</v>
      </c>
      <c r="G2830" s="2">
        <f t="shared" si="44"/>
        <v>-4.67</v>
      </c>
    </row>
    <row r="2831" spans="1:7" x14ac:dyDescent="0.25">
      <c r="A2831" t="s">
        <v>2833</v>
      </c>
      <c r="B2831">
        <v>468119.05</v>
      </c>
      <c r="C2831">
        <v>468119.05</v>
      </c>
      <c r="D2831">
        <v>5541</v>
      </c>
      <c r="E2831" s="2">
        <f>VLOOKUP(A2831,sys!$A:$F,5,0)</f>
        <v>468119.05</v>
      </c>
      <c r="F2831" s="2">
        <f>VLOOKUP(A2831,sys!$A:$F,6,0)</f>
        <v>824631.04</v>
      </c>
      <c r="G2831" s="2">
        <f t="shared" si="44"/>
        <v>111607.05999999994</v>
      </c>
    </row>
    <row r="2832" spans="1:7" x14ac:dyDescent="0.25">
      <c r="A2832" t="s">
        <v>2834</v>
      </c>
      <c r="B2832">
        <v>37084.9</v>
      </c>
      <c r="C2832">
        <v>37084.9</v>
      </c>
      <c r="D2832">
        <v>713</v>
      </c>
      <c r="E2832" s="2">
        <f>VLOOKUP(A2832,sys!$A:$F,5,0)</f>
        <v>37084.9</v>
      </c>
      <c r="F2832" s="2">
        <f>VLOOKUP(A2832,sys!$A:$F,6,0)</f>
        <v>77895.09</v>
      </c>
      <c r="G2832" s="2">
        <f t="shared" si="44"/>
        <v>-3725.2899999999936</v>
      </c>
    </row>
    <row r="2833" spans="1:7" x14ac:dyDescent="0.25">
      <c r="A2833" t="s">
        <v>2835</v>
      </c>
      <c r="B2833">
        <v>17909.009999999998</v>
      </c>
      <c r="C2833">
        <v>17909.009999999998</v>
      </c>
      <c r="D2833">
        <v>293</v>
      </c>
      <c r="E2833" s="2">
        <f>VLOOKUP(A2833,sys!$A:$F,5,0)</f>
        <v>17909.009999999998</v>
      </c>
      <c r="F2833" s="2">
        <f>VLOOKUP(A2833,sys!$A:$F,6,0)</f>
        <v>29028.03</v>
      </c>
      <c r="G2833" s="2">
        <f t="shared" si="44"/>
        <v>6789.989999999998</v>
      </c>
    </row>
    <row r="2834" spans="1:7" x14ac:dyDescent="0.25">
      <c r="A2834" t="s">
        <v>2836</v>
      </c>
      <c r="B2834">
        <v>4130.76</v>
      </c>
      <c r="C2834">
        <v>4130.76</v>
      </c>
      <c r="D2834">
        <v>123</v>
      </c>
      <c r="E2834" s="2">
        <f>VLOOKUP(A2834,sys!$A:$F,5,0)</f>
        <v>4130.76</v>
      </c>
      <c r="F2834" s="2">
        <f>VLOOKUP(A2834,sys!$A:$F,6,0)</f>
        <v>8584.36</v>
      </c>
      <c r="G2834" s="2">
        <f t="shared" si="44"/>
        <v>-322.84000000000015</v>
      </c>
    </row>
    <row r="2835" spans="1:7" x14ac:dyDescent="0.25">
      <c r="A2835" t="s">
        <v>2837</v>
      </c>
      <c r="B2835">
        <v>1036.5899999999999</v>
      </c>
      <c r="C2835">
        <v>1036.5899999999999</v>
      </c>
      <c r="D2835">
        <v>881</v>
      </c>
      <c r="E2835" s="2">
        <f>VLOOKUP(A2835,sys!$A:$F,5,0)</f>
        <v>1036.5899999999999</v>
      </c>
      <c r="F2835" s="2">
        <f>VLOOKUP(A2835,sys!$A:$F,6,0)</f>
        <v>2057.56</v>
      </c>
      <c r="G2835" s="2">
        <f t="shared" si="44"/>
        <v>15.619999999999891</v>
      </c>
    </row>
    <row r="2836" spans="1:7" x14ac:dyDescent="0.25">
      <c r="A2836" t="s">
        <v>2838</v>
      </c>
      <c r="B2836">
        <v>18786.240000000002</v>
      </c>
      <c r="C2836">
        <v>18786.240000000002</v>
      </c>
      <c r="D2836">
        <v>17943</v>
      </c>
      <c r="E2836" s="2">
        <f>VLOOKUP(A2836,sys!$A:$F,5,0)</f>
        <v>18786.240000000002</v>
      </c>
      <c r="F2836" s="2">
        <f>VLOOKUP(A2836,sys!$A:$F,6,0)</f>
        <v>89456.89</v>
      </c>
      <c r="G2836" s="2">
        <f t="shared" si="44"/>
        <v>-51884.409999999996</v>
      </c>
    </row>
    <row r="2837" spans="1:7" x14ac:dyDescent="0.25">
      <c r="A2837" t="s">
        <v>2839</v>
      </c>
      <c r="B2837">
        <v>103762.47</v>
      </c>
      <c r="C2837">
        <v>103762.47</v>
      </c>
      <c r="D2837">
        <v>52490</v>
      </c>
      <c r="E2837" s="2">
        <f>VLOOKUP(A2837,sys!$A:$F,5,0)</f>
        <v>103762.47</v>
      </c>
      <c r="F2837" s="2">
        <f>VLOOKUP(A2837,sys!$A:$F,6,0)</f>
        <v>174243.57</v>
      </c>
      <c r="G2837" s="2">
        <f t="shared" si="44"/>
        <v>33281.369999999995</v>
      </c>
    </row>
    <row r="2838" spans="1:7" x14ac:dyDescent="0.25">
      <c r="A2838" t="s">
        <v>2840</v>
      </c>
      <c r="B2838">
        <v>848.46</v>
      </c>
      <c r="C2838">
        <v>848.46</v>
      </c>
      <c r="D2838">
        <v>19</v>
      </c>
      <c r="E2838" s="2">
        <f>VLOOKUP(A2838,sys!$A:$F,5,0)</f>
        <v>848.46</v>
      </c>
      <c r="F2838" s="2">
        <f>VLOOKUP(A2838,sys!$A:$F,6,0)</f>
        <v>0</v>
      </c>
      <c r="G2838" s="2">
        <f t="shared" si="44"/>
        <v>1696.92</v>
      </c>
    </row>
    <row r="2839" spans="1:7" x14ac:dyDescent="0.25">
      <c r="A2839" t="s">
        <v>2841</v>
      </c>
      <c r="B2839">
        <v>4294.3500000000004</v>
      </c>
      <c r="C2839">
        <v>4294.3500000000004</v>
      </c>
      <c r="D2839">
        <v>976</v>
      </c>
      <c r="E2839" s="2">
        <f>VLOOKUP(A2839,sys!$A:$F,5,0)</f>
        <v>4294.3500000000004</v>
      </c>
      <c r="F2839" s="2">
        <f>VLOOKUP(A2839,sys!$A:$F,6,0)</f>
        <v>3642.11</v>
      </c>
      <c r="G2839" s="2">
        <f t="shared" si="44"/>
        <v>4946.59</v>
      </c>
    </row>
    <row r="2840" spans="1:7" x14ac:dyDescent="0.25">
      <c r="A2840" t="s">
        <v>2842</v>
      </c>
      <c r="B2840">
        <v>16877.32</v>
      </c>
      <c r="C2840">
        <v>16877.32</v>
      </c>
      <c r="D2840">
        <v>9496</v>
      </c>
      <c r="E2840" s="2">
        <f>VLOOKUP(A2840,sys!$A:$F,5,0)</f>
        <v>16877.32</v>
      </c>
      <c r="F2840" s="2">
        <f>VLOOKUP(A2840,sys!$A:$F,6,0)</f>
        <v>44644.2</v>
      </c>
      <c r="G2840" s="2">
        <f t="shared" si="44"/>
        <v>-10889.559999999998</v>
      </c>
    </row>
    <row r="2841" spans="1:7" x14ac:dyDescent="0.25">
      <c r="A2841" t="s">
        <v>2843</v>
      </c>
      <c r="B2841">
        <v>54153.3</v>
      </c>
      <c r="C2841">
        <v>54153.3</v>
      </c>
      <c r="D2841">
        <v>46941</v>
      </c>
      <c r="E2841" s="2">
        <f>VLOOKUP(A2841,sys!$A:$F,5,0)</f>
        <v>54153.3</v>
      </c>
      <c r="F2841" s="2">
        <f>VLOOKUP(A2841,sys!$A:$F,6,0)</f>
        <v>94200.58</v>
      </c>
      <c r="G2841" s="2">
        <f t="shared" si="44"/>
        <v>14106.020000000004</v>
      </c>
    </row>
    <row r="2842" spans="1:7" x14ac:dyDescent="0.25">
      <c r="A2842" t="s">
        <v>2844</v>
      </c>
      <c r="B2842">
        <v>240575.74</v>
      </c>
      <c r="C2842">
        <v>240575.74</v>
      </c>
      <c r="D2842">
        <v>118000</v>
      </c>
      <c r="E2842" s="2">
        <f>VLOOKUP(A2842,sys!$A:$F,5,0)</f>
        <v>240575.74</v>
      </c>
      <c r="F2842" s="2">
        <f>VLOOKUP(A2842,sys!$A:$F,6,0)</f>
        <v>402157.03</v>
      </c>
      <c r="G2842" s="2">
        <f t="shared" si="44"/>
        <v>78994.449999999953</v>
      </c>
    </row>
    <row r="2843" spans="1:7" x14ac:dyDescent="0.25">
      <c r="A2843" t="s">
        <v>2845</v>
      </c>
      <c r="B2843">
        <v>279070.94</v>
      </c>
      <c r="C2843">
        <v>279070.94</v>
      </c>
      <c r="D2843">
        <v>6285</v>
      </c>
      <c r="E2843" s="2">
        <f>VLOOKUP(A2843,sys!$A:$F,5,0)</f>
        <v>279070.94</v>
      </c>
      <c r="F2843" s="2">
        <f>VLOOKUP(A2843,sys!$A:$F,6,0)</f>
        <v>407619.51</v>
      </c>
      <c r="G2843" s="2">
        <f t="shared" si="44"/>
        <v>150522.37</v>
      </c>
    </row>
    <row r="2844" spans="1:7" x14ac:dyDescent="0.25">
      <c r="A2844" t="s">
        <v>2846</v>
      </c>
      <c r="B2844">
        <v>35792.43</v>
      </c>
      <c r="C2844">
        <v>35792.43</v>
      </c>
      <c r="D2844">
        <v>1661</v>
      </c>
      <c r="E2844" s="2">
        <f>VLOOKUP(A2844,sys!$A:$F,5,0)</f>
        <v>35792.43</v>
      </c>
      <c r="F2844" s="2">
        <f>VLOOKUP(A2844,sys!$A:$F,6,0)</f>
        <v>55067.7</v>
      </c>
      <c r="G2844" s="2">
        <f t="shared" si="44"/>
        <v>16517.160000000003</v>
      </c>
    </row>
    <row r="2845" spans="1:7" x14ac:dyDescent="0.25">
      <c r="A2845" t="s">
        <v>2847</v>
      </c>
      <c r="B2845">
        <v>305.33</v>
      </c>
      <c r="C2845">
        <v>305.33</v>
      </c>
      <c r="D2845">
        <v>394</v>
      </c>
      <c r="E2845" s="2">
        <f>VLOOKUP(A2845,sys!$A:$F,5,0)</f>
        <v>305.33</v>
      </c>
      <c r="F2845" s="2">
        <f>VLOOKUP(A2845,sys!$A:$F,6,0)</f>
        <v>58.47</v>
      </c>
      <c r="G2845" s="2">
        <f t="shared" si="44"/>
        <v>552.18999999999994</v>
      </c>
    </row>
    <row r="2846" spans="1:7" x14ac:dyDescent="0.25">
      <c r="A2846" t="s">
        <v>2848</v>
      </c>
      <c r="B2846">
        <v>2255973.1</v>
      </c>
      <c r="C2846">
        <v>2255973.1</v>
      </c>
      <c r="D2846">
        <v>143040</v>
      </c>
      <c r="E2846" s="2">
        <f>VLOOKUP(A2846,sys!$A:$F,5,0)</f>
        <v>2255973.1</v>
      </c>
      <c r="F2846" s="2">
        <f>VLOOKUP(A2846,sys!$A:$F,6,0)</f>
        <v>2899487.91</v>
      </c>
      <c r="G2846" s="2">
        <f t="shared" si="44"/>
        <v>1612458.29</v>
      </c>
    </row>
    <row r="2847" spans="1:7" x14ac:dyDescent="0.25">
      <c r="A2847" t="s">
        <v>2849</v>
      </c>
      <c r="B2847">
        <v>3255.22</v>
      </c>
      <c r="C2847">
        <v>3255.22</v>
      </c>
      <c r="D2847">
        <v>232</v>
      </c>
      <c r="E2847" s="2">
        <f>VLOOKUP(A2847,sys!$A:$F,5,0)</f>
        <v>3255.22</v>
      </c>
      <c r="F2847" s="2">
        <f>VLOOKUP(A2847,sys!$A:$F,6,0)</f>
        <v>967.04</v>
      </c>
      <c r="G2847" s="2">
        <f t="shared" si="44"/>
        <v>5543.4</v>
      </c>
    </row>
    <row r="2848" spans="1:7" x14ac:dyDescent="0.25">
      <c r="A2848" t="s">
        <v>2850</v>
      </c>
      <c r="B2848">
        <v>314256.09000000003</v>
      </c>
      <c r="C2848">
        <v>314256.09000000003</v>
      </c>
      <c r="D2848">
        <v>15128</v>
      </c>
      <c r="E2848" s="2">
        <f>VLOOKUP(A2848,sys!$A:$F,5,0)</f>
        <v>314256.09000000003</v>
      </c>
      <c r="F2848" s="2">
        <f>VLOOKUP(A2848,sys!$A:$F,6,0)</f>
        <v>402048.48</v>
      </c>
      <c r="G2848" s="2">
        <f t="shared" si="44"/>
        <v>226463.70000000007</v>
      </c>
    </row>
    <row r="2849" spans="1:7" x14ac:dyDescent="0.25">
      <c r="A2849" t="s">
        <v>2851</v>
      </c>
      <c r="B2849">
        <v>185944.08</v>
      </c>
      <c r="C2849">
        <v>185944.08</v>
      </c>
      <c r="D2849">
        <v>9866</v>
      </c>
      <c r="E2849" s="2">
        <f>VLOOKUP(A2849,sys!$A:$F,5,0)</f>
        <v>185944.08</v>
      </c>
      <c r="F2849" s="2">
        <f>VLOOKUP(A2849,sys!$A:$F,6,0)</f>
        <v>237642.86</v>
      </c>
      <c r="G2849" s="2">
        <f t="shared" si="44"/>
        <v>134245.29999999999</v>
      </c>
    </row>
    <row r="2850" spans="1:7" x14ac:dyDescent="0.25">
      <c r="A2850" t="s">
        <v>2852</v>
      </c>
      <c r="B2850">
        <v>284419.02</v>
      </c>
      <c r="C2850">
        <v>284419.02</v>
      </c>
      <c r="D2850">
        <v>222377</v>
      </c>
      <c r="E2850" s="2">
        <f>VLOOKUP(A2850,sys!$A:$F,5,0)</f>
        <v>284419.02</v>
      </c>
      <c r="F2850" s="2">
        <f>VLOOKUP(A2850,sys!$A:$F,6,0)</f>
        <v>470670.48</v>
      </c>
      <c r="G2850" s="2">
        <f t="shared" si="44"/>
        <v>98167.560000000056</v>
      </c>
    </row>
    <row r="2851" spans="1:7" x14ac:dyDescent="0.25">
      <c r="A2851" t="s">
        <v>2853</v>
      </c>
      <c r="B2851">
        <v>2761.46</v>
      </c>
      <c r="C2851">
        <v>2761.46</v>
      </c>
      <c r="D2851">
        <v>1151</v>
      </c>
      <c r="E2851" s="2">
        <f>VLOOKUP(A2851,sys!$A:$F,5,0)</f>
        <v>2761.46</v>
      </c>
      <c r="F2851" s="2">
        <f>VLOOKUP(A2851,sys!$A:$F,6,0)</f>
        <v>4267.2</v>
      </c>
      <c r="G2851" s="2">
        <f t="shared" si="44"/>
        <v>1255.7200000000003</v>
      </c>
    </row>
    <row r="2852" spans="1:7" x14ac:dyDescent="0.25">
      <c r="A2852" t="s">
        <v>2854</v>
      </c>
      <c r="B2852">
        <v>145159.6</v>
      </c>
      <c r="C2852">
        <v>145159.6</v>
      </c>
      <c r="D2852">
        <v>97923</v>
      </c>
      <c r="E2852" s="2">
        <f>VLOOKUP(A2852,sys!$A:$F,5,0)</f>
        <v>145159.6</v>
      </c>
      <c r="F2852" s="2">
        <f>VLOOKUP(A2852,sys!$A:$F,6,0)</f>
        <v>175823.03</v>
      </c>
      <c r="G2852" s="2">
        <f t="shared" si="44"/>
        <v>114496.17000000001</v>
      </c>
    </row>
    <row r="2853" spans="1:7" x14ac:dyDescent="0.25">
      <c r="A2853" t="s">
        <v>2855</v>
      </c>
      <c r="B2853">
        <v>285.97000000000003</v>
      </c>
      <c r="C2853">
        <v>285.97000000000003</v>
      </c>
      <c r="D2853">
        <v>433</v>
      </c>
      <c r="E2853" s="2">
        <f>VLOOKUP(A2853,sys!$A:$F,5,0)</f>
        <v>285.97000000000003</v>
      </c>
      <c r="F2853" s="2">
        <f>VLOOKUP(A2853,sys!$A:$F,6,0)</f>
        <v>976.13</v>
      </c>
      <c r="G2853" s="2">
        <f t="shared" si="44"/>
        <v>-404.18999999999994</v>
      </c>
    </row>
    <row r="2854" spans="1:7" x14ac:dyDescent="0.25">
      <c r="A2854" t="s">
        <v>2856</v>
      </c>
      <c r="B2854">
        <v>175.45</v>
      </c>
      <c r="C2854">
        <v>175.45</v>
      </c>
      <c r="D2854">
        <v>191</v>
      </c>
      <c r="E2854" s="2">
        <f>VLOOKUP(A2854,sys!$A:$F,5,0)</f>
        <v>175.45</v>
      </c>
      <c r="F2854" s="2">
        <f>VLOOKUP(A2854,sys!$A:$F,6,0)</f>
        <v>434.42</v>
      </c>
      <c r="G2854" s="2">
        <f t="shared" si="44"/>
        <v>-83.520000000000039</v>
      </c>
    </row>
    <row r="2855" spans="1:7" x14ac:dyDescent="0.25">
      <c r="A2855" t="s">
        <v>2857</v>
      </c>
      <c r="B2855">
        <v>813688.22</v>
      </c>
      <c r="C2855">
        <v>813688.22</v>
      </c>
      <c r="D2855">
        <v>229071</v>
      </c>
      <c r="E2855" s="2">
        <f>VLOOKUP(A2855,sys!$A:$F,5,0)</f>
        <v>813688.22</v>
      </c>
      <c r="F2855" s="2">
        <f>VLOOKUP(A2855,sys!$A:$F,6,0)</f>
        <v>1173384.74</v>
      </c>
      <c r="G2855" s="2">
        <f t="shared" si="44"/>
        <v>453991.69999999995</v>
      </c>
    </row>
    <row r="2856" spans="1:7" x14ac:dyDescent="0.25">
      <c r="A2856" t="s">
        <v>2858</v>
      </c>
      <c r="B2856">
        <v>19007.5</v>
      </c>
      <c r="C2856">
        <v>19007.5</v>
      </c>
      <c r="D2856">
        <v>3337</v>
      </c>
      <c r="E2856" s="2">
        <f>VLOOKUP(A2856,sys!$A:$F,5,0)</f>
        <v>19007.5</v>
      </c>
      <c r="F2856" s="2">
        <f>VLOOKUP(A2856,sys!$A:$F,6,0)</f>
        <v>30796.400000000001</v>
      </c>
      <c r="G2856" s="2">
        <f t="shared" si="44"/>
        <v>7218.5999999999985</v>
      </c>
    </row>
    <row r="2857" spans="1:7" x14ac:dyDescent="0.25">
      <c r="A2857" t="s">
        <v>2859</v>
      </c>
      <c r="B2857">
        <v>-0.41</v>
      </c>
      <c r="C2857">
        <v>0</v>
      </c>
      <c r="D2857">
        <v>18</v>
      </c>
      <c r="E2857" s="2">
        <f>VLOOKUP(A2857,sys!$A:$F,5,0)</f>
        <v>-0.41</v>
      </c>
      <c r="F2857" s="2">
        <f>VLOOKUP(A2857,sys!$A:$F,6,0)</f>
        <v>-0.44</v>
      </c>
      <c r="G2857" s="2">
        <f t="shared" si="44"/>
        <v>-0.37999999999999995</v>
      </c>
    </row>
    <row r="2858" spans="1:7" x14ac:dyDescent="0.25">
      <c r="A2858" t="s">
        <v>2860</v>
      </c>
      <c r="B2858">
        <v>14867.3</v>
      </c>
      <c r="C2858">
        <v>14438.71</v>
      </c>
      <c r="D2858">
        <v>877</v>
      </c>
      <c r="E2858" s="2">
        <f>VLOOKUP(A2858,sys!$A:$F,5,0)</f>
        <v>14867.3</v>
      </c>
      <c r="F2858" s="2">
        <f>VLOOKUP(A2858,sys!$A:$F,6,0)</f>
        <v>39512.160000000003</v>
      </c>
      <c r="G2858" s="2">
        <f t="shared" si="44"/>
        <v>-9777.5600000000049</v>
      </c>
    </row>
    <row r="2859" spans="1:7" x14ac:dyDescent="0.25">
      <c r="A2859" t="s">
        <v>2861</v>
      </c>
      <c r="B2859">
        <v>31093.63</v>
      </c>
      <c r="C2859">
        <v>31093.63</v>
      </c>
      <c r="D2859">
        <v>674</v>
      </c>
      <c r="E2859" s="2">
        <f>VLOOKUP(A2859,sys!$A:$F,5,0)</f>
        <v>31093.63</v>
      </c>
      <c r="F2859" s="2">
        <f>VLOOKUP(A2859,sys!$A:$F,6,0)</f>
        <v>101357.2</v>
      </c>
      <c r="G2859" s="2">
        <f t="shared" si="44"/>
        <v>-39169.939999999995</v>
      </c>
    </row>
    <row r="2860" spans="1:7" x14ac:dyDescent="0.25">
      <c r="A2860" t="s">
        <v>2862</v>
      </c>
      <c r="B2860">
        <v>3296601.6</v>
      </c>
      <c r="C2860">
        <v>3296601.6</v>
      </c>
      <c r="D2860">
        <v>220336</v>
      </c>
      <c r="E2860" s="2">
        <f>VLOOKUP(A2860,sys!$A:$F,5,0)</f>
        <v>3296601.6</v>
      </c>
      <c r="F2860" s="2">
        <f>VLOOKUP(A2860,sys!$A:$F,6,0)</f>
        <v>5340826.04</v>
      </c>
      <c r="G2860" s="2">
        <f t="shared" si="44"/>
        <v>1252377.1600000001</v>
      </c>
    </row>
    <row r="2861" spans="1:7" x14ac:dyDescent="0.25">
      <c r="A2861" t="s">
        <v>2863</v>
      </c>
      <c r="B2861">
        <v>6387.75</v>
      </c>
      <c r="C2861">
        <v>6387.75</v>
      </c>
      <c r="D2861">
        <v>761</v>
      </c>
      <c r="E2861" s="2">
        <f>VLOOKUP(A2861,sys!$A:$F,5,0)</f>
        <v>6387.75</v>
      </c>
      <c r="F2861" s="2">
        <f>VLOOKUP(A2861,sys!$A:$F,6,0)</f>
        <v>12174.77</v>
      </c>
      <c r="G2861" s="2">
        <f t="shared" si="44"/>
        <v>600.72999999999956</v>
      </c>
    </row>
    <row r="2862" spans="1:7" x14ac:dyDescent="0.25">
      <c r="A2862" t="s">
        <v>2864</v>
      </c>
      <c r="B2862">
        <v>-7911.32</v>
      </c>
      <c r="C2862">
        <v>-7911.32</v>
      </c>
      <c r="D2862">
        <v>437</v>
      </c>
      <c r="E2862" s="2">
        <f>VLOOKUP(A2862,sys!$A:$F,5,0)</f>
        <v>-7911.32</v>
      </c>
      <c r="F2862" s="2">
        <f>VLOOKUP(A2862,sys!$A:$F,6,0)</f>
        <v>6499.81</v>
      </c>
      <c r="G2862" s="2">
        <f t="shared" si="44"/>
        <v>-22322.45</v>
      </c>
    </row>
    <row r="2863" spans="1:7" x14ac:dyDescent="0.25">
      <c r="A2863" t="s">
        <v>2865</v>
      </c>
      <c r="B2863">
        <v>6455.79</v>
      </c>
      <c r="C2863">
        <v>6455.79</v>
      </c>
      <c r="D2863">
        <v>310</v>
      </c>
      <c r="E2863" s="2">
        <f>VLOOKUP(A2863,sys!$A:$F,5,0)</f>
        <v>6455.79</v>
      </c>
      <c r="F2863" s="2">
        <f>VLOOKUP(A2863,sys!$A:$F,6,0)</f>
        <v>18078.259999999998</v>
      </c>
      <c r="G2863" s="2">
        <f t="shared" si="44"/>
        <v>-5166.6799999999985</v>
      </c>
    </row>
    <row r="2864" spans="1:7" x14ac:dyDescent="0.25">
      <c r="A2864" t="s">
        <v>2866</v>
      </c>
      <c r="B2864">
        <v>726045.05</v>
      </c>
      <c r="C2864">
        <v>726045.05</v>
      </c>
      <c r="D2864">
        <v>2993</v>
      </c>
      <c r="E2864" s="2">
        <f>VLOOKUP(A2864,sys!$A:$F,5,0)</f>
        <v>726045.05</v>
      </c>
      <c r="F2864" s="2">
        <f>VLOOKUP(A2864,sys!$A:$F,6,0)</f>
        <v>1180419.29</v>
      </c>
      <c r="G2864" s="2">
        <f t="shared" si="44"/>
        <v>271670.81000000006</v>
      </c>
    </row>
    <row r="2865" spans="1:7" x14ac:dyDescent="0.25">
      <c r="A2865" t="s">
        <v>2867</v>
      </c>
      <c r="B2865">
        <v>10.33</v>
      </c>
      <c r="C2865">
        <v>0</v>
      </c>
      <c r="D2865">
        <v>22</v>
      </c>
      <c r="E2865" s="2">
        <f>VLOOKUP(A2865,sys!$A:$F,5,0)</f>
        <v>10.33</v>
      </c>
      <c r="F2865" s="2">
        <f>VLOOKUP(A2865,sys!$A:$F,6,0)</f>
        <v>392.36</v>
      </c>
      <c r="G2865" s="2">
        <f t="shared" si="44"/>
        <v>-371.7</v>
      </c>
    </row>
    <row r="2866" spans="1:7" x14ac:dyDescent="0.25">
      <c r="A2866" t="s">
        <v>2868</v>
      </c>
      <c r="B2866">
        <v>68935.47</v>
      </c>
      <c r="C2866">
        <v>67333.69</v>
      </c>
      <c r="D2866">
        <v>2407</v>
      </c>
      <c r="E2866" s="2">
        <f>VLOOKUP(A2866,sys!$A:$F,5,0)</f>
        <v>68935.47</v>
      </c>
      <c r="F2866" s="2">
        <f>VLOOKUP(A2866,sys!$A:$F,6,0)</f>
        <v>79870.820000000007</v>
      </c>
      <c r="G2866" s="2">
        <f t="shared" si="44"/>
        <v>58000.119999999995</v>
      </c>
    </row>
    <row r="2867" spans="1:7" x14ac:dyDescent="0.25">
      <c r="A2867" t="s">
        <v>2869</v>
      </c>
      <c r="B2867">
        <v>-10.99</v>
      </c>
      <c r="C2867">
        <v>0</v>
      </c>
      <c r="D2867">
        <v>8</v>
      </c>
      <c r="E2867" s="2">
        <f>VLOOKUP(A2867,sys!$A:$F,5,0)</f>
        <v>-10.99</v>
      </c>
      <c r="F2867" s="2">
        <f>VLOOKUP(A2867,sys!$A:$F,6,0)</f>
        <v>-13.27</v>
      </c>
      <c r="G2867" s="2">
        <f t="shared" si="44"/>
        <v>-8.7100000000000009</v>
      </c>
    </row>
    <row r="2868" spans="1:7" x14ac:dyDescent="0.25">
      <c r="A2868" t="s">
        <v>2870</v>
      </c>
      <c r="B2868">
        <v>1184427.1000000001</v>
      </c>
      <c r="C2868">
        <v>1184427.1000000001</v>
      </c>
      <c r="D2868">
        <v>1010264</v>
      </c>
      <c r="E2868" s="2">
        <f>VLOOKUP(A2868,sys!$A:$F,5,0)</f>
        <v>1184427.1000000001</v>
      </c>
      <c r="F2868" s="2">
        <f>VLOOKUP(A2868,sys!$A:$F,6,0)</f>
        <v>1805818.05</v>
      </c>
      <c r="G2868" s="2">
        <f t="shared" si="44"/>
        <v>563036.15000000014</v>
      </c>
    </row>
    <row r="2869" spans="1:7" x14ac:dyDescent="0.25">
      <c r="A2869" t="s">
        <v>2871</v>
      </c>
      <c r="B2869">
        <v>26683.46</v>
      </c>
      <c r="C2869">
        <v>26683.46</v>
      </c>
      <c r="D2869">
        <v>12080</v>
      </c>
      <c r="E2869" s="2">
        <f>VLOOKUP(A2869,sys!$A:$F,5,0)</f>
        <v>26683.46</v>
      </c>
      <c r="F2869" s="2">
        <f>VLOOKUP(A2869,sys!$A:$F,6,0)</f>
        <v>47075.64</v>
      </c>
      <c r="G2869" s="2">
        <f t="shared" si="44"/>
        <v>6291.2799999999988</v>
      </c>
    </row>
    <row r="2870" spans="1:7" x14ac:dyDescent="0.25">
      <c r="A2870" t="s">
        <v>2872</v>
      </c>
      <c r="B2870">
        <v>14742.56</v>
      </c>
      <c r="C2870">
        <v>11783.2</v>
      </c>
      <c r="D2870">
        <v>2387</v>
      </c>
      <c r="E2870" s="2">
        <f>VLOOKUP(A2870,sys!$A:$F,5,0)</f>
        <v>14742.56</v>
      </c>
      <c r="F2870" s="2">
        <f>VLOOKUP(A2870,sys!$A:$F,6,0)</f>
        <v>22482.73</v>
      </c>
      <c r="G2870" s="2">
        <f t="shared" si="44"/>
        <v>7002.3899999999994</v>
      </c>
    </row>
    <row r="2871" spans="1:7" x14ac:dyDescent="0.25">
      <c r="A2871" t="s">
        <v>2873</v>
      </c>
      <c r="B2871">
        <v>4836.22</v>
      </c>
      <c r="C2871">
        <v>4839.5</v>
      </c>
      <c r="D2871">
        <v>195</v>
      </c>
      <c r="E2871" s="2">
        <f>VLOOKUP(A2871,sys!$A:$F,5,0)</f>
        <v>4836.22</v>
      </c>
      <c r="F2871" s="2">
        <f>VLOOKUP(A2871,sys!$A:$F,6,0)</f>
        <v>6319.39</v>
      </c>
      <c r="G2871" s="2">
        <f t="shared" si="44"/>
        <v>3353.05</v>
      </c>
    </row>
    <row r="2872" spans="1:7" x14ac:dyDescent="0.25">
      <c r="A2872" t="s">
        <v>2874</v>
      </c>
      <c r="B2872">
        <v>643371.63</v>
      </c>
      <c r="C2872">
        <v>643371.63</v>
      </c>
      <c r="D2872">
        <v>124794</v>
      </c>
      <c r="E2872" s="2">
        <f>VLOOKUP(A2872,sys!$A:$F,5,0)</f>
        <v>643371.63</v>
      </c>
      <c r="F2872" s="2">
        <f>VLOOKUP(A2872,sys!$A:$F,6,0)</f>
        <v>853048.22</v>
      </c>
      <c r="G2872" s="2">
        <f t="shared" si="44"/>
        <v>433695.04000000004</v>
      </c>
    </row>
    <row r="2873" spans="1:7" x14ac:dyDescent="0.25">
      <c r="A2873" t="s">
        <v>2875</v>
      </c>
      <c r="B2873">
        <v>5699.62</v>
      </c>
      <c r="C2873">
        <v>5699.62</v>
      </c>
      <c r="D2873">
        <v>669</v>
      </c>
      <c r="E2873" s="2">
        <f>VLOOKUP(A2873,sys!$A:$F,5,0)</f>
        <v>5699.62</v>
      </c>
      <c r="F2873" s="2">
        <f>VLOOKUP(A2873,sys!$A:$F,6,0)</f>
        <v>9168.85</v>
      </c>
      <c r="G2873" s="2">
        <f t="shared" si="44"/>
        <v>2230.3899999999994</v>
      </c>
    </row>
    <row r="2874" spans="1:7" x14ac:dyDescent="0.25">
      <c r="A2874" t="s">
        <v>2876</v>
      </c>
      <c r="B2874">
        <v>86301.85</v>
      </c>
      <c r="C2874">
        <v>83930.32</v>
      </c>
      <c r="D2874">
        <v>186</v>
      </c>
      <c r="E2874" s="2">
        <f>VLOOKUP(A2874,sys!$A:$F,5,0)</f>
        <v>86301.85</v>
      </c>
      <c r="F2874" s="2">
        <f>VLOOKUP(A2874,sys!$A:$F,6,0)</f>
        <v>149166.47</v>
      </c>
      <c r="G2874" s="2">
        <f t="shared" si="44"/>
        <v>23437.23000000001</v>
      </c>
    </row>
    <row r="2875" spans="1:7" x14ac:dyDescent="0.25">
      <c r="A2875" t="s">
        <v>2877</v>
      </c>
      <c r="B2875">
        <v>1806771.66</v>
      </c>
      <c r="C2875">
        <v>1806771.66</v>
      </c>
      <c r="D2875">
        <v>190864</v>
      </c>
      <c r="E2875" s="2">
        <f>VLOOKUP(A2875,sys!$A:$F,5,0)</f>
        <v>1806771.66</v>
      </c>
      <c r="F2875" s="2">
        <f>VLOOKUP(A2875,sys!$A:$F,6,0)</f>
        <v>2835483.33</v>
      </c>
      <c r="G2875" s="2">
        <f t="shared" si="44"/>
        <v>778059.98999999976</v>
      </c>
    </row>
    <row r="2876" spans="1:7" x14ac:dyDescent="0.25">
      <c r="A2876" t="s">
        <v>2878</v>
      </c>
      <c r="B2876">
        <v>38513.629999999997</v>
      </c>
      <c r="C2876">
        <v>38513.629999999997</v>
      </c>
      <c r="D2876">
        <v>2135</v>
      </c>
      <c r="E2876" s="2">
        <f>VLOOKUP(A2876,sys!$A:$F,5,0)</f>
        <v>38513.629999999997</v>
      </c>
      <c r="F2876" s="2">
        <f>VLOOKUP(A2876,sys!$A:$F,6,0)</f>
        <v>54185.7</v>
      </c>
      <c r="G2876" s="2">
        <f t="shared" si="44"/>
        <v>22841.559999999998</v>
      </c>
    </row>
    <row r="2877" spans="1:7" x14ac:dyDescent="0.25">
      <c r="A2877" t="s">
        <v>2879</v>
      </c>
      <c r="B2877">
        <v>-82.16</v>
      </c>
      <c r="C2877">
        <v>0</v>
      </c>
      <c r="D2877">
        <v>16</v>
      </c>
      <c r="E2877" s="2">
        <f>VLOOKUP(A2877,sys!$A:$F,5,0)</f>
        <v>-82.16</v>
      </c>
      <c r="F2877" s="2">
        <f>VLOOKUP(A2877,sys!$A:$F,6,0)</f>
        <v>-76.290000000000006</v>
      </c>
      <c r="G2877" s="2">
        <f t="shared" si="44"/>
        <v>-88.029999999999987</v>
      </c>
    </row>
    <row r="2878" spans="1:7" x14ac:dyDescent="0.25">
      <c r="A2878" t="s">
        <v>2880</v>
      </c>
      <c r="B2878">
        <v>27198.94</v>
      </c>
      <c r="C2878">
        <v>27522.04</v>
      </c>
      <c r="D2878">
        <v>568</v>
      </c>
      <c r="E2878" s="2">
        <f>VLOOKUP(A2878,sys!$A:$F,5,0)</f>
        <v>27198.94</v>
      </c>
      <c r="F2878" s="2">
        <f>VLOOKUP(A2878,sys!$A:$F,6,0)</f>
        <v>19612.38</v>
      </c>
      <c r="G2878" s="2">
        <f t="shared" si="44"/>
        <v>34785.5</v>
      </c>
    </row>
    <row r="2879" spans="1:7" x14ac:dyDescent="0.25">
      <c r="A2879" t="s">
        <v>2881</v>
      </c>
      <c r="B2879">
        <v>155.80000000000001</v>
      </c>
      <c r="C2879">
        <v>155.80000000000001</v>
      </c>
      <c r="D2879">
        <v>1827</v>
      </c>
      <c r="E2879" s="2">
        <f>VLOOKUP(A2879,sys!$A:$F,5,0)</f>
        <v>155.80000000000001</v>
      </c>
      <c r="F2879" s="2">
        <f>VLOOKUP(A2879,sys!$A:$F,6,0)</f>
        <v>258.77999999999997</v>
      </c>
      <c r="G2879" s="2">
        <f t="shared" si="44"/>
        <v>52.82000000000005</v>
      </c>
    </row>
    <row r="2880" spans="1:7" x14ac:dyDescent="0.25">
      <c r="A2880" t="s">
        <v>2882</v>
      </c>
      <c r="B2880">
        <v>606799.38</v>
      </c>
      <c r="C2880">
        <v>606799.38</v>
      </c>
      <c r="D2880">
        <v>43572</v>
      </c>
      <c r="E2880" s="2">
        <f>VLOOKUP(A2880,sys!$A:$F,5,0)</f>
        <v>606799.38</v>
      </c>
      <c r="F2880" s="2">
        <f>VLOOKUP(A2880,sys!$A:$F,6,0)</f>
        <v>1062944.48</v>
      </c>
      <c r="G2880" s="2">
        <f t="shared" si="44"/>
        <v>150654.28000000003</v>
      </c>
    </row>
    <row r="2881" spans="1:7" x14ac:dyDescent="0.25">
      <c r="A2881" t="s">
        <v>2883</v>
      </c>
      <c r="B2881">
        <v>36985.15</v>
      </c>
      <c r="C2881">
        <v>36985.15</v>
      </c>
      <c r="D2881">
        <v>2966</v>
      </c>
      <c r="E2881" s="2">
        <f>VLOOKUP(A2881,sys!$A:$F,5,0)</f>
        <v>36985.15</v>
      </c>
      <c r="F2881" s="2">
        <f>VLOOKUP(A2881,sys!$A:$F,6,0)</f>
        <v>42189.54</v>
      </c>
      <c r="G2881" s="2">
        <f t="shared" si="44"/>
        <v>31780.760000000002</v>
      </c>
    </row>
    <row r="2882" spans="1:7" x14ac:dyDescent="0.25">
      <c r="A2882" t="s">
        <v>2884</v>
      </c>
      <c r="B2882">
        <v>1942.35</v>
      </c>
      <c r="C2882">
        <v>1936.68</v>
      </c>
      <c r="D2882">
        <v>120</v>
      </c>
      <c r="E2882" s="2">
        <f>VLOOKUP(A2882,sys!$A:$F,5,0)</f>
        <v>1942.35</v>
      </c>
      <c r="F2882" s="2">
        <f>VLOOKUP(A2882,sys!$A:$F,6,0)</f>
        <v>39.08</v>
      </c>
      <c r="G2882" s="2">
        <f t="shared" si="44"/>
        <v>3845.62</v>
      </c>
    </row>
    <row r="2883" spans="1:7" x14ac:dyDescent="0.25">
      <c r="A2883" t="s">
        <v>2885</v>
      </c>
      <c r="B2883">
        <v>619465.64</v>
      </c>
      <c r="C2883">
        <v>613875.19999999995</v>
      </c>
      <c r="D2883">
        <v>5452</v>
      </c>
      <c r="E2883" s="2">
        <f>VLOOKUP(A2883,sys!$A:$F,5,0)</f>
        <v>619465.64</v>
      </c>
      <c r="F2883" s="2">
        <f>VLOOKUP(A2883,sys!$A:$F,6,0)</f>
        <v>841766.83</v>
      </c>
      <c r="G2883" s="2">
        <f t="shared" ref="G2883:G2946" si="45">E2883+B2883-F2883</f>
        <v>397164.45000000007</v>
      </c>
    </row>
    <row r="2884" spans="1:7" x14ac:dyDescent="0.25">
      <c r="A2884" t="s">
        <v>2886</v>
      </c>
      <c r="B2884">
        <v>668515.31000000006</v>
      </c>
      <c r="C2884">
        <v>668515.31000000006</v>
      </c>
      <c r="D2884">
        <v>364644</v>
      </c>
      <c r="E2884" s="2">
        <f>VLOOKUP(A2884,sys!$A:$F,5,0)</f>
        <v>668515.31000000006</v>
      </c>
      <c r="F2884" s="2">
        <f>VLOOKUP(A2884,sys!$A:$F,6,0)</f>
        <v>961976.92</v>
      </c>
      <c r="G2884" s="2">
        <f t="shared" si="45"/>
        <v>375053.70000000007</v>
      </c>
    </row>
    <row r="2885" spans="1:7" x14ac:dyDescent="0.25">
      <c r="A2885" t="s">
        <v>2887</v>
      </c>
      <c r="B2885">
        <v>1062.49</v>
      </c>
      <c r="C2885">
        <v>1062.49</v>
      </c>
      <c r="D2885">
        <v>380</v>
      </c>
      <c r="E2885" s="2">
        <f>VLOOKUP(A2885,sys!$A:$F,5,0)</f>
        <v>1062.49</v>
      </c>
      <c r="F2885" s="2">
        <f>VLOOKUP(A2885,sys!$A:$F,6,0)</f>
        <v>1658.46</v>
      </c>
      <c r="G2885" s="2">
        <f t="shared" si="45"/>
        <v>466.52</v>
      </c>
    </row>
    <row r="2886" spans="1:7" x14ac:dyDescent="0.25">
      <c r="A2886" t="s">
        <v>2888</v>
      </c>
      <c r="B2886">
        <v>46274.85</v>
      </c>
      <c r="C2886">
        <v>46274.85</v>
      </c>
      <c r="D2886">
        <v>21868</v>
      </c>
      <c r="E2886" s="2">
        <f>VLOOKUP(A2886,sys!$A:$F,5,0)</f>
        <v>46274.85</v>
      </c>
      <c r="F2886" s="2">
        <f>VLOOKUP(A2886,sys!$A:$F,6,0)</f>
        <v>68082.070000000007</v>
      </c>
      <c r="G2886" s="2">
        <f t="shared" si="45"/>
        <v>24467.62999999999</v>
      </c>
    </row>
    <row r="2887" spans="1:7" x14ac:dyDescent="0.25">
      <c r="A2887" t="s">
        <v>2889</v>
      </c>
      <c r="B2887">
        <v>4075.63</v>
      </c>
      <c r="C2887">
        <v>4075.63</v>
      </c>
      <c r="D2887">
        <v>2093</v>
      </c>
      <c r="E2887" s="2">
        <f>VLOOKUP(A2887,sys!$A:$F,5,0)</f>
        <v>4075.63</v>
      </c>
      <c r="F2887" s="2">
        <f>VLOOKUP(A2887,sys!$A:$F,6,0)</f>
        <v>5843.03</v>
      </c>
      <c r="G2887" s="2">
        <f t="shared" si="45"/>
        <v>2308.2300000000005</v>
      </c>
    </row>
    <row r="2888" spans="1:7" x14ac:dyDescent="0.25">
      <c r="A2888" t="s">
        <v>2890</v>
      </c>
      <c r="B2888">
        <v>12547.65</v>
      </c>
      <c r="C2888">
        <v>12547.65</v>
      </c>
      <c r="D2888">
        <v>7426</v>
      </c>
      <c r="E2888" s="2">
        <f>VLOOKUP(A2888,sys!$A:$F,5,0)</f>
        <v>12547.65</v>
      </c>
      <c r="F2888" s="2">
        <f>VLOOKUP(A2888,sys!$A:$F,6,0)</f>
        <v>18281.88</v>
      </c>
      <c r="G2888" s="2">
        <f t="shared" si="45"/>
        <v>6813.4199999999983</v>
      </c>
    </row>
    <row r="2889" spans="1:7" x14ac:dyDescent="0.25">
      <c r="A2889" t="s">
        <v>2891</v>
      </c>
      <c r="B2889">
        <v>16282.74</v>
      </c>
      <c r="C2889">
        <v>16282.74</v>
      </c>
      <c r="D2889">
        <v>5503</v>
      </c>
      <c r="E2889" s="2">
        <f>VLOOKUP(A2889,sys!$A:$F,5,0)</f>
        <v>16282.74</v>
      </c>
      <c r="F2889" s="2">
        <f>VLOOKUP(A2889,sys!$A:$F,6,0)</f>
        <v>21805.79</v>
      </c>
      <c r="G2889" s="2">
        <f t="shared" si="45"/>
        <v>10759.689999999999</v>
      </c>
    </row>
    <row r="2890" spans="1:7" x14ac:dyDescent="0.25">
      <c r="A2890" t="s">
        <v>2892</v>
      </c>
      <c r="B2890">
        <v>344.23</v>
      </c>
      <c r="C2890">
        <v>344.23</v>
      </c>
      <c r="D2890">
        <v>377</v>
      </c>
      <c r="E2890" s="2">
        <f>VLOOKUP(A2890,sys!$A:$F,5,0)</f>
        <v>344.23</v>
      </c>
      <c r="F2890" s="2">
        <f>VLOOKUP(A2890,sys!$A:$F,6,0)</f>
        <v>532.99</v>
      </c>
      <c r="G2890" s="2">
        <f t="shared" si="45"/>
        <v>155.47000000000003</v>
      </c>
    </row>
    <row r="2891" spans="1:7" x14ac:dyDescent="0.25">
      <c r="A2891" t="s">
        <v>2893</v>
      </c>
      <c r="B2891">
        <v>193251.86</v>
      </c>
      <c r="C2891">
        <v>193251.86</v>
      </c>
      <c r="D2891">
        <v>62137</v>
      </c>
      <c r="E2891" s="2">
        <f>VLOOKUP(A2891,sys!$A:$F,5,0)</f>
        <v>193251.86</v>
      </c>
      <c r="F2891" s="2">
        <f>VLOOKUP(A2891,sys!$A:$F,6,0)</f>
        <v>274774.21999999997</v>
      </c>
      <c r="G2891" s="2">
        <f t="shared" si="45"/>
        <v>111729.5</v>
      </c>
    </row>
    <row r="2892" spans="1:7" x14ac:dyDescent="0.25">
      <c r="A2892" t="s">
        <v>2894</v>
      </c>
      <c r="B2892">
        <v>309.43</v>
      </c>
      <c r="C2892">
        <v>309.43</v>
      </c>
      <c r="D2892">
        <v>190</v>
      </c>
      <c r="E2892" s="2">
        <f>VLOOKUP(A2892,sys!$A:$F,5,0)</f>
        <v>309.43</v>
      </c>
      <c r="F2892" s="2">
        <f>VLOOKUP(A2892,sys!$A:$F,6,0)</f>
        <v>468.01</v>
      </c>
      <c r="G2892" s="2">
        <f t="shared" si="45"/>
        <v>150.85000000000002</v>
      </c>
    </row>
    <row r="2893" spans="1:7" x14ac:dyDescent="0.25">
      <c r="A2893" t="s">
        <v>2895</v>
      </c>
      <c r="B2893">
        <v>10502.55</v>
      </c>
      <c r="C2893">
        <v>10502.55</v>
      </c>
      <c r="D2893">
        <v>3602</v>
      </c>
      <c r="E2893" s="2">
        <f>VLOOKUP(A2893,sys!$A:$F,5,0)</f>
        <v>10502.55</v>
      </c>
      <c r="F2893" s="2">
        <f>VLOOKUP(A2893,sys!$A:$F,6,0)</f>
        <v>15653.68</v>
      </c>
      <c r="G2893" s="2">
        <f t="shared" si="45"/>
        <v>5351.4199999999983</v>
      </c>
    </row>
    <row r="2894" spans="1:7" x14ac:dyDescent="0.25">
      <c r="A2894" t="s">
        <v>2896</v>
      </c>
      <c r="B2894">
        <v>782.91</v>
      </c>
      <c r="C2894">
        <v>782.91</v>
      </c>
      <c r="D2894">
        <v>190</v>
      </c>
      <c r="E2894" s="2">
        <f>VLOOKUP(A2894,sys!$A:$F,5,0)</f>
        <v>782.91</v>
      </c>
      <c r="F2894" s="2">
        <f>VLOOKUP(A2894,sys!$A:$F,6,0)</f>
        <v>1178.3699999999999</v>
      </c>
      <c r="G2894" s="2">
        <f t="shared" si="45"/>
        <v>387.45000000000005</v>
      </c>
    </row>
    <row r="2895" spans="1:7" x14ac:dyDescent="0.25">
      <c r="A2895" t="s">
        <v>2897</v>
      </c>
      <c r="B2895">
        <v>3045.74</v>
      </c>
      <c r="C2895">
        <v>3045.74</v>
      </c>
      <c r="D2895">
        <v>1268</v>
      </c>
      <c r="E2895" s="2">
        <f>VLOOKUP(A2895,sys!$A:$F,5,0)</f>
        <v>3045.74</v>
      </c>
      <c r="F2895" s="2">
        <f>VLOOKUP(A2895,sys!$A:$F,6,0)</f>
        <v>4571.82</v>
      </c>
      <c r="G2895" s="2">
        <f t="shared" si="45"/>
        <v>1519.6599999999999</v>
      </c>
    </row>
    <row r="2896" spans="1:7" x14ac:dyDescent="0.25">
      <c r="A2896" t="s">
        <v>2898</v>
      </c>
      <c r="B2896">
        <v>3608.99</v>
      </c>
      <c r="C2896">
        <v>3608.99</v>
      </c>
      <c r="D2896">
        <v>4433</v>
      </c>
      <c r="E2896" s="2">
        <f>VLOOKUP(A2896,sys!$A:$F,5,0)</f>
        <v>3608.99</v>
      </c>
      <c r="F2896" s="2">
        <f>VLOOKUP(A2896,sys!$A:$F,6,0)</f>
        <v>9683.1</v>
      </c>
      <c r="G2896" s="2">
        <f t="shared" si="45"/>
        <v>-2465.1200000000008</v>
      </c>
    </row>
    <row r="2897" spans="1:7" x14ac:dyDescent="0.25">
      <c r="A2897" t="s">
        <v>2899</v>
      </c>
      <c r="B2897">
        <v>181110.41</v>
      </c>
      <c r="C2897">
        <v>181110.41</v>
      </c>
      <c r="D2897">
        <v>179477</v>
      </c>
      <c r="E2897" s="2">
        <f>VLOOKUP(A2897,sys!$A:$F,5,0)</f>
        <v>181110.41</v>
      </c>
      <c r="F2897" s="2">
        <f>VLOOKUP(A2897,sys!$A:$F,6,0)</f>
        <v>329381.43</v>
      </c>
      <c r="G2897" s="2">
        <f t="shared" si="45"/>
        <v>32839.390000000014</v>
      </c>
    </row>
    <row r="2898" spans="1:7" x14ac:dyDescent="0.25">
      <c r="A2898" t="s">
        <v>2900</v>
      </c>
      <c r="B2898">
        <v>165525.97</v>
      </c>
      <c r="C2898">
        <v>165525.97</v>
      </c>
      <c r="D2898">
        <v>42234</v>
      </c>
      <c r="E2898" s="2">
        <f>VLOOKUP(A2898,sys!$A:$F,5,0)</f>
        <v>165525.97</v>
      </c>
      <c r="F2898" s="2">
        <f>VLOOKUP(A2898,sys!$A:$F,6,0)</f>
        <v>253343.93</v>
      </c>
      <c r="G2898" s="2">
        <f t="shared" si="45"/>
        <v>77708.010000000009</v>
      </c>
    </row>
    <row r="2899" spans="1:7" x14ac:dyDescent="0.25">
      <c r="A2899" t="s">
        <v>2901</v>
      </c>
      <c r="B2899">
        <v>12858.04</v>
      </c>
      <c r="C2899">
        <v>12858.04</v>
      </c>
      <c r="D2899">
        <v>3236</v>
      </c>
      <c r="E2899" s="2">
        <f>VLOOKUP(A2899,sys!$A:$F,5,0)</f>
        <v>12858.04</v>
      </c>
      <c r="F2899" s="2">
        <f>VLOOKUP(A2899,sys!$A:$F,6,0)</f>
        <v>19008.53</v>
      </c>
      <c r="G2899" s="2">
        <f t="shared" si="45"/>
        <v>6707.5500000000029</v>
      </c>
    </row>
    <row r="2900" spans="1:7" x14ac:dyDescent="0.25">
      <c r="A2900" t="s">
        <v>2902</v>
      </c>
      <c r="B2900">
        <v>48619.9</v>
      </c>
      <c r="C2900">
        <v>48619.9</v>
      </c>
      <c r="D2900">
        <v>11900</v>
      </c>
      <c r="E2900" s="2">
        <f>VLOOKUP(A2900,sys!$A:$F,5,0)</f>
        <v>48619.9</v>
      </c>
      <c r="F2900" s="2">
        <f>VLOOKUP(A2900,sys!$A:$F,6,0)</f>
        <v>74870.64</v>
      </c>
      <c r="G2900" s="2">
        <f t="shared" si="45"/>
        <v>22369.160000000003</v>
      </c>
    </row>
    <row r="2901" spans="1:7" x14ac:dyDescent="0.25">
      <c r="A2901" t="s">
        <v>2903</v>
      </c>
      <c r="B2901">
        <v>2307.59</v>
      </c>
      <c r="C2901">
        <v>2307.59</v>
      </c>
      <c r="D2901">
        <v>762</v>
      </c>
      <c r="E2901" s="2">
        <f>VLOOKUP(A2901,sys!$A:$F,5,0)</f>
        <v>2307.59</v>
      </c>
      <c r="F2901" s="2">
        <f>VLOOKUP(A2901,sys!$A:$F,6,0)</f>
        <v>5111.92</v>
      </c>
      <c r="G2901" s="2">
        <f t="shared" si="45"/>
        <v>-496.73999999999978</v>
      </c>
    </row>
    <row r="2902" spans="1:7" x14ac:dyDescent="0.25">
      <c r="A2902" t="s">
        <v>2904</v>
      </c>
      <c r="B2902">
        <v>211564.53</v>
      </c>
      <c r="C2902">
        <v>211564.53</v>
      </c>
      <c r="D2902">
        <v>34345</v>
      </c>
      <c r="E2902" s="2">
        <f>VLOOKUP(A2902,sys!$A:$F,5,0)</f>
        <v>211564.53</v>
      </c>
      <c r="F2902" s="2">
        <f>VLOOKUP(A2902,sys!$A:$F,6,0)</f>
        <v>335473.75</v>
      </c>
      <c r="G2902" s="2">
        <f t="shared" si="45"/>
        <v>87655.31</v>
      </c>
    </row>
    <row r="2903" spans="1:7" x14ac:dyDescent="0.25">
      <c r="A2903" t="s">
        <v>2905</v>
      </c>
      <c r="B2903">
        <v>32395.95</v>
      </c>
      <c r="C2903">
        <v>32395.95</v>
      </c>
      <c r="D2903">
        <v>4376</v>
      </c>
      <c r="E2903" s="2">
        <f>VLOOKUP(A2903,sys!$A:$F,5,0)</f>
        <v>32395.95</v>
      </c>
      <c r="F2903" s="2">
        <f>VLOOKUP(A2903,sys!$A:$F,6,0)</f>
        <v>49129.36</v>
      </c>
      <c r="G2903" s="2">
        <f t="shared" si="45"/>
        <v>15662.54</v>
      </c>
    </row>
    <row r="2904" spans="1:7" x14ac:dyDescent="0.25">
      <c r="A2904" t="s">
        <v>2906</v>
      </c>
      <c r="B2904">
        <v>564.4</v>
      </c>
      <c r="C2904">
        <v>564.4</v>
      </c>
      <c r="D2904">
        <v>189</v>
      </c>
      <c r="E2904" s="2">
        <f>VLOOKUP(A2904,sys!$A:$F,5,0)</f>
        <v>564.4</v>
      </c>
      <c r="F2904" s="2">
        <f>VLOOKUP(A2904,sys!$A:$F,6,0)</f>
        <v>1006.51</v>
      </c>
      <c r="G2904" s="2">
        <f t="shared" si="45"/>
        <v>122.28999999999996</v>
      </c>
    </row>
    <row r="2905" spans="1:7" x14ac:dyDescent="0.25">
      <c r="A2905" t="s">
        <v>2907</v>
      </c>
      <c r="B2905">
        <v>169203.74</v>
      </c>
      <c r="C2905">
        <v>169203.74</v>
      </c>
      <c r="D2905">
        <v>26138</v>
      </c>
      <c r="E2905" s="2">
        <f>VLOOKUP(A2905,sys!$A:$F,5,0)</f>
        <v>169203.74</v>
      </c>
      <c r="F2905" s="2">
        <f>VLOOKUP(A2905,sys!$A:$F,6,0)</f>
        <v>275540.17</v>
      </c>
      <c r="G2905" s="2">
        <f t="shared" si="45"/>
        <v>62867.31</v>
      </c>
    </row>
    <row r="2906" spans="1:7" x14ac:dyDescent="0.25">
      <c r="A2906" t="s">
        <v>2908</v>
      </c>
      <c r="B2906">
        <v>19009.79</v>
      </c>
      <c r="C2906">
        <v>19009.79</v>
      </c>
      <c r="D2906">
        <v>1329</v>
      </c>
      <c r="E2906" s="2">
        <f>VLOOKUP(A2906,sys!$A:$F,5,0)</f>
        <v>19009.79</v>
      </c>
      <c r="F2906" s="2">
        <f>VLOOKUP(A2906,sys!$A:$F,6,0)</f>
        <v>32026.28</v>
      </c>
      <c r="G2906" s="2">
        <f t="shared" si="45"/>
        <v>5993.3000000000029</v>
      </c>
    </row>
    <row r="2907" spans="1:7" x14ac:dyDescent="0.25">
      <c r="A2907" t="s">
        <v>2909</v>
      </c>
      <c r="B2907">
        <v>4527.92</v>
      </c>
      <c r="C2907">
        <v>4527.92</v>
      </c>
      <c r="D2907">
        <v>3535</v>
      </c>
      <c r="E2907" s="2">
        <f>VLOOKUP(A2907,sys!$A:$F,5,0)</f>
        <v>4527.92</v>
      </c>
      <c r="F2907" s="2">
        <f>VLOOKUP(A2907,sys!$A:$F,6,0)</f>
        <v>4914.51</v>
      </c>
      <c r="G2907" s="2">
        <f t="shared" si="45"/>
        <v>4141.33</v>
      </c>
    </row>
    <row r="2908" spans="1:7" x14ac:dyDescent="0.25">
      <c r="A2908" t="s">
        <v>2910</v>
      </c>
      <c r="B2908">
        <v>205154.05</v>
      </c>
      <c r="C2908">
        <v>205154.05</v>
      </c>
      <c r="D2908">
        <v>12786</v>
      </c>
      <c r="E2908" s="2">
        <f>VLOOKUP(A2908,sys!$A:$F,5,0)</f>
        <v>205154.05</v>
      </c>
      <c r="F2908" s="2">
        <f>VLOOKUP(A2908,sys!$A:$F,6,0)</f>
        <v>202873.87</v>
      </c>
      <c r="G2908" s="2">
        <f t="shared" si="45"/>
        <v>207434.22999999998</v>
      </c>
    </row>
    <row r="2909" spans="1:7" x14ac:dyDescent="0.25">
      <c r="A2909" t="s">
        <v>2911</v>
      </c>
      <c r="B2909">
        <v>218549.47</v>
      </c>
      <c r="C2909">
        <v>218549.47</v>
      </c>
      <c r="D2909">
        <v>78650</v>
      </c>
      <c r="E2909" s="2">
        <f>VLOOKUP(A2909,sys!$A:$F,5,0)</f>
        <v>218549.47</v>
      </c>
      <c r="F2909" s="2">
        <f>VLOOKUP(A2909,sys!$A:$F,6,0)</f>
        <v>320463.13</v>
      </c>
      <c r="G2909" s="2">
        <f t="shared" si="45"/>
        <v>116635.81</v>
      </c>
    </row>
    <row r="2910" spans="1:7" x14ac:dyDescent="0.25">
      <c r="A2910" t="s">
        <v>2912</v>
      </c>
      <c r="B2910">
        <v>10790.58</v>
      </c>
      <c r="C2910">
        <v>10790.58</v>
      </c>
      <c r="D2910">
        <v>8105</v>
      </c>
      <c r="E2910" s="2">
        <f>VLOOKUP(A2910,sys!$A:$F,5,0)</f>
        <v>10790.58</v>
      </c>
      <c r="F2910" s="2">
        <f>VLOOKUP(A2910,sys!$A:$F,6,0)</f>
        <v>18217.099999999999</v>
      </c>
      <c r="G2910" s="2">
        <f t="shared" si="45"/>
        <v>3364.0600000000013</v>
      </c>
    </row>
    <row r="2911" spans="1:7" x14ac:dyDescent="0.25">
      <c r="A2911" t="s">
        <v>2913</v>
      </c>
      <c r="B2911">
        <v>24.22</v>
      </c>
      <c r="C2911">
        <v>24.22</v>
      </c>
      <c r="D2911">
        <v>192</v>
      </c>
      <c r="E2911" s="2">
        <f>VLOOKUP(A2911,sys!$A:$F,5,0)</f>
        <v>24.22</v>
      </c>
      <c r="F2911" s="2">
        <f>VLOOKUP(A2911,sys!$A:$F,6,0)</f>
        <v>36.68</v>
      </c>
      <c r="G2911" s="2">
        <f t="shared" si="45"/>
        <v>11.759999999999998</v>
      </c>
    </row>
    <row r="2912" spans="1:7" x14ac:dyDescent="0.25">
      <c r="A2912" t="s">
        <v>2914</v>
      </c>
      <c r="B2912">
        <v>26362.720000000001</v>
      </c>
      <c r="C2912">
        <v>26362.720000000001</v>
      </c>
      <c r="D2912">
        <v>2854</v>
      </c>
      <c r="E2912" s="2">
        <f>VLOOKUP(A2912,sys!$A:$F,5,0)</f>
        <v>26362.720000000001</v>
      </c>
      <c r="F2912" s="2">
        <f>VLOOKUP(A2912,sys!$A:$F,6,0)</f>
        <v>40472.21</v>
      </c>
      <c r="G2912" s="2">
        <f t="shared" si="45"/>
        <v>12253.230000000003</v>
      </c>
    </row>
    <row r="2913" spans="1:7" x14ac:dyDescent="0.25">
      <c r="A2913" t="s">
        <v>2915</v>
      </c>
      <c r="B2913">
        <v>1287.7</v>
      </c>
      <c r="C2913">
        <v>1287.7</v>
      </c>
      <c r="D2913">
        <v>189</v>
      </c>
      <c r="E2913" s="2">
        <f>VLOOKUP(A2913,sys!$A:$F,5,0)</f>
        <v>1287.7</v>
      </c>
      <c r="F2913" s="2">
        <f>VLOOKUP(A2913,sys!$A:$F,6,0)</f>
        <v>1948.88</v>
      </c>
      <c r="G2913" s="2">
        <f t="shared" si="45"/>
        <v>626.52</v>
      </c>
    </row>
    <row r="2914" spans="1:7" x14ac:dyDescent="0.25">
      <c r="A2914" t="s">
        <v>2916</v>
      </c>
      <c r="B2914">
        <v>19012.5</v>
      </c>
      <c r="C2914">
        <v>19012.5</v>
      </c>
      <c r="D2914">
        <v>142</v>
      </c>
      <c r="E2914" s="2">
        <f>VLOOKUP(A2914,sys!$A:$F,5,0)</f>
        <v>19012.5</v>
      </c>
      <c r="F2914" s="2">
        <f>VLOOKUP(A2914,sys!$A:$F,6,0)</f>
        <v>35707.75</v>
      </c>
      <c r="G2914" s="2">
        <f t="shared" si="45"/>
        <v>2317.25</v>
      </c>
    </row>
    <row r="2915" spans="1:7" x14ac:dyDescent="0.25">
      <c r="A2915" t="s">
        <v>2917</v>
      </c>
      <c r="B2915">
        <v>34280.129999999997</v>
      </c>
      <c r="C2915">
        <v>34280.129999999997</v>
      </c>
      <c r="D2915">
        <v>3795</v>
      </c>
      <c r="E2915" s="2">
        <f>VLOOKUP(A2915,sys!$A:$F,5,0)</f>
        <v>34280.129999999997</v>
      </c>
      <c r="F2915" s="2">
        <f>VLOOKUP(A2915,sys!$A:$F,6,0)</f>
        <v>52363.17</v>
      </c>
      <c r="G2915" s="2">
        <f t="shared" si="45"/>
        <v>16197.089999999997</v>
      </c>
    </row>
    <row r="2916" spans="1:7" x14ac:dyDescent="0.25">
      <c r="A2916" t="s">
        <v>2918</v>
      </c>
      <c r="B2916">
        <v>18461.419999999998</v>
      </c>
      <c r="C2916">
        <v>18461.419999999998</v>
      </c>
      <c r="D2916">
        <v>1528</v>
      </c>
      <c r="E2916" s="2">
        <f>VLOOKUP(A2916,sys!$A:$F,5,0)</f>
        <v>18461.419999999998</v>
      </c>
      <c r="F2916" s="2">
        <f>VLOOKUP(A2916,sys!$A:$F,6,0)</f>
        <v>28359.759999999998</v>
      </c>
      <c r="G2916" s="2">
        <f t="shared" si="45"/>
        <v>8563.0799999999981</v>
      </c>
    </row>
    <row r="2917" spans="1:7" x14ac:dyDescent="0.25">
      <c r="A2917" t="s">
        <v>2919</v>
      </c>
      <c r="B2917">
        <v>48535</v>
      </c>
      <c r="C2917">
        <v>48535</v>
      </c>
      <c r="D2917">
        <v>7288</v>
      </c>
      <c r="E2917" s="2">
        <f>VLOOKUP(A2917,sys!$A:$F,5,0)</f>
        <v>48535</v>
      </c>
      <c r="F2917" s="2">
        <f>VLOOKUP(A2917,sys!$A:$F,6,0)</f>
        <v>74087.81</v>
      </c>
      <c r="G2917" s="2">
        <f t="shared" si="45"/>
        <v>22982.190000000002</v>
      </c>
    </row>
    <row r="2918" spans="1:7" x14ac:dyDescent="0.25">
      <c r="A2918" t="s">
        <v>2920</v>
      </c>
      <c r="B2918">
        <v>3902.88</v>
      </c>
      <c r="C2918">
        <v>3902.88</v>
      </c>
      <c r="D2918">
        <v>569</v>
      </c>
      <c r="E2918" s="2">
        <f>VLOOKUP(A2918,sys!$A:$F,5,0)</f>
        <v>3902.88</v>
      </c>
      <c r="F2918" s="2">
        <f>VLOOKUP(A2918,sys!$A:$F,6,0)</f>
        <v>5916.16</v>
      </c>
      <c r="G2918" s="2">
        <f t="shared" si="45"/>
        <v>1889.6000000000004</v>
      </c>
    </row>
    <row r="2919" spans="1:7" x14ac:dyDescent="0.25">
      <c r="A2919" t="s">
        <v>2921</v>
      </c>
      <c r="B2919">
        <v>179681.16</v>
      </c>
      <c r="C2919">
        <v>179681.16</v>
      </c>
      <c r="D2919">
        <v>29391</v>
      </c>
      <c r="E2919" s="2">
        <f>VLOOKUP(A2919,sys!$A:$F,5,0)</f>
        <v>179681.16</v>
      </c>
      <c r="F2919" s="2">
        <f>VLOOKUP(A2919,sys!$A:$F,6,0)</f>
        <v>286363.94</v>
      </c>
      <c r="G2919" s="2">
        <f t="shared" si="45"/>
        <v>72998.38</v>
      </c>
    </row>
    <row r="2920" spans="1:7" x14ac:dyDescent="0.25">
      <c r="A2920" t="s">
        <v>2922</v>
      </c>
      <c r="B2920">
        <v>6319.83</v>
      </c>
      <c r="C2920">
        <v>6319.83</v>
      </c>
      <c r="D2920">
        <v>383</v>
      </c>
      <c r="E2920" s="2">
        <f>VLOOKUP(A2920,sys!$A:$F,5,0)</f>
        <v>6319.83</v>
      </c>
      <c r="F2920" s="2">
        <f>VLOOKUP(A2920,sys!$A:$F,6,0)</f>
        <v>9837.16</v>
      </c>
      <c r="G2920" s="2">
        <f t="shared" si="45"/>
        <v>2802.5</v>
      </c>
    </row>
    <row r="2921" spans="1:7" x14ac:dyDescent="0.25">
      <c r="A2921" t="s">
        <v>2923</v>
      </c>
      <c r="B2921">
        <v>12471.91</v>
      </c>
      <c r="C2921">
        <v>12471.91</v>
      </c>
      <c r="D2921">
        <v>5305</v>
      </c>
      <c r="E2921" s="2">
        <f>VLOOKUP(A2921,sys!$A:$F,5,0)</f>
        <v>12471.91</v>
      </c>
      <c r="F2921" s="2">
        <f>VLOOKUP(A2921,sys!$A:$F,6,0)</f>
        <v>18241.169999999998</v>
      </c>
      <c r="G2921" s="2">
        <f t="shared" si="45"/>
        <v>6702.6500000000015</v>
      </c>
    </row>
    <row r="2922" spans="1:7" x14ac:dyDescent="0.25">
      <c r="A2922" t="s">
        <v>2924</v>
      </c>
      <c r="B2922">
        <v>15320.6</v>
      </c>
      <c r="C2922">
        <v>15320.6</v>
      </c>
      <c r="D2922">
        <v>2277</v>
      </c>
      <c r="E2922" s="2">
        <f>VLOOKUP(A2922,sys!$A:$F,5,0)</f>
        <v>15320.6</v>
      </c>
      <c r="F2922" s="2">
        <f>VLOOKUP(A2922,sys!$A:$F,6,0)</f>
        <v>23501.72</v>
      </c>
      <c r="G2922" s="2">
        <f t="shared" si="45"/>
        <v>7139.48</v>
      </c>
    </row>
    <row r="2923" spans="1:7" x14ac:dyDescent="0.25">
      <c r="A2923" t="s">
        <v>2925</v>
      </c>
      <c r="B2923">
        <v>186120.15</v>
      </c>
      <c r="C2923">
        <v>186120.15</v>
      </c>
      <c r="D2923">
        <v>35343</v>
      </c>
      <c r="E2923" s="2">
        <f>VLOOKUP(A2923,sys!$A:$F,5,0)</f>
        <v>186120.15</v>
      </c>
      <c r="F2923" s="2">
        <f>VLOOKUP(A2923,sys!$A:$F,6,0)</f>
        <v>265026.95</v>
      </c>
      <c r="G2923" s="2">
        <f t="shared" si="45"/>
        <v>107213.34999999998</v>
      </c>
    </row>
    <row r="2924" spans="1:7" x14ac:dyDescent="0.25">
      <c r="A2924" t="s">
        <v>2926</v>
      </c>
      <c r="B2924">
        <v>328.04</v>
      </c>
      <c r="C2924">
        <v>328.04</v>
      </c>
      <c r="D2924">
        <v>191</v>
      </c>
      <c r="E2924" s="2">
        <f>VLOOKUP(A2924,sys!$A:$F,5,0)</f>
        <v>328.04</v>
      </c>
      <c r="F2924" s="2">
        <f>VLOOKUP(A2924,sys!$A:$F,6,0)</f>
        <v>0</v>
      </c>
      <c r="G2924" s="2">
        <f t="shared" si="45"/>
        <v>656.08</v>
      </c>
    </row>
    <row r="2925" spans="1:7" x14ac:dyDescent="0.25">
      <c r="A2925" t="s">
        <v>2927</v>
      </c>
      <c r="B2925">
        <v>7052.09</v>
      </c>
      <c r="C2925">
        <v>7052.09</v>
      </c>
      <c r="D2925">
        <v>1309</v>
      </c>
      <c r="E2925" s="2">
        <f>VLOOKUP(A2925,sys!$A:$F,5,0)</f>
        <v>7052.09</v>
      </c>
      <c r="F2925" s="2">
        <f>VLOOKUP(A2925,sys!$A:$F,6,0)</f>
        <v>10943.6</v>
      </c>
      <c r="G2925" s="2">
        <f t="shared" si="45"/>
        <v>3160.58</v>
      </c>
    </row>
    <row r="2926" spans="1:7" x14ac:dyDescent="0.25">
      <c r="A2926" t="s">
        <v>2928</v>
      </c>
      <c r="B2926">
        <v>646338.26</v>
      </c>
      <c r="C2926">
        <v>646338.26</v>
      </c>
      <c r="D2926">
        <v>383311</v>
      </c>
      <c r="E2926" s="2">
        <f>VLOOKUP(A2926,sys!$A:$F,5,0)</f>
        <v>646338.26</v>
      </c>
      <c r="F2926" s="2">
        <f>VLOOKUP(A2926,sys!$A:$F,6,0)</f>
        <v>958693.8</v>
      </c>
      <c r="G2926" s="2">
        <f t="shared" si="45"/>
        <v>333982.71999999997</v>
      </c>
    </row>
    <row r="2927" spans="1:7" x14ac:dyDescent="0.25">
      <c r="A2927" t="s">
        <v>2929</v>
      </c>
      <c r="B2927">
        <v>3195.96</v>
      </c>
      <c r="C2927">
        <v>3195.96</v>
      </c>
      <c r="D2927">
        <v>1624</v>
      </c>
      <c r="E2927" s="2">
        <f>VLOOKUP(A2927,sys!$A:$F,5,0)</f>
        <v>3195.96</v>
      </c>
      <c r="F2927" s="2">
        <f>VLOOKUP(A2927,sys!$A:$F,6,0)</f>
        <v>3568.45</v>
      </c>
      <c r="G2927" s="2">
        <f t="shared" si="45"/>
        <v>2823.4700000000003</v>
      </c>
    </row>
    <row r="2928" spans="1:7" x14ac:dyDescent="0.25">
      <c r="A2928" t="s">
        <v>2930</v>
      </c>
      <c r="B2928">
        <v>21985.21</v>
      </c>
      <c r="C2928">
        <v>21985.21</v>
      </c>
      <c r="D2928">
        <v>2112</v>
      </c>
      <c r="E2928" s="2">
        <f>VLOOKUP(A2928,sys!$A:$F,5,0)</f>
        <v>21985.21</v>
      </c>
      <c r="F2928" s="2">
        <f>VLOOKUP(A2928,sys!$A:$F,6,0)</f>
        <v>42979</v>
      </c>
      <c r="G2928" s="2">
        <f t="shared" si="45"/>
        <v>991.41999999999825</v>
      </c>
    </row>
    <row r="2929" spans="1:7" x14ac:dyDescent="0.25">
      <c r="A2929" t="s">
        <v>2931</v>
      </c>
      <c r="B2929">
        <v>679.14</v>
      </c>
      <c r="C2929">
        <v>679.14</v>
      </c>
      <c r="D2929">
        <v>65</v>
      </c>
      <c r="E2929" s="2">
        <f>VLOOKUP(A2929,sys!$A:$F,5,0)</f>
        <v>679.14</v>
      </c>
      <c r="F2929" s="2">
        <f>VLOOKUP(A2929,sys!$A:$F,6,0)</f>
        <v>4530.33</v>
      </c>
      <c r="G2929" s="2">
        <f t="shared" si="45"/>
        <v>-3172.05</v>
      </c>
    </row>
    <row r="2930" spans="1:7" x14ac:dyDescent="0.25">
      <c r="A2930" t="s">
        <v>2932</v>
      </c>
      <c r="B2930">
        <v>207470.94</v>
      </c>
      <c r="C2930">
        <v>207470.94</v>
      </c>
      <c r="D2930">
        <v>40377</v>
      </c>
      <c r="E2930" s="2">
        <f>VLOOKUP(A2930,sys!$A:$F,5,0)</f>
        <v>207470.94</v>
      </c>
      <c r="F2930" s="2">
        <f>VLOOKUP(A2930,sys!$A:$F,6,0)</f>
        <v>342462.9</v>
      </c>
      <c r="G2930" s="2">
        <f t="shared" si="45"/>
        <v>72478.979999999981</v>
      </c>
    </row>
    <row r="2931" spans="1:7" x14ac:dyDescent="0.25">
      <c r="A2931" t="s">
        <v>2933</v>
      </c>
      <c r="B2931">
        <v>16679.27</v>
      </c>
      <c r="C2931">
        <v>16679.27</v>
      </c>
      <c r="D2931">
        <v>3232</v>
      </c>
      <c r="E2931" s="2">
        <f>VLOOKUP(A2931,sys!$A:$F,5,0)</f>
        <v>16679.27</v>
      </c>
      <c r="F2931" s="2">
        <f>VLOOKUP(A2931,sys!$A:$F,6,0)</f>
        <v>25399.94</v>
      </c>
      <c r="G2931" s="2">
        <f t="shared" si="45"/>
        <v>7958.6000000000022</v>
      </c>
    </row>
    <row r="2932" spans="1:7" x14ac:dyDescent="0.25">
      <c r="A2932" t="s">
        <v>2934</v>
      </c>
      <c r="B2932">
        <v>218754.87</v>
      </c>
      <c r="C2932">
        <v>218754.87</v>
      </c>
      <c r="D2932">
        <v>38572</v>
      </c>
      <c r="E2932" s="2">
        <f>VLOOKUP(A2932,sys!$A:$F,5,0)</f>
        <v>218754.87</v>
      </c>
      <c r="F2932" s="2">
        <f>VLOOKUP(A2932,sys!$A:$F,6,0)</f>
        <v>352646.35</v>
      </c>
      <c r="G2932" s="2">
        <f t="shared" si="45"/>
        <v>84863.390000000014</v>
      </c>
    </row>
    <row r="2933" spans="1:7" x14ac:dyDescent="0.25">
      <c r="A2933" t="s">
        <v>2935</v>
      </c>
      <c r="B2933">
        <v>17588.37</v>
      </c>
      <c r="C2933">
        <v>17588.37</v>
      </c>
      <c r="D2933">
        <v>2658</v>
      </c>
      <c r="E2933" s="2">
        <f>VLOOKUP(A2933,sys!$A:$F,5,0)</f>
        <v>17588.37</v>
      </c>
      <c r="F2933" s="2">
        <f>VLOOKUP(A2933,sys!$A:$F,6,0)</f>
        <v>26414.95</v>
      </c>
      <c r="G2933" s="2">
        <f t="shared" si="45"/>
        <v>8761.7899999999972</v>
      </c>
    </row>
    <row r="2934" spans="1:7" x14ac:dyDescent="0.25">
      <c r="A2934" t="s">
        <v>2936</v>
      </c>
      <c r="B2934">
        <v>51018.64</v>
      </c>
      <c r="C2934">
        <v>51018.64</v>
      </c>
      <c r="D2934">
        <v>5393</v>
      </c>
      <c r="E2934" s="2">
        <f>VLOOKUP(A2934,sys!$A:$F,5,0)</f>
        <v>51018.64</v>
      </c>
      <c r="F2934" s="2">
        <f>VLOOKUP(A2934,sys!$A:$F,6,0)</f>
        <v>56023.67</v>
      </c>
      <c r="G2934" s="2">
        <f t="shared" si="45"/>
        <v>46013.61</v>
      </c>
    </row>
    <row r="2935" spans="1:7" x14ac:dyDescent="0.25">
      <c r="A2935" t="s">
        <v>2937</v>
      </c>
      <c r="B2935">
        <v>5513.01</v>
      </c>
      <c r="C2935">
        <v>5513.01</v>
      </c>
      <c r="D2935">
        <v>191</v>
      </c>
      <c r="E2935" s="2">
        <f>VLOOKUP(A2935,sys!$A:$F,5,0)</f>
        <v>5513.01</v>
      </c>
      <c r="F2935" s="2">
        <f>VLOOKUP(A2935,sys!$A:$F,6,0)</f>
        <v>8739.27</v>
      </c>
      <c r="G2935" s="2">
        <f t="shared" si="45"/>
        <v>2286.75</v>
      </c>
    </row>
    <row r="2936" spans="1:7" x14ac:dyDescent="0.25">
      <c r="A2936" t="s">
        <v>2938</v>
      </c>
      <c r="B2936">
        <v>9011.9699999999993</v>
      </c>
      <c r="C2936">
        <v>9011.9699999999993</v>
      </c>
      <c r="D2936">
        <v>967</v>
      </c>
      <c r="E2936" s="2">
        <f>VLOOKUP(A2936,sys!$A:$F,5,0)</f>
        <v>9011.9699999999993</v>
      </c>
      <c r="F2936" s="2">
        <f>VLOOKUP(A2936,sys!$A:$F,6,0)</f>
        <v>4556.03</v>
      </c>
      <c r="G2936" s="2">
        <f t="shared" si="45"/>
        <v>13467.91</v>
      </c>
    </row>
    <row r="2937" spans="1:7" x14ac:dyDescent="0.25">
      <c r="A2937" t="s">
        <v>2939</v>
      </c>
      <c r="B2937">
        <v>10620.57</v>
      </c>
      <c r="C2937">
        <v>10620.57</v>
      </c>
      <c r="D2937">
        <v>1914</v>
      </c>
      <c r="E2937" s="2">
        <f>VLOOKUP(A2937,sys!$A:$F,5,0)</f>
        <v>10620.57</v>
      </c>
      <c r="F2937" s="2">
        <f>VLOOKUP(A2937,sys!$A:$F,6,0)</f>
        <v>14989.58</v>
      </c>
      <c r="G2937" s="2">
        <f t="shared" si="45"/>
        <v>6251.5599999999995</v>
      </c>
    </row>
    <row r="2938" spans="1:7" x14ac:dyDescent="0.25">
      <c r="A2938" t="s">
        <v>2940</v>
      </c>
      <c r="B2938">
        <v>13075.21</v>
      </c>
      <c r="C2938">
        <v>13075.21</v>
      </c>
      <c r="D2938">
        <v>1277</v>
      </c>
      <c r="E2938" s="2">
        <f>VLOOKUP(A2938,sys!$A:$F,5,0)</f>
        <v>13075.21</v>
      </c>
      <c r="F2938" s="2">
        <f>VLOOKUP(A2938,sys!$A:$F,6,0)</f>
        <v>13090.7</v>
      </c>
      <c r="G2938" s="2">
        <f t="shared" si="45"/>
        <v>13059.719999999998</v>
      </c>
    </row>
    <row r="2939" spans="1:7" x14ac:dyDescent="0.25">
      <c r="A2939" t="s">
        <v>2941</v>
      </c>
      <c r="B2939">
        <v>22408.97</v>
      </c>
      <c r="C2939">
        <v>22408.97</v>
      </c>
      <c r="D2939">
        <v>3910</v>
      </c>
      <c r="E2939" s="2">
        <f>VLOOKUP(A2939,sys!$A:$F,5,0)</f>
        <v>22408.97</v>
      </c>
      <c r="F2939" s="2">
        <f>VLOOKUP(A2939,sys!$A:$F,6,0)</f>
        <v>28043.14</v>
      </c>
      <c r="G2939" s="2">
        <f t="shared" si="45"/>
        <v>16774.800000000003</v>
      </c>
    </row>
    <row r="2940" spans="1:7" x14ac:dyDescent="0.25">
      <c r="A2940" t="s">
        <v>2942</v>
      </c>
      <c r="B2940">
        <v>2191.6</v>
      </c>
      <c r="C2940">
        <v>2191.6</v>
      </c>
      <c r="D2940">
        <v>189</v>
      </c>
      <c r="E2940" s="2">
        <f>VLOOKUP(A2940,sys!$A:$F,5,0)</f>
        <v>2191.6</v>
      </c>
      <c r="F2940" s="2">
        <f>VLOOKUP(A2940,sys!$A:$F,6,0)</f>
        <v>3392.71</v>
      </c>
      <c r="G2940" s="2">
        <f t="shared" si="45"/>
        <v>990.48999999999978</v>
      </c>
    </row>
    <row r="2941" spans="1:7" x14ac:dyDescent="0.25">
      <c r="A2941" t="s">
        <v>2943</v>
      </c>
      <c r="B2941">
        <v>6884.52</v>
      </c>
      <c r="C2941">
        <v>6884.52</v>
      </c>
      <c r="D2941">
        <v>3323</v>
      </c>
      <c r="E2941" s="2">
        <f>VLOOKUP(A2941,sys!$A:$F,5,0)</f>
        <v>6884.52</v>
      </c>
      <c r="F2941" s="2">
        <f>VLOOKUP(A2941,sys!$A:$F,6,0)</f>
        <v>12438.48</v>
      </c>
      <c r="G2941" s="2">
        <f t="shared" si="45"/>
        <v>1330.5600000000013</v>
      </c>
    </row>
    <row r="2942" spans="1:7" x14ac:dyDescent="0.25">
      <c r="A2942" t="s">
        <v>2944</v>
      </c>
      <c r="B2942">
        <v>49336.25</v>
      </c>
      <c r="C2942">
        <v>49336.25</v>
      </c>
      <c r="D2942">
        <v>5086</v>
      </c>
      <c r="E2942" s="2">
        <f>VLOOKUP(A2942,sys!$A:$F,5,0)</f>
        <v>49336.25</v>
      </c>
      <c r="F2942" s="2">
        <f>VLOOKUP(A2942,sys!$A:$F,6,0)</f>
        <v>62281.65</v>
      </c>
      <c r="G2942" s="2">
        <f t="shared" si="45"/>
        <v>36390.85</v>
      </c>
    </row>
    <row r="2943" spans="1:7" x14ac:dyDescent="0.25">
      <c r="A2943" t="s">
        <v>2945</v>
      </c>
      <c r="B2943">
        <v>1569.06</v>
      </c>
      <c r="C2943">
        <v>1569.06</v>
      </c>
      <c r="D2943">
        <v>79</v>
      </c>
      <c r="E2943" s="2">
        <f>VLOOKUP(A2943,sys!$A:$F,5,0)</f>
        <v>1569.06</v>
      </c>
      <c r="F2943" s="2">
        <f>VLOOKUP(A2943,sys!$A:$F,6,0)</f>
        <v>0</v>
      </c>
      <c r="G2943" s="2">
        <f t="shared" si="45"/>
        <v>3138.12</v>
      </c>
    </row>
    <row r="2944" spans="1:7" x14ac:dyDescent="0.25">
      <c r="A2944" t="s">
        <v>2946</v>
      </c>
      <c r="B2944">
        <v>2271.5300000000002</v>
      </c>
      <c r="C2944">
        <v>2271.5300000000002</v>
      </c>
      <c r="D2944">
        <v>194</v>
      </c>
      <c r="E2944" s="2">
        <f>VLOOKUP(A2944,sys!$A:$F,5,0)</f>
        <v>2271.5300000000002</v>
      </c>
      <c r="F2944" s="2">
        <f>VLOOKUP(A2944,sys!$A:$F,6,0)</f>
        <v>792.97</v>
      </c>
      <c r="G2944" s="2">
        <f t="shared" si="45"/>
        <v>3750.09</v>
      </c>
    </row>
    <row r="2945" spans="1:7" x14ac:dyDescent="0.25">
      <c r="A2945" t="s">
        <v>2947</v>
      </c>
      <c r="B2945">
        <v>2960.39</v>
      </c>
      <c r="C2945">
        <v>2960.39</v>
      </c>
      <c r="D2945">
        <v>382</v>
      </c>
      <c r="E2945" s="2">
        <f>VLOOKUP(A2945,sys!$A:$F,5,0)</f>
        <v>2960.39</v>
      </c>
      <c r="F2945" s="2">
        <f>VLOOKUP(A2945,sys!$A:$F,6,0)</f>
        <v>1346.75</v>
      </c>
      <c r="G2945" s="2">
        <f t="shared" si="45"/>
        <v>4574.03</v>
      </c>
    </row>
    <row r="2946" spans="1:7" x14ac:dyDescent="0.25">
      <c r="A2946" t="s">
        <v>2948</v>
      </c>
      <c r="B2946">
        <v>1504.87</v>
      </c>
      <c r="C2946">
        <v>1504.87</v>
      </c>
      <c r="D2946">
        <v>113</v>
      </c>
      <c r="E2946" s="2">
        <f>VLOOKUP(A2946,sys!$A:$F,5,0)</f>
        <v>1504.87</v>
      </c>
      <c r="F2946" s="2">
        <f>VLOOKUP(A2946,sys!$A:$F,6,0)</f>
        <v>4245.8999999999996</v>
      </c>
      <c r="G2946" s="2">
        <f t="shared" si="45"/>
        <v>-1236.1599999999999</v>
      </c>
    </row>
    <row r="2947" spans="1:7" x14ac:dyDescent="0.25">
      <c r="A2947" t="s">
        <v>2949</v>
      </c>
      <c r="B2947">
        <v>69815.199999999997</v>
      </c>
      <c r="C2947">
        <v>69815.199999999997</v>
      </c>
      <c r="D2947">
        <v>9698</v>
      </c>
      <c r="E2947" s="2">
        <f>VLOOKUP(A2947,sys!$A:$F,5,0)</f>
        <v>69815.199999999997</v>
      </c>
      <c r="F2947" s="2">
        <f>VLOOKUP(A2947,sys!$A:$F,6,0)</f>
        <v>92463.33</v>
      </c>
      <c r="G2947" s="2">
        <f t="shared" ref="G2947:G3010" si="46">E2947+B2947-F2947</f>
        <v>47167.069999999992</v>
      </c>
    </row>
    <row r="2948" spans="1:7" x14ac:dyDescent="0.25">
      <c r="A2948" t="s">
        <v>2950</v>
      </c>
      <c r="B2948">
        <v>1603.26</v>
      </c>
      <c r="C2948">
        <v>1603.26</v>
      </c>
      <c r="D2948">
        <v>193</v>
      </c>
      <c r="E2948" s="2">
        <f>VLOOKUP(A2948,sys!$A:$F,5,0)</f>
        <v>1603.26</v>
      </c>
      <c r="F2948" s="2">
        <f>VLOOKUP(A2948,sys!$A:$F,6,0)</f>
        <v>492.98</v>
      </c>
      <c r="G2948" s="2">
        <f t="shared" si="46"/>
        <v>2713.54</v>
      </c>
    </row>
    <row r="2949" spans="1:7" x14ac:dyDescent="0.25">
      <c r="A2949" t="s">
        <v>2951</v>
      </c>
      <c r="B2949">
        <v>4555.9399999999996</v>
      </c>
      <c r="C2949">
        <v>4555.9399999999996</v>
      </c>
      <c r="D2949">
        <v>576</v>
      </c>
      <c r="E2949" s="2">
        <f>VLOOKUP(A2949,sys!$A:$F,5,0)</f>
        <v>4555.9399999999996</v>
      </c>
      <c r="F2949" s="2">
        <f>VLOOKUP(A2949,sys!$A:$F,6,0)</f>
        <v>3409.87</v>
      </c>
      <c r="G2949" s="2">
        <f t="shared" si="46"/>
        <v>5702.0099999999993</v>
      </c>
    </row>
    <row r="2950" spans="1:7" x14ac:dyDescent="0.25">
      <c r="A2950" t="s">
        <v>2952</v>
      </c>
      <c r="B2950">
        <v>306932.39</v>
      </c>
      <c r="C2950">
        <v>306932.39</v>
      </c>
      <c r="D2950">
        <v>49437</v>
      </c>
      <c r="E2950" s="2">
        <f>VLOOKUP(A2950,sys!$A:$F,5,0)</f>
        <v>306932.39</v>
      </c>
      <c r="F2950" s="2">
        <f>VLOOKUP(A2950,sys!$A:$F,6,0)</f>
        <v>341391.49</v>
      </c>
      <c r="G2950" s="2">
        <f t="shared" si="46"/>
        <v>272473.29000000004</v>
      </c>
    </row>
    <row r="2951" spans="1:7" x14ac:dyDescent="0.25">
      <c r="A2951" t="s">
        <v>2953</v>
      </c>
      <c r="B2951">
        <v>9171.5499999999993</v>
      </c>
      <c r="C2951">
        <v>9171.5499999999993</v>
      </c>
      <c r="D2951">
        <v>955</v>
      </c>
      <c r="E2951" s="2">
        <f>VLOOKUP(A2951,sys!$A:$F,5,0)</f>
        <v>9171.5499999999993</v>
      </c>
      <c r="F2951" s="2">
        <f>VLOOKUP(A2951,sys!$A:$F,6,0)</f>
        <v>11974.54</v>
      </c>
      <c r="G2951" s="2">
        <f t="shared" si="46"/>
        <v>6368.5599999999977</v>
      </c>
    </row>
    <row r="2952" spans="1:7" x14ac:dyDescent="0.25">
      <c r="A2952" t="s">
        <v>2954</v>
      </c>
      <c r="B2952">
        <v>44713.69</v>
      </c>
      <c r="C2952">
        <v>44713.69</v>
      </c>
      <c r="D2952">
        <v>5527</v>
      </c>
      <c r="E2952" s="2">
        <f>VLOOKUP(A2952,sys!$A:$F,5,0)</f>
        <v>44713.69</v>
      </c>
      <c r="F2952" s="2">
        <f>VLOOKUP(A2952,sys!$A:$F,6,0)</f>
        <v>46108.12</v>
      </c>
      <c r="G2952" s="2">
        <f t="shared" si="46"/>
        <v>43319.26</v>
      </c>
    </row>
    <row r="2953" spans="1:7" x14ac:dyDescent="0.25">
      <c r="A2953" t="s">
        <v>2955</v>
      </c>
      <c r="B2953">
        <v>59934.22</v>
      </c>
      <c r="C2953">
        <v>59934.22</v>
      </c>
      <c r="D2953">
        <v>11606</v>
      </c>
      <c r="E2953" s="2">
        <f>VLOOKUP(A2953,sys!$A:$F,5,0)</f>
        <v>59934.22</v>
      </c>
      <c r="F2953" s="2">
        <f>VLOOKUP(A2953,sys!$A:$F,6,0)</f>
        <v>79368.45</v>
      </c>
      <c r="G2953" s="2">
        <f t="shared" si="46"/>
        <v>40499.990000000005</v>
      </c>
    </row>
    <row r="2954" spans="1:7" x14ac:dyDescent="0.25">
      <c r="A2954" t="s">
        <v>2956</v>
      </c>
      <c r="B2954">
        <v>1850.76</v>
      </c>
      <c r="C2954">
        <v>1850.76</v>
      </c>
      <c r="D2954">
        <v>383</v>
      </c>
      <c r="E2954" s="2">
        <f>VLOOKUP(A2954,sys!$A:$F,5,0)</f>
        <v>1850.76</v>
      </c>
      <c r="F2954" s="2">
        <f>VLOOKUP(A2954,sys!$A:$F,6,0)</f>
        <v>3063.86</v>
      </c>
      <c r="G2954" s="2">
        <f t="shared" si="46"/>
        <v>637.65999999999985</v>
      </c>
    </row>
    <row r="2955" spans="1:7" x14ac:dyDescent="0.25">
      <c r="A2955" t="s">
        <v>2957</v>
      </c>
      <c r="B2955">
        <v>287739.15999999997</v>
      </c>
      <c r="C2955">
        <v>287739.15999999997</v>
      </c>
      <c r="D2955">
        <v>126096</v>
      </c>
      <c r="E2955" s="2">
        <f>VLOOKUP(A2955,sys!$A:$F,5,0)</f>
        <v>287739.15999999997</v>
      </c>
      <c r="F2955" s="2">
        <f>VLOOKUP(A2955,sys!$A:$F,6,0)</f>
        <v>416620.79999999999</v>
      </c>
      <c r="G2955" s="2">
        <f t="shared" si="46"/>
        <v>158857.51999999996</v>
      </c>
    </row>
    <row r="2956" spans="1:7" x14ac:dyDescent="0.25">
      <c r="A2956" t="s">
        <v>2958</v>
      </c>
      <c r="B2956">
        <v>6578.72</v>
      </c>
      <c r="C2956">
        <v>6578.72</v>
      </c>
      <c r="D2956">
        <v>757</v>
      </c>
      <c r="E2956" s="2">
        <f>VLOOKUP(A2956,sys!$A:$F,5,0)</f>
        <v>6578.72</v>
      </c>
      <c r="F2956" s="2">
        <f>VLOOKUP(A2956,sys!$A:$F,6,0)</f>
        <v>7945.92</v>
      </c>
      <c r="G2956" s="2">
        <f t="shared" si="46"/>
        <v>5211.5200000000004</v>
      </c>
    </row>
    <row r="2957" spans="1:7" x14ac:dyDescent="0.25">
      <c r="A2957" t="s">
        <v>2959</v>
      </c>
      <c r="B2957">
        <v>573.78</v>
      </c>
      <c r="C2957">
        <v>573.78</v>
      </c>
      <c r="D2957">
        <v>741</v>
      </c>
      <c r="E2957" s="2">
        <f>VLOOKUP(A2957,sys!$A:$F,5,0)</f>
        <v>573.78</v>
      </c>
      <c r="F2957" s="2">
        <f>VLOOKUP(A2957,sys!$A:$F,6,0)</f>
        <v>709.57</v>
      </c>
      <c r="G2957" s="2">
        <f t="shared" si="46"/>
        <v>437.9899999999999</v>
      </c>
    </row>
    <row r="2958" spans="1:7" x14ac:dyDescent="0.25">
      <c r="A2958" t="s">
        <v>2960</v>
      </c>
      <c r="B2958">
        <v>14505.42</v>
      </c>
      <c r="C2958">
        <v>14505.42</v>
      </c>
      <c r="D2958">
        <v>2249</v>
      </c>
      <c r="E2958" s="2">
        <f>VLOOKUP(A2958,sys!$A:$F,5,0)</f>
        <v>14505.42</v>
      </c>
      <c r="F2958" s="2">
        <f>VLOOKUP(A2958,sys!$A:$F,6,0)</f>
        <v>3974.52</v>
      </c>
      <c r="G2958" s="2">
        <f t="shared" si="46"/>
        <v>25036.32</v>
      </c>
    </row>
    <row r="2959" spans="1:7" x14ac:dyDescent="0.25">
      <c r="A2959" t="s">
        <v>2961</v>
      </c>
      <c r="B2959">
        <v>5886.77</v>
      </c>
      <c r="C2959">
        <v>5886.77</v>
      </c>
      <c r="D2959">
        <v>381</v>
      </c>
      <c r="E2959" s="2">
        <f>VLOOKUP(A2959,sys!$A:$F,5,0)</f>
        <v>5886.77</v>
      </c>
      <c r="F2959" s="2">
        <f>VLOOKUP(A2959,sys!$A:$F,6,0)</f>
        <v>339.36</v>
      </c>
      <c r="G2959" s="2">
        <f t="shared" si="46"/>
        <v>11434.18</v>
      </c>
    </row>
    <row r="2960" spans="1:7" x14ac:dyDescent="0.25">
      <c r="A2960" t="s">
        <v>2962</v>
      </c>
      <c r="B2960">
        <v>16447.96</v>
      </c>
      <c r="C2960">
        <v>16447.96</v>
      </c>
      <c r="D2960">
        <v>6843</v>
      </c>
      <c r="E2960" s="2">
        <f>VLOOKUP(A2960,sys!$A:$F,5,0)</f>
        <v>16447.96</v>
      </c>
      <c r="F2960" s="2">
        <f>VLOOKUP(A2960,sys!$A:$F,6,0)</f>
        <v>23513.919999999998</v>
      </c>
      <c r="G2960" s="2">
        <f t="shared" si="46"/>
        <v>9382</v>
      </c>
    </row>
    <row r="2961" spans="1:7" x14ac:dyDescent="0.25">
      <c r="A2961" t="s">
        <v>2963</v>
      </c>
      <c r="B2961">
        <v>63213.48</v>
      </c>
      <c r="C2961">
        <v>63213.48</v>
      </c>
      <c r="D2961">
        <v>6497</v>
      </c>
      <c r="E2961" s="2">
        <f>VLOOKUP(A2961,sys!$A:$F,5,0)</f>
        <v>63213.48</v>
      </c>
      <c r="F2961" s="2">
        <f>VLOOKUP(A2961,sys!$A:$F,6,0)</f>
        <v>0</v>
      </c>
      <c r="G2961" s="2">
        <f t="shared" si="46"/>
        <v>126426.96</v>
      </c>
    </row>
    <row r="2962" spans="1:7" x14ac:dyDescent="0.25">
      <c r="A2962" t="s">
        <v>2964</v>
      </c>
      <c r="B2962">
        <v>1529.49</v>
      </c>
      <c r="C2962">
        <v>1529.49</v>
      </c>
      <c r="D2962">
        <v>532</v>
      </c>
      <c r="E2962" s="2">
        <f>VLOOKUP(A2962,sys!$A:$F,5,0)</f>
        <v>1529.49</v>
      </c>
      <c r="F2962" s="2">
        <f>VLOOKUP(A2962,sys!$A:$F,6,0)</f>
        <v>0</v>
      </c>
      <c r="G2962" s="2">
        <f t="shared" si="46"/>
        <v>3058.98</v>
      </c>
    </row>
    <row r="2963" spans="1:7" x14ac:dyDescent="0.25">
      <c r="A2963" t="s">
        <v>2965</v>
      </c>
      <c r="B2963">
        <v>6998.44</v>
      </c>
      <c r="C2963">
        <v>6998.44</v>
      </c>
      <c r="D2963">
        <v>4029</v>
      </c>
      <c r="E2963" s="2">
        <f>VLOOKUP(A2963,sys!$A:$F,5,0)</f>
        <v>6998.44</v>
      </c>
      <c r="F2963" s="2">
        <f>VLOOKUP(A2963,sys!$A:$F,6,0)</f>
        <v>10101.870000000001</v>
      </c>
      <c r="G2963" s="2">
        <f t="shared" si="46"/>
        <v>3895.0099999999984</v>
      </c>
    </row>
    <row r="2964" spans="1:7" x14ac:dyDescent="0.25">
      <c r="A2964" t="s">
        <v>2966</v>
      </c>
      <c r="B2964">
        <v>641975.74</v>
      </c>
      <c r="C2964">
        <v>641975.74</v>
      </c>
      <c r="D2964">
        <v>147340</v>
      </c>
      <c r="E2964" s="2">
        <f>VLOOKUP(A2964,sys!$A:$F,5,0)</f>
        <v>641975.74</v>
      </c>
      <c r="F2964" s="2">
        <f>VLOOKUP(A2964,sys!$A:$F,6,0)</f>
        <v>877160.29</v>
      </c>
      <c r="G2964" s="2">
        <f t="shared" si="46"/>
        <v>406791.18999999994</v>
      </c>
    </row>
    <row r="2965" spans="1:7" x14ac:dyDescent="0.25">
      <c r="A2965" t="s">
        <v>2967</v>
      </c>
      <c r="B2965">
        <v>63.35</v>
      </c>
      <c r="C2965">
        <v>63.35</v>
      </c>
      <c r="D2965">
        <v>50</v>
      </c>
      <c r="E2965" s="2">
        <f>VLOOKUP(A2965,sys!$A:$F,5,0)</f>
        <v>63.35</v>
      </c>
      <c r="F2965" s="2">
        <f>VLOOKUP(A2965,sys!$A:$F,6,0)</f>
        <v>0</v>
      </c>
      <c r="G2965" s="2">
        <f t="shared" si="46"/>
        <v>126.7</v>
      </c>
    </row>
    <row r="2966" spans="1:7" x14ac:dyDescent="0.25">
      <c r="A2966" t="s">
        <v>2968</v>
      </c>
      <c r="B2966">
        <v>1.75</v>
      </c>
      <c r="C2966">
        <v>1.75</v>
      </c>
      <c r="D2966">
        <v>19</v>
      </c>
      <c r="E2966" s="2">
        <f>VLOOKUP(A2966,sys!$A:$F,5,0)</f>
        <v>1.75</v>
      </c>
      <c r="F2966" s="2">
        <f>VLOOKUP(A2966,sys!$A:$F,6,0)</f>
        <v>0</v>
      </c>
      <c r="G2966" s="2">
        <f t="shared" si="46"/>
        <v>3.5</v>
      </c>
    </row>
    <row r="2967" spans="1:7" x14ac:dyDescent="0.25">
      <c r="A2967" t="s">
        <v>2969</v>
      </c>
      <c r="B2967">
        <v>2618.98</v>
      </c>
      <c r="C2967">
        <v>2618.98</v>
      </c>
      <c r="D2967">
        <v>236</v>
      </c>
      <c r="E2967" s="2">
        <f>VLOOKUP(A2967,sys!$A:$F,5,0)</f>
        <v>2618.98</v>
      </c>
      <c r="F2967" s="2">
        <f>VLOOKUP(A2967,sys!$A:$F,6,0)</f>
        <v>0</v>
      </c>
      <c r="G2967" s="2">
        <f t="shared" si="46"/>
        <v>5237.96</v>
      </c>
    </row>
    <row r="2968" spans="1:7" x14ac:dyDescent="0.25">
      <c r="A2968" t="s">
        <v>2970</v>
      </c>
      <c r="B2968">
        <v>6338.24</v>
      </c>
      <c r="C2968">
        <v>6338.24</v>
      </c>
      <c r="D2968">
        <v>532</v>
      </c>
      <c r="E2968" s="2">
        <f>VLOOKUP(A2968,sys!$A:$F,5,0)</f>
        <v>6338.24</v>
      </c>
      <c r="F2968" s="2">
        <f>VLOOKUP(A2968,sys!$A:$F,6,0)</f>
        <v>0</v>
      </c>
      <c r="G2968" s="2">
        <f t="shared" si="46"/>
        <v>12676.48</v>
      </c>
    </row>
    <row r="2969" spans="1:7" x14ac:dyDescent="0.25">
      <c r="A2969" t="s">
        <v>2971</v>
      </c>
      <c r="B2969">
        <v>131.04</v>
      </c>
      <c r="C2969">
        <v>131.04</v>
      </c>
      <c r="D2969">
        <v>25</v>
      </c>
      <c r="E2969" s="2">
        <f>VLOOKUP(A2969,sys!$A:$F,5,0)</f>
        <v>131.04</v>
      </c>
      <c r="F2969" s="2">
        <f>VLOOKUP(A2969,sys!$A:$F,6,0)</f>
        <v>0</v>
      </c>
      <c r="G2969" s="2">
        <f t="shared" si="46"/>
        <v>262.08</v>
      </c>
    </row>
    <row r="2970" spans="1:7" x14ac:dyDescent="0.25">
      <c r="A2970" t="s">
        <v>2972</v>
      </c>
      <c r="B2970">
        <v>330.85</v>
      </c>
      <c r="C2970">
        <v>330.85</v>
      </c>
      <c r="D2970">
        <v>41</v>
      </c>
      <c r="E2970" s="2">
        <f>VLOOKUP(A2970,sys!$A:$F,5,0)</f>
        <v>330.85</v>
      </c>
      <c r="F2970" s="2">
        <f>VLOOKUP(A2970,sys!$A:$F,6,0)</f>
        <v>0</v>
      </c>
      <c r="G2970" s="2">
        <f t="shared" si="46"/>
        <v>661.7</v>
      </c>
    </row>
    <row r="2971" spans="1:7" x14ac:dyDescent="0.25">
      <c r="A2971" t="s">
        <v>2973</v>
      </c>
      <c r="B2971">
        <v>9.67</v>
      </c>
      <c r="C2971">
        <v>9.67</v>
      </c>
      <c r="D2971">
        <v>4</v>
      </c>
      <c r="E2971" s="2">
        <f>VLOOKUP(A2971,sys!$A:$F,5,0)</f>
        <v>9.67</v>
      </c>
      <c r="F2971" s="2">
        <f>VLOOKUP(A2971,sys!$A:$F,6,0)</f>
        <v>0</v>
      </c>
      <c r="G2971" s="2">
        <f t="shared" si="46"/>
        <v>19.34</v>
      </c>
    </row>
    <row r="2972" spans="1:7" x14ac:dyDescent="0.25">
      <c r="A2972" t="s">
        <v>2974</v>
      </c>
      <c r="B2972">
        <v>781708.81</v>
      </c>
      <c r="C2972">
        <v>781708.81</v>
      </c>
      <c r="D2972">
        <v>148018</v>
      </c>
      <c r="E2972" s="2">
        <f>VLOOKUP(A2972,sys!$A:$F,5,0)</f>
        <v>781708.81</v>
      </c>
      <c r="F2972" s="2">
        <f>VLOOKUP(A2972,sys!$A:$F,6,0)</f>
        <v>1206464.8799999999</v>
      </c>
      <c r="G2972" s="2">
        <f t="shared" si="46"/>
        <v>356952.74000000022</v>
      </c>
    </row>
    <row r="2973" spans="1:7" x14ac:dyDescent="0.25">
      <c r="A2973" t="s">
        <v>2975</v>
      </c>
      <c r="B2973">
        <v>3542.42</v>
      </c>
      <c r="C2973">
        <v>3542.42</v>
      </c>
      <c r="D2973">
        <v>1269</v>
      </c>
      <c r="E2973" s="2">
        <f>VLOOKUP(A2973,sys!$A:$F,5,0)</f>
        <v>3542.42</v>
      </c>
      <c r="F2973" s="2">
        <f>VLOOKUP(A2973,sys!$A:$F,6,0)</f>
        <v>3742.56</v>
      </c>
      <c r="G2973" s="2">
        <f t="shared" si="46"/>
        <v>3342.28</v>
      </c>
    </row>
    <row r="2974" spans="1:7" x14ac:dyDescent="0.25">
      <c r="A2974" t="s">
        <v>2976</v>
      </c>
      <c r="B2974">
        <v>423162.65</v>
      </c>
      <c r="C2974">
        <v>423162.65</v>
      </c>
      <c r="D2974">
        <v>464993</v>
      </c>
      <c r="E2974" s="2">
        <f>VLOOKUP(A2974,sys!$A:$F,5,0)</f>
        <v>423162.65</v>
      </c>
      <c r="F2974" s="2">
        <f>VLOOKUP(A2974,sys!$A:$F,6,0)</f>
        <v>572953.93999999994</v>
      </c>
      <c r="G2974" s="2">
        <f t="shared" si="46"/>
        <v>273371.3600000001</v>
      </c>
    </row>
    <row r="2975" spans="1:7" x14ac:dyDescent="0.25">
      <c r="A2975" t="s">
        <v>2977</v>
      </c>
      <c r="B2975">
        <v>677.55</v>
      </c>
      <c r="C2975">
        <v>677.55</v>
      </c>
      <c r="D2975">
        <v>949</v>
      </c>
      <c r="E2975" s="2">
        <f>VLOOKUP(A2975,sys!$A:$F,5,0)</f>
        <v>677.55</v>
      </c>
      <c r="F2975" s="2">
        <f>VLOOKUP(A2975,sys!$A:$F,6,0)</f>
        <v>1028.46</v>
      </c>
      <c r="G2975" s="2">
        <f t="shared" si="46"/>
        <v>326.63999999999987</v>
      </c>
    </row>
    <row r="2976" spans="1:7" x14ac:dyDescent="0.25">
      <c r="A2976" t="s">
        <v>2978</v>
      </c>
      <c r="B2976">
        <v>465013.85</v>
      </c>
      <c r="C2976">
        <v>465013.85</v>
      </c>
      <c r="D2976">
        <v>388300</v>
      </c>
      <c r="E2976" s="2">
        <f>VLOOKUP(A2976,sys!$A:$F,5,0)</f>
        <v>465013.85</v>
      </c>
      <c r="F2976" s="2">
        <f>VLOOKUP(A2976,sys!$A:$F,6,0)</f>
        <v>658101.31999999995</v>
      </c>
      <c r="G2976" s="2">
        <f t="shared" si="46"/>
        <v>271926.38</v>
      </c>
    </row>
    <row r="2977" spans="1:7" x14ac:dyDescent="0.25">
      <c r="A2977" t="s">
        <v>2979</v>
      </c>
      <c r="B2977">
        <v>2470.09</v>
      </c>
      <c r="C2977">
        <v>2470.09</v>
      </c>
      <c r="D2977">
        <v>1326</v>
      </c>
      <c r="E2977" s="2">
        <f>VLOOKUP(A2977,sys!$A:$F,5,0)</f>
        <v>2470.09</v>
      </c>
      <c r="F2977" s="2">
        <f>VLOOKUP(A2977,sys!$A:$F,6,0)</f>
        <v>3588.42</v>
      </c>
      <c r="G2977" s="2">
        <f t="shared" si="46"/>
        <v>1351.7600000000002</v>
      </c>
    </row>
    <row r="2978" spans="1:7" x14ac:dyDescent="0.25">
      <c r="A2978" t="s">
        <v>2980</v>
      </c>
      <c r="B2978">
        <v>33387.870000000003</v>
      </c>
      <c r="C2978">
        <v>33387.870000000003</v>
      </c>
      <c r="D2978">
        <v>25884</v>
      </c>
      <c r="E2978" s="2">
        <f>VLOOKUP(A2978,sys!$A:$F,5,0)</f>
        <v>33387.870000000003</v>
      </c>
      <c r="F2978" s="2">
        <f>VLOOKUP(A2978,sys!$A:$F,6,0)</f>
        <v>48449.06</v>
      </c>
      <c r="G2978" s="2">
        <f t="shared" si="46"/>
        <v>18326.680000000008</v>
      </c>
    </row>
    <row r="2979" spans="1:7" x14ac:dyDescent="0.25">
      <c r="A2979" t="s">
        <v>2981</v>
      </c>
      <c r="B2979">
        <v>32463.84</v>
      </c>
      <c r="C2979">
        <v>32463.84</v>
      </c>
      <c r="D2979">
        <v>31980</v>
      </c>
      <c r="E2979" s="2">
        <f>VLOOKUP(A2979,sys!$A:$F,5,0)</f>
        <v>32463.84</v>
      </c>
      <c r="F2979" s="2">
        <f>VLOOKUP(A2979,sys!$A:$F,6,0)</f>
        <v>42901.21</v>
      </c>
      <c r="G2979" s="2">
        <f t="shared" si="46"/>
        <v>22026.47</v>
      </c>
    </row>
    <row r="2980" spans="1:7" x14ac:dyDescent="0.25">
      <c r="A2980" t="s">
        <v>2982</v>
      </c>
      <c r="B2980">
        <v>13812.2</v>
      </c>
      <c r="C2980">
        <v>13812.2</v>
      </c>
      <c r="D2980">
        <v>13876</v>
      </c>
      <c r="E2980" s="2">
        <f>VLOOKUP(A2980,sys!$A:$F,5,0)</f>
        <v>13812.2</v>
      </c>
      <c r="F2980" s="2">
        <f>VLOOKUP(A2980,sys!$A:$F,6,0)</f>
        <v>19232.63</v>
      </c>
      <c r="G2980" s="2">
        <f t="shared" si="46"/>
        <v>8391.77</v>
      </c>
    </row>
    <row r="2981" spans="1:7" x14ac:dyDescent="0.25">
      <c r="A2981" t="s">
        <v>2983</v>
      </c>
      <c r="B2981">
        <v>19904.509999999998</v>
      </c>
      <c r="C2981">
        <v>19904.509999999998</v>
      </c>
      <c r="D2981">
        <v>16695</v>
      </c>
      <c r="E2981" s="2">
        <f>VLOOKUP(A2981,sys!$A:$F,5,0)</f>
        <v>19904.509999999998</v>
      </c>
      <c r="F2981" s="2">
        <f>VLOOKUP(A2981,sys!$A:$F,6,0)</f>
        <v>26163.46</v>
      </c>
      <c r="G2981" s="2">
        <f t="shared" si="46"/>
        <v>13645.559999999998</v>
      </c>
    </row>
    <row r="2982" spans="1:7" x14ac:dyDescent="0.25">
      <c r="A2982" t="s">
        <v>2984</v>
      </c>
      <c r="B2982">
        <v>1946.22</v>
      </c>
      <c r="C2982">
        <v>1946.22</v>
      </c>
      <c r="D2982">
        <v>758</v>
      </c>
      <c r="E2982" s="2">
        <f>VLOOKUP(A2982,sys!$A:$F,5,0)</f>
        <v>1946.22</v>
      </c>
      <c r="F2982" s="2">
        <f>VLOOKUP(A2982,sys!$A:$F,6,0)</f>
        <v>4396.6099999999997</v>
      </c>
      <c r="G2982" s="2">
        <f t="shared" si="46"/>
        <v>-504.16999999999962</v>
      </c>
    </row>
    <row r="2983" spans="1:7" x14ac:dyDescent="0.25">
      <c r="A2983" t="s">
        <v>2985</v>
      </c>
      <c r="B2983">
        <v>331937.84999999998</v>
      </c>
      <c r="C2983">
        <v>331937.84999999998</v>
      </c>
      <c r="D2983">
        <v>78356</v>
      </c>
      <c r="E2983" s="2">
        <f>VLOOKUP(A2983,sys!$A:$F,5,0)</f>
        <v>331937.84999999998</v>
      </c>
      <c r="F2983" s="2">
        <f>VLOOKUP(A2983,sys!$A:$F,6,0)</f>
        <v>359745.68</v>
      </c>
      <c r="G2983" s="2">
        <f t="shared" si="46"/>
        <v>304130.01999999996</v>
      </c>
    </row>
    <row r="2984" spans="1:7" x14ac:dyDescent="0.25">
      <c r="A2984" t="s">
        <v>2986</v>
      </c>
      <c r="B2984">
        <v>1882.17</v>
      </c>
      <c r="C2984">
        <v>1882.17</v>
      </c>
      <c r="D2984">
        <v>845</v>
      </c>
      <c r="E2984" s="2">
        <f>VLOOKUP(A2984,sys!$A:$F,5,0)</f>
        <v>1882.17</v>
      </c>
      <c r="F2984" s="2">
        <f>VLOOKUP(A2984,sys!$A:$F,6,0)</f>
        <v>3644.89</v>
      </c>
      <c r="G2984" s="2">
        <f t="shared" si="46"/>
        <v>119.45000000000027</v>
      </c>
    </row>
    <row r="2985" spans="1:7" x14ac:dyDescent="0.25">
      <c r="A2985" t="s">
        <v>2987</v>
      </c>
      <c r="B2985">
        <v>662.89</v>
      </c>
      <c r="C2985">
        <v>662.89</v>
      </c>
      <c r="D2985">
        <v>269</v>
      </c>
      <c r="E2985" s="2">
        <f>VLOOKUP(A2985,sys!$A:$F,5,0)</f>
        <v>662.89</v>
      </c>
      <c r="F2985" s="2">
        <f>VLOOKUP(A2985,sys!$A:$F,6,0)</f>
        <v>489.71</v>
      </c>
      <c r="G2985" s="2">
        <f t="shared" si="46"/>
        <v>836.06999999999994</v>
      </c>
    </row>
    <row r="2986" spans="1:7" x14ac:dyDescent="0.25">
      <c r="A2986" t="s">
        <v>2988</v>
      </c>
      <c r="B2986">
        <v>141898.78</v>
      </c>
      <c r="C2986">
        <v>141898.78</v>
      </c>
      <c r="D2986">
        <v>7240</v>
      </c>
      <c r="E2986" s="2">
        <f>VLOOKUP(A2986,sys!$A:$F,5,0)</f>
        <v>141898.78</v>
      </c>
      <c r="F2986" s="2">
        <f>VLOOKUP(A2986,sys!$A:$F,6,0)</f>
        <v>137471.32</v>
      </c>
      <c r="G2986" s="2">
        <f t="shared" si="46"/>
        <v>146326.24</v>
      </c>
    </row>
    <row r="2987" spans="1:7" x14ac:dyDescent="0.25">
      <c r="A2987" t="s">
        <v>2989</v>
      </c>
      <c r="B2987">
        <v>173527.33</v>
      </c>
      <c r="C2987">
        <v>165285.01999999999</v>
      </c>
      <c r="D2987">
        <v>4880</v>
      </c>
      <c r="E2987" s="2">
        <f>VLOOKUP(A2987,sys!$A:$F,5,0)</f>
        <v>173527.33</v>
      </c>
      <c r="F2987" s="2">
        <f>VLOOKUP(A2987,sys!$A:$F,6,0)</f>
        <v>316386.34000000003</v>
      </c>
      <c r="G2987" s="2">
        <f t="shared" si="46"/>
        <v>30668.319999999949</v>
      </c>
    </row>
    <row r="2988" spans="1:7" x14ac:dyDescent="0.25">
      <c r="A2988" t="s">
        <v>2990</v>
      </c>
      <c r="B2988">
        <v>60725.87</v>
      </c>
      <c r="C2988">
        <v>60725.87</v>
      </c>
      <c r="D2988">
        <v>68848</v>
      </c>
      <c r="E2988" s="2">
        <f>VLOOKUP(A2988,sys!$A:$F,5,0)</f>
        <v>60725.87</v>
      </c>
      <c r="F2988" s="2">
        <f>VLOOKUP(A2988,sys!$A:$F,6,0)</f>
        <v>78940.2</v>
      </c>
      <c r="G2988" s="2">
        <f t="shared" si="46"/>
        <v>42511.540000000008</v>
      </c>
    </row>
    <row r="2989" spans="1:7" x14ac:dyDescent="0.25">
      <c r="A2989" t="s">
        <v>2991</v>
      </c>
      <c r="B2989">
        <v>232.37</v>
      </c>
      <c r="C2989">
        <v>232.37</v>
      </c>
      <c r="D2989">
        <v>191</v>
      </c>
      <c r="E2989" s="2">
        <f>VLOOKUP(A2989,sys!$A:$F,5,0)</f>
        <v>232.37</v>
      </c>
      <c r="F2989" s="2">
        <f>VLOOKUP(A2989,sys!$A:$F,6,0)</f>
        <v>276.76</v>
      </c>
      <c r="G2989" s="2">
        <f t="shared" si="46"/>
        <v>187.98000000000002</v>
      </c>
    </row>
    <row r="2990" spans="1:7" x14ac:dyDescent="0.25">
      <c r="A2990" t="s">
        <v>2992</v>
      </c>
      <c r="B2990">
        <v>5189.7299999999996</v>
      </c>
      <c r="C2990">
        <v>5189.7299999999996</v>
      </c>
      <c r="D2990">
        <v>6006</v>
      </c>
      <c r="E2990" s="2">
        <f>VLOOKUP(A2990,sys!$A:$F,5,0)</f>
        <v>5189.7299999999996</v>
      </c>
      <c r="F2990" s="2">
        <f>VLOOKUP(A2990,sys!$A:$F,6,0)</f>
        <v>6832.49</v>
      </c>
      <c r="G2990" s="2">
        <f t="shared" si="46"/>
        <v>3546.9699999999993</v>
      </c>
    </row>
    <row r="2991" spans="1:7" x14ac:dyDescent="0.25">
      <c r="A2991" t="s">
        <v>2993</v>
      </c>
      <c r="B2991">
        <v>27464</v>
      </c>
      <c r="C2991">
        <v>27464</v>
      </c>
      <c r="D2991">
        <v>2751</v>
      </c>
      <c r="E2991" s="2">
        <f>VLOOKUP(A2991,sys!$A:$F,5,0)</f>
        <v>27464</v>
      </c>
      <c r="F2991" s="2">
        <f>VLOOKUP(A2991,sys!$A:$F,6,0)</f>
        <v>46731.43</v>
      </c>
      <c r="G2991" s="2">
        <f t="shared" si="46"/>
        <v>8196.57</v>
      </c>
    </row>
    <row r="2992" spans="1:7" x14ac:dyDescent="0.25">
      <c r="A2992" t="s">
        <v>2994</v>
      </c>
      <c r="B2992">
        <v>220.67</v>
      </c>
      <c r="C2992">
        <v>220.67</v>
      </c>
      <c r="D2992">
        <v>574</v>
      </c>
      <c r="E2992" s="2">
        <f>VLOOKUP(A2992,sys!$A:$F,5,0)</f>
        <v>220.67</v>
      </c>
      <c r="F2992" s="2">
        <f>VLOOKUP(A2992,sys!$A:$F,6,0)</f>
        <v>282.32</v>
      </c>
      <c r="G2992" s="2">
        <f t="shared" si="46"/>
        <v>159.01999999999998</v>
      </c>
    </row>
    <row r="2993" spans="1:7" x14ac:dyDescent="0.25">
      <c r="A2993" t="s">
        <v>2995</v>
      </c>
      <c r="B2993">
        <v>-12044.54</v>
      </c>
      <c r="C2993">
        <v>-2516.58</v>
      </c>
      <c r="D2993">
        <v>210</v>
      </c>
      <c r="E2993" s="2">
        <f>VLOOKUP(A2993,sys!$A:$F,5,0)</f>
        <v>-12044.54</v>
      </c>
      <c r="F2993" s="2">
        <f>VLOOKUP(A2993,sys!$A:$F,6,0)</f>
        <v>-12071.49</v>
      </c>
      <c r="G2993" s="2">
        <f t="shared" si="46"/>
        <v>-12017.590000000002</v>
      </c>
    </row>
    <row r="2994" spans="1:7" x14ac:dyDescent="0.25">
      <c r="A2994" t="s">
        <v>2996</v>
      </c>
      <c r="B2994">
        <v>12014.13</v>
      </c>
      <c r="C2994">
        <v>12014.13</v>
      </c>
      <c r="D2994">
        <v>12091</v>
      </c>
      <c r="E2994" s="2">
        <f>VLOOKUP(A2994,sys!$A:$F,5,0)</f>
        <v>12014.13</v>
      </c>
      <c r="F2994" s="2">
        <f>VLOOKUP(A2994,sys!$A:$F,6,0)</f>
        <v>17050.27</v>
      </c>
      <c r="G2994" s="2">
        <f t="shared" si="46"/>
        <v>6977.989999999998</v>
      </c>
    </row>
    <row r="2995" spans="1:7" x14ac:dyDescent="0.25">
      <c r="A2995" t="s">
        <v>2997</v>
      </c>
      <c r="B2995">
        <v>732.82</v>
      </c>
      <c r="C2995">
        <v>732.82</v>
      </c>
      <c r="D2995">
        <v>571</v>
      </c>
      <c r="E2995" s="2">
        <f>VLOOKUP(A2995,sys!$A:$F,5,0)</f>
        <v>732.82</v>
      </c>
      <c r="F2995" s="2">
        <f>VLOOKUP(A2995,sys!$A:$F,6,0)</f>
        <v>1284.46</v>
      </c>
      <c r="G2995" s="2">
        <f t="shared" si="46"/>
        <v>181.18000000000006</v>
      </c>
    </row>
    <row r="2996" spans="1:7" x14ac:dyDescent="0.25">
      <c r="A2996" t="s">
        <v>2998</v>
      </c>
      <c r="B2996">
        <v>7524.13</v>
      </c>
      <c r="C2996">
        <v>7524.13</v>
      </c>
      <c r="D2996">
        <v>8122</v>
      </c>
      <c r="E2996" s="2">
        <f>VLOOKUP(A2996,sys!$A:$F,5,0)</f>
        <v>7524.13</v>
      </c>
      <c r="F2996" s="2">
        <f>VLOOKUP(A2996,sys!$A:$F,6,0)</f>
        <v>10640.23</v>
      </c>
      <c r="G2996" s="2">
        <f t="shared" si="46"/>
        <v>4408.0300000000007</v>
      </c>
    </row>
    <row r="2997" spans="1:7" x14ac:dyDescent="0.25">
      <c r="A2997" t="s">
        <v>2999</v>
      </c>
      <c r="B2997">
        <v>176562.69</v>
      </c>
      <c r="C2997">
        <v>176562.69</v>
      </c>
      <c r="D2997">
        <v>109677</v>
      </c>
      <c r="E2997" s="2">
        <f>VLOOKUP(A2997,sys!$A:$F,5,0)</f>
        <v>176562.69</v>
      </c>
      <c r="F2997" s="2">
        <f>VLOOKUP(A2997,sys!$A:$F,6,0)</f>
        <v>251536.81</v>
      </c>
      <c r="G2997" s="2">
        <f t="shared" si="46"/>
        <v>101588.57</v>
      </c>
    </row>
    <row r="2998" spans="1:7" x14ac:dyDescent="0.25">
      <c r="A2998" t="s">
        <v>3000</v>
      </c>
      <c r="B2998">
        <v>173.26</v>
      </c>
      <c r="C2998">
        <v>173.26</v>
      </c>
      <c r="D2998">
        <v>190</v>
      </c>
      <c r="E2998" s="2">
        <f>VLOOKUP(A2998,sys!$A:$F,5,0)</f>
        <v>173.26</v>
      </c>
      <c r="F2998" s="2">
        <f>VLOOKUP(A2998,sys!$A:$F,6,0)</f>
        <v>242.65</v>
      </c>
      <c r="G2998" s="2">
        <f t="shared" si="46"/>
        <v>103.86999999999998</v>
      </c>
    </row>
    <row r="2999" spans="1:7" x14ac:dyDescent="0.25">
      <c r="A2999" t="s">
        <v>3001</v>
      </c>
      <c r="B2999">
        <v>15079.21</v>
      </c>
      <c r="C2999">
        <v>15079.21</v>
      </c>
      <c r="D2999">
        <v>10612</v>
      </c>
      <c r="E2999" s="2">
        <f>VLOOKUP(A2999,sys!$A:$F,5,0)</f>
        <v>15079.21</v>
      </c>
      <c r="F2999" s="2">
        <f>VLOOKUP(A2999,sys!$A:$F,6,0)</f>
        <v>21657.93</v>
      </c>
      <c r="G2999" s="2">
        <f t="shared" si="46"/>
        <v>8500.489999999998</v>
      </c>
    </row>
    <row r="3000" spans="1:7" x14ac:dyDescent="0.25">
      <c r="A3000" t="s">
        <v>3002</v>
      </c>
      <c r="B3000">
        <v>10832.91</v>
      </c>
      <c r="C3000">
        <v>10832.91</v>
      </c>
      <c r="D3000">
        <v>9195</v>
      </c>
      <c r="E3000" s="2">
        <f>VLOOKUP(A3000,sys!$A:$F,5,0)</f>
        <v>10832.91</v>
      </c>
      <c r="F3000" s="2">
        <f>VLOOKUP(A3000,sys!$A:$F,6,0)</f>
        <v>15462.7</v>
      </c>
      <c r="G3000" s="2">
        <f t="shared" si="46"/>
        <v>6203.119999999999</v>
      </c>
    </row>
    <row r="3001" spans="1:7" x14ac:dyDescent="0.25">
      <c r="A3001" t="s">
        <v>3003</v>
      </c>
      <c r="B3001">
        <v>1149.18</v>
      </c>
      <c r="C3001">
        <v>1149.18</v>
      </c>
      <c r="D3001">
        <v>568</v>
      </c>
      <c r="E3001" s="2">
        <f>VLOOKUP(A3001,sys!$A:$F,5,0)</f>
        <v>1149.18</v>
      </c>
      <c r="F3001" s="2">
        <f>VLOOKUP(A3001,sys!$A:$F,6,0)</f>
        <v>1668.34</v>
      </c>
      <c r="G3001" s="2">
        <f t="shared" si="46"/>
        <v>630.02000000000021</v>
      </c>
    </row>
    <row r="3002" spans="1:7" x14ac:dyDescent="0.25">
      <c r="A3002" t="s">
        <v>3004</v>
      </c>
      <c r="B3002">
        <v>16514.37</v>
      </c>
      <c r="C3002">
        <v>16514.37</v>
      </c>
      <c r="D3002">
        <v>11428</v>
      </c>
      <c r="E3002" s="2">
        <f>VLOOKUP(A3002,sys!$A:$F,5,0)</f>
        <v>16514.37</v>
      </c>
      <c r="F3002" s="2">
        <f>VLOOKUP(A3002,sys!$A:$F,6,0)</f>
        <v>24322.21</v>
      </c>
      <c r="G3002" s="2">
        <f t="shared" si="46"/>
        <v>8706.5299999999988</v>
      </c>
    </row>
    <row r="3003" spans="1:7" x14ac:dyDescent="0.25">
      <c r="A3003" t="s">
        <v>3005</v>
      </c>
      <c r="B3003">
        <v>119287.86</v>
      </c>
      <c r="C3003">
        <v>119287.86</v>
      </c>
      <c r="D3003">
        <v>57598</v>
      </c>
      <c r="E3003" s="2">
        <f>VLOOKUP(A3003,sys!$A:$F,5,0)</f>
        <v>119287.86</v>
      </c>
      <c r="F3003" s="2">
        <f>VLOOKUP(A3003,sys!$A:$F,6,0)</f>
        <v>177006.69</v>
      </c>
      <c r="G3003" s="2">
        <f t="shared" si="46"/>
        <v>61569.03</v>
      </c>
    </row>
    <row r="3004" spans="1:7" x14ac:dyDescent="0.25">
      <c r="A3004" t="s">
        <v>3006</v>
      </c>
      <c r="B3004">
        <v>8234.5</v>
      </c>
      <c r="C3004">
        <v>8234.5</v>
      </c>
      <c r="D3004">
        <v>3011</v>
      </c>
      <c r="E3004" s="2">
        <f>VLOOKUP(A3004,sys!$A:$F,5,0)</f>
        <v>8234.5</v>
      </c>
      <c r="F3004" s="2">
        <f>VLOOKUP(A3004,sys!$A:$F,6,0)</f>
        <v>11771.01</v>
      </c>
      <c r="G3004" s="2">
        <f t="shared" si="46"/>
        <v>4697.99</v>
      </c>
    </row>
    <row r="3005" spans="1:7" x14ac:dyDescent="0.25">
      <c r="A3005" t="s">
        <v>3007</v>
      </c>
      <c r="B3005">
        <v>174.85</v>
      </c>
      <c r="C3005">
        <v>174.85</v>
      </c>
      <c r="D3005">
        <v>190</v>
      </c>
      <c r="E3005" s="2">
        <f>VLOOKUP(A3005,sys!$A:$F,5,0)</f>
        <v>174.85</v>
      </c>
      <c r="F3005" s="2">
        <f>VLOOKUP(A3005,sys!$A:$F,6,0)</f>
        <v>286.89999999999998</v>
      </c>
      <c r="G3005" s="2">
        <f t="shared" si="46"/>
        <v>62.800000000000011</v>
      </c>
    </row>
    <row r="3006" spans="1:7" x14ac:dyDescent="0.25">
      <c r="A3006" t="s">
        <v>3008</v>
      </c>
      <c r="B3006">
        <v>10104.629999999999</v>
      </c>
      <c r="C3006">
        <v>10104.629999999999</v>
      </c>
      <c r="D3006">
        <v>5882</v>
      </c>
      <c r="E3006" s="2">
        <f>VLOOKUP(A3006,sys!$A:$F,5,0)</f>
        <v>10104.629999999999</v>
      </c>
      <c r="F3006" s="2">
        <f>VLOOKUP(A3006,sys!$A:$F,6,0)</f>
        <v>14636.65</v>
      </c>
      <c r="G3006" s="2">
        <f t="shared" si="46"/>
        <v>5572.6099999999988</v>
      </c>
    </row>
    <row r="3007" spans="1:7" x14ac:dyDescent="0.25">
      <c r="A3007" t="s">
        <v>3009</v>
      </c>
      <c r="B3007">
        <v>111832.1</v>
      </c>
      <c r="C3007">
        <v>111832.1</v>
      </c>
      <c r="D3007">
        <v>1</v>
      </c>
      <c r="E3007" s="2">
        <f>VLOOKUP(A3007,sys!$A:$F,5,0)</f>
        <v>111832.1</v>
      </c>
      <c r="F3007" s="2">
        <f>VLOOKUP(A3007,sys!$A:$F,6,0)</f>
        <v>0</v>
      </c>
      <c r="G3007" s="2">
        <f t="shared" si="46"/>
        <v>223664.2</v>
      </c>
    </row>
    <row r="3008" spans="1:7" x14ac:dyDescent="0.25">
      <c r="A3008" t="s">
        <v>3010</v>
      </c>
      <c r="B3008">
        <v>35384.550000000003</v>
      </c>
      <c r="C3008">
        <v>35384.550000000003</v>
      </c>
      <c r="D3008">
        <v>1</v>
      </c>
      <c r="E3008" s="2">
        <f>VLOOKUP(A3008,sys!$A:$F,5,0)</f>
        <v>35384.550000000003</v>
      </c>
      <c r="F3008" s="2">
        <f>VLOOKUP(A3008,sys!$A:$F,6,0)</f>
        <v>0</v>
      </c>
      <c r="G3008" s="2">
        <f t="shared" si="46"/>
        <v>70769.100000000006</v>
      </c>
    </row>
    <row r="3009" spans="1:7" x14ac:dyDescent="0.25">
      <c r="A3009" t="s">
        <v>3011</v>
      </c>
      <c r="B3009">
        <v>6437</v>
      </c>
      <c r="C3009">
        <v>6437</v>
      </c>
      <c r="D3009">
        <v>163549</v>
      </c>
      <c r="E3009" s="2">
        <f>VLOOKUP(A3009,sys!$A:$F,5,0)</f>
        <v>6437</v>
      </c>
      <c r="F3009" s="2">
        <f>VLOOKUP(A3009,sys!$A:$F,6,0)</f>
        <v>8017.86</v>
      </c>
      <c r="G3009" s="2">
        <f t="shared" si="46"/>
        <v>4856.1400000000003</v>
      </c>
    </row>
    <row r="3010" spans="1:7" x14ac:dyDescent="0.25">
      <c r="A3010" t="s">
        <v>3012</v>
      </c>
      <c r="B3010">
        <v>51.68</v>
      </c>
      <c r="C3010">
        <v>51.68</v>
      </c>
      <c r="D3010">
        <v>1026</v>
      </c>
      <c r="E3010" s="2">
        <f>VLOOKUP(A3010,sys!$A:$F,5,0)</f>
        <v>51.68</v>
      </c>
      <c r="F3010" s="2">
        <f>VLOOKUP(A3010,sys!$A:$F,6,0)</f>
        <v>252.77</v>
      </c>
      <c r="G3010" s="2">
        <f t="shared" si="46"/>
        <v>-149.41000000000003</v>
      </c>
    </row>
    <row r="3011" spans="1:7" x14ac:dyDescent="0.25">
      <c r="A3011" t="s">
        <v>3013</v>
      </c>
      <c r="B3011">
        <v>3009.28</v>
      </c>
      <c r="C3011">
        <v>3009.28</v>
      </c>
      <c r="D3011">
        <v>63610</v>
      </c>
      <c r="E3011" s="2">
        <f>VLOOKUP(A3011,sys!$A:$F,5,0)</f>
        <v>3009.28</v>
      </c>
      <c r="F3011" s="2">
        <f>VLOOKUP(A3011,sys!$A:$F,6,0)</f>
        <v>2740.42</v>
      </c>
      <c r="G3011" s="2">
        <f t="shared" ref="G3011:G3074" si="47">E3011+B3011-F3011</f>
        <v>3278.1400000000003</v>
      </c>
    </row>
    <row r="3012" spans="1:7" x14ac:dyDescent="0.25">
      <c r="A3012" t="s">
        <v>3014</v>
      </c>
      <c r="B3012">
        <v>9.51</v>
      </c>
      <c r="C3012">
        <v>9.51</v>
      </c>
      <c r="D3012">
        <v>88</v>
      </c>
      <c r="E3012" s="2">
        <f>VLOOKUP(A3012,sys!$A:$F,5,0)</f>
        <v>9.51</v>
      </c>
      <c r="F3012" s="2">
        <f>VLOOKUP(A3012,sys!$A:$F,6,0)</f>
        <v>9.83</v>
      </c>
      <c r="G3012" s="2">
        <f t="shared" si="47"/>
        <v>9.19</v>
      </c>
    </row>
    <row r="3013" spans="1:7" x14ac:dyDescent="0.25">
      <c r="A3013" t="s">
        <v>3015</v>
      </c>
      <c r="B3013">
        <v>23772.73</v>
      </c>
      <c r="C3013">
        <v>23772.73</v>
      </c>
      <c r="D3013">
        <v>253482</v>
      </c>
      <c r="E3013" s="2">
        <f>VLOOKUP(A3013,sys!$A:$F,5,0)</f>
        <v>23772.73</v>
      </c>
      <c r="F3013" s="2">
        <f>VLOOKUP(A3013,sys!$A:$F,6,0)</f>
        <v>44359.85</v>
      </c>
      <c r="G3013" s="2">
        <f t="shared" si="47"/>
        <v>3185.6100000000006</v>
      </c>
    </row>
    <row r="3014" spans="1:7" x14ac:dyDescent="0.25">
      <c r="A3014" t="s">
        <v>3016</v>
      </c>
      <c r="B3014">
        <v>1212.96</v>
      </c>
      <c r="C3014">
        <v>1212.96</v>
      </c>
      <c r="D3014">
        <v>5148</v>
      </c>
      <c r="E3014" s="2">
        <f>VLOOKUP(A3014,sys!$A:$F,5,0)</f>
        <v>1212.96</v>
      </c>
      <c r="F3014" s="2">
        <f>VLOOKUP(A3014,sys!$A:$F,6,0)</f>
        <v>1665.23</v>
      </c>
      <c r="G3014" s="2">
        <f t="shared" si="47"/>
        <v>760.69</v>
      </c>
    </row>
    <row r="3015" spans="1:7" x14ac:dyDescent="0.25">
      <c r="A3015" t="s">
        <v>3017</v>
      </c>
      <c r="B3015">
        <v>931.74</v>
      </c>
      <c r="C3015">
        <v>931.74</v>
      </c>
      <c r="D3015">
        <v>1538</v>
      </c>
      <c r="E3015" s="2">
        <f>VLOOKUP(A3015,sys!$A:$F,5,0)</f>
        <v>931.74</v>
      </c>
      <c r="F3015" s="2">
        <f>VLOOKUP(A3015,sys!$A:$F,6,0)</f>
        <v>1825.87</v>
      </c>
      <c r="G3015" s="2">
        <f t="shared" si="47"/>
        <v>37.610000000000127</v>
      </c>
    </row>
    <row r="3016" spans="1:7" x14ac:dyDescent="0.25">
      <c r="A3016" t="s">
        <v>3018</v>
      </c>
      <c r="B3016">
        <v>32.64</v>
      </c>
      <c r="C3016">
        <v>32.64</v>
      </c>
      <c r="D3016">
        <v>342</v>
      </c>
      <c r="E3016" s="2">
        <f>VLOOKUP(A3016,sys!$A:$F,5,0)</f>
        <v>32.64</v>
      </c>
      <c r="F3016" s="2">
        <f>VLOOKUP(A3016,sys!$A:$F,6,0)</f>
        <v>52.72</v>
      </c>
      <c r="G3016" s="2">
        <f t="shared" si="47"/>
        <v>12.560000000000002</v>
      </c>
    </row>
    <row r="3017" spans="1:7" x14ac:dyDescent="0.25">
      <c r="A3017" t="s">
        <v>3019</v>
      </c>
      <c r="B3017">
        <v>128717.06</v>
      </c>
      <c r="C3017">
        <v>128717.06</v>
      </c>
      <c r="D3017">
        <v>267543</v>
      </c>
      <c r="E3017" s="2">
        <f>VLOOKUP(A3017,sys!$A:$F,5,0)</f>
        <v>128717.06</v>
      </c>
      <c r="F3017" s="2">
        <f>VLOOKUP(A3017,sys!$A:$F,6,0)</f>
        <v>244372.24</v>
      </c>
      <c r="G3017" s="2">
        <f t="shared" si="47"/>
        <v>13061.880000000005</v>
      </c>
    </row>
    <row r="3018" spans="1:7" x14ac:dyDescent="0.25">
      <c r="A3018" t="s">
        <v>3020</v>
      </c>
      <c r="B3018">
        <v>345.58</v>
      </c>
      <c r="C3018">
        <v>345.58</v>
      </c>
      <c r="D3018">
        <v>1026</v>
      </c>
      <c r="E3018" s="2">
        <f>VLOOKUP(A3018,sys!$A:$F,5,0)</f>
        <v>345.58</v>
      </c>
      <c r="F3018" s="2">
        <f>VLOOKUP(A3018,sys!$A:$F,6,0)</f>
        <v>665.87</v>
      </c>
      <c r="G3018" s="2">
        <f t="shared" si="47"/>
        <v>25.289999999999964</v>
      </c>
    </row>
    <row r="3019" spans="1:7" x14ac:dyDescent="0.25">
      <c r="A3019" t="s">
        <v>3021</v>
      </c>
      <c r="B3019">
        <v>529.35</v>
      </c>
      <c r="C3019">
        <v>529.35</v>
      </c>
      <c r="D3019">
        <v>684</v>
      </c>
      <c r="E3019" s="2">
        <f>VLOOKUP(A3019,sys!$A:$F,5,0)</f>
        <v>529.35</v>
      </c>
      <c r="F3019" s="2">
        <f>VLOOKUP(A3019,sys!$A:$F,6,0)</f>
        <v>1392.95</v>
      </c>
      <c r="G3019" s="2">
        <f t="shared" si="47"/>
        <v>-334.25</v>
      </c>
    </row>
    <row r="3020" spans="1:7" x14ac:dyDescent="0.25">
      <c r="A3020" t="s">
        <v>3022</v>
      </c>
      <c r="B3020">
        <v>379.37</v>
      </c>
      <c r="C3020">
        <v>379.37</v>
      </c>
      <c r="D3020">
        <v>554</v>
      </c>
      <c r="E3020" s="2">
        <f>VLOOKUP(A3020,sys!$A:$F,5,0)</f>
        <v>379.37</v>
      </c>
      <c r="F3020" s="2">
        <f>VLOOKUP(A3020,sys!$A:$F,6,0)</f>
        <v>293.57</v>
      </c>
      <c r="G3020" s="2">
        <f t="shared" si="47"/>
        <v>465.17</v>
      </c>
    </row>
    <row r="3021" spans="1:7" x14ac:dyDescent="0.25">
      <c r="A3021" t="s">
        <v>3023</v>
      </c>
      <c r="B3021">
        <v>49637.99</v>
      </c>
      <c r="C3021">
        <v>49637.99</v>
      </c>
      <c r="D3021">
        <v>6055</v>
      </c>
      <c r="E3021" s="2">
        <f>VLOOKUP(A3021,sys!$A:$F,5,0)</f>
        <v>49637.99</v>
      </c>
      <c r="F3021" s="2">
        <f>VLOOKUP(A3021,sys!$A:$F,6,0)</f>
        <v>79082.34</v>
      </c>
      <c r="G3021" s="2">
        <f t="shared" si="47"/>
        <v>20193.64</v>
      </c>
    </row>
    <row r="3022" spans="1:7" x14ac:dyDescent="0.25">
      <c r="A3022" t="s">
        <v>3024</v>
      </c>
      <c r="B3022">
        <v>3.27</v>
      </c>
      <c r="C3022">
        <v>0</v>
      </c>
      <c r="D3022">
        <v>8</v>
      </c>
      <c r="E3022" s="2">
        <f>VLOOKUP(A3022,sys!$A:$F,5,0)</f>
        <v>3.27</v>
      </c>
      <c r="F3022" s="2">
        <f>VLOOKUP(A3022,sys!$A:$F,6,0)</f>
        <v>61.65</v>
      </c>
      <c r="G3022" s="2">
        <f t="shared" si="47"/>
        <v>-55.11</v>
      </c>
    </row>
    <row r="3023" spans="1:7" x14ac:dyDescent="0.25">
      <c r="A3023" t="s">
        <v>3025</v>
      </c>
      <c r="B3023">
        <v>319.64</v>
      </c>
      <c r="C3023">
        <v>319.64</v>
      </c>
      <c r="D3023">
        <v>420</v>
      </c>
      <c r="E3023" s="2">
        <f>VLOOKUP(A3023,sys!$A:$F,5,0)</f>
        <v>319.64</v>
      </c>
      <c r="F3023" s="2">
        <f>VLOOKUP(A3023,sys!$A:$F,6,0)</f>
        <v>267.16000000000003</v>
      </c>
      <c r="G3023" s="2">
        <f t="shared" si="47"/>
        <v>372.11999999999995</v>
      </c>
    </row>
    <row r="3024" spans="1:7" x14ac:dyDescent="0.25">
      <c r="A3024" t="s">
        <v>3026</v>
      </c>
      <c r="B3024">
        <v>26441.54</v>
      </c>
      <c r="C3024">
        <v>26441.54</v>
      </c>
      <c r="D3024">
        <v>599784</v>
      </c>
      <c r="E3024" s="2">
        <f>VLOOKUP(A3024,sys!$A:$F,5,0)</f>
        <v>26441.54</v>
      </c>
      <c r="F3024" s="2">
        <f>VLOOKUP(A3024,sys!$A:$F,6,0)</f>
        <v>53450.68</v>
      </c>
      <c r="G3024" s="2">
        <f t="shared" si="47"/>
        <v>-567.59999999999854</v>
      </c>
    </row>
    <row r="3025" spans="1:7" x14ac:dyDescent="0.25">
      <c r="A3025" t="s">
        <v>3027</v>
      </c>
      <c r="B3025">
        <v>1145.02</v>
      </c>
      <c r="C3025">
        <v>1145.02</v>
      </c>
      <c r="D3025">
        <v>7758</v>
      </c>
      <c r="E3025" s="2">
        <f>VLOOKUP(A3025,sys!$A:$F,5,0)</f>
        <v>1145.02</v>
      </c>
      <c r="F3025" s="2">
        <f>VLOOKUP(A3025,sys!$A:$F,6,0)</f>
        <v>4111.58</v>
      </c>
      <c r="G3025" s="2">
        <f t="shared" si="47"/>
        <v>-1821.54</v>
      </c>
    </row>
    <row r="3026" spans="1:7" x14ac:dyDescent="0.25">
      <c r="A3026" t="s">
        <v>3028</v>
      </c>
      <c r="B3026">
        <v>157.16</v>
      </c>
      <c r="C3026">
        <v>157.16</v>
      </c>
      <c r="D3026">
        <v>1368</v>
      </c>
      <c r="E3026" s="2">
        <f>VLOOKUP(A3026,sys!$A:$F,5,0)</f>
        <v>157.16</v>
      </c>
      <c r="F3026" s="2">
        <f>VLOOKUP(A3026,sys!$A:$F,6,0)</f>
        <v>237.84</v>
      </c>
      <c r="G3026" s="2">
        <f t="shared" si="47"/>
        <v>76.47999999999999</v>
      </c>
    </row>
    <row r="3027" spans="1:7" x14ac:dyDescent="0.25">
      <c r="A3027" t="s">
        <v>3029</v>
      </c>
      <c r="B3027">
        <v>13607.41</v>
      </c>
      <c r="C3027">
        <v>13607.41</v>
      </c>
      <c r="D3027">
        <v>117032</v>
      </c>
      <c r="E3027" s="2">
        <f>VLOOKUP(A3027,sys!$A:$F,5,0)</f>
        <v>13607.41</v>
      </c>
      <c r="F3027" s="2">
        <f>VLOOKUP(A3027,sys!$A:$F,6,0)</f>
        <v>24252.71</v>
      </c>
      <c r="G3027" s="2">
        <f t="shared" si="47"/>
        <v>2962.1100000000006</v>
      </c>
    </row>
    <row r="3028" spans="1:7" x14ac:dyDescent="0.25">
      <c r="A3028" t="s">
        <v>3030</v>
      </c>
      <c r="B3028">
        <v>188.63</v>
      </c>
      <c r="C3028">
        <v>188.63</v>
      </c>
      <c r="D3028">
        <v>684</v>
      </c>
      <c r="E3028" s="2">
        <f>VLOOKUP(A3028,sys!$A:$F,5,0)</f>
        <v>188.63</v>
      </c>
      <c r="F3028" s="2">
        <f>VLOOKUP(A3028,sys!$A:$F,6,0)</f>
        <v>335.54</v>
      </c>
      <c r="G3028" s="2">
        <f t="shared" si="47"/>
        <v>41.71999999999997</v>
      </c>
    </row>
    <row r="3029" spans="1:7" x14ac:dyDescent="0.25">
      <c r="A3029" t="s">
        <v>3031</v>
      </c>
      <c r="B3029">
        <v>62317.64</v>
      </c>
      <c r="C3029">
        <v>62317.64</v>
      </c>
      <c r="D3029">
        <v>204887</v>
      </c>
      <c r="E3029" s="2">
        <f>VLOOKUP(A3029,sys!$A:$F,5,0)</f>
        <v>62317.64</v>
      </c>
      <c r="F3029" s="2">
        <f>VLOOKUP(A3029,sys!$A:$F,6,0)</f>
        <v>94248.93</v>
      </c>
      <c r="G3029" s="2">
        <f t="shared" si="47"/>
        <v>30386.350000000006</v>
      </c>
    </row>
    <row r="3030" spans="1:7" x14ac:dyDescent="0.25">
      <c r="A3030" t="s">
        <v>3032</v>
      </c>
      <c r="B3030">
        <v>1209.94</v>
      </c>
      <c r="C3030">
        <v>1209.94</v>
      </c>
      <c r="D3030">
        <v>3535</v>
      </c>
      <c r="E3030" s="2">
        <f>VLOOKUP(A3030,sys!$A:$F,5,0)</f>
        <v>1209.94</v>
      </c>
      <c r="F3030" s="2">
        <f>VLOOKUP(A3030,sys!$A:$F,6,0)</f>
        <v>1877.97</v>
      </c>
      <c r="G3030" s="2">
        <f t="shared" si="47"/>
        <v>541.91000000000008</v>
      </c>
    </row>
    <row r="3031" spans="1:7" x14ac:dyDescent="0.25">
      <c r="A3031" t="s">
        <v>3033</v>
      </c>
      <c r="B3031">
        <v>179.76</v>
      </c>
      <c r="C3031">
        <v>179.76</v>
      </c>
      <c r="D3031">
        <v>342</v>
      </c>
      <c r="E3031" s="2">
        <f>VLOOKUP(A3031,sys!$A:$F,5,0)</f>
        <v>179.76</v>
      </c>
      <c r="F3031" s="2">
        <f>VLOOKUP(A3031,sys!$A:$F,6,0)</f>
        <v>93.43</v>
      </c>
      <c r="G3031" s="2">
        <f t="shared" si="47"/>
        <v>266.08999999999997</v>
      </c>
    </row>
    <row r="3032" spans="1:7" x14ac:dyDescent="0.25">
      <c r="A3032" t="s">
        <v>3034</v>
      </c>
      <c r="B3032">
        <v>110913.71</v>
      </c>
      <c r="C3032">
        <v>110913.71</v>
      </c>
      <c r="D3032">
        <v>1368</v>
      </c>
      <c r="E3032" s="2">
        <f>VLOOKUP(A3032,sys!$A:$F,5,0)</f>
        <v>110913.71</v>
      </c>
      <c r="F3032" s="2">
        <f>VLOOKUP(A3032,sys!$A:$F,6,0)</f>
        <v>844947.15</v>
      </c>
      <c r="G3032" s="2">
        <f t="shared" si="47"/>
        <v>-623119.73</v>
      </c>
    </row>
    <row r="3033" spans="1:7" x14ac:dyDescent="0.25">
      <c r="A3033" t="s">
        <v>3035</v>
      </c>
      <c r="B3033">
        <v>13643.28</v>
      </c>
      <c r="C3033">
        <v>13643.28</v>
      </c>
      <c r="D3033">
        <v>37593</v>
      </c>
      <c r="E3033" s="2">
        <f>VLOOKUP(A3033,sys!$A:$F,5,0)</f>
        <v>13643.28</v>
      </c>
      <c r="F3033" s="2">
        <f>VLOOKUP(A3033,sys!$A:$F,6,0)</f>
        <v>28303.57</v>
      </c>
      <c r="G3033" s="2">
        <f t="shared" si="47"/>
        <v>-1017.0099999999984</v>
      </c>
    </row>
    <row r="3034" spans="1:7" x14ac:dyDescent="0.25">
      <c r="A3034" t="s">
        <v>3036</v>
      </c>
      <c r="B3034">
        <v>689.51</v>
      </c>
      <c r="C3034">
        <v>689.51</v>
      </c>
      <c r="D3034">
        <v>1710</v>
      </c>
      <c r="E3034" s="2">
        <f>VLOOKUP(A3034,sys!$A:$F,5,0)</f>
        <v>689.51</v>
      </c>
      <c r="F3034" s="2">
        <f>VLOOKUP(A3034,sys!$A:$F,6,0)</f>
        <v>868.15</v>
      </c>
      <c r="G3034" s="2">
        <f t="shared" si="47"/>
        <v>510.87</v>
      </c>
    </row>
    <row r="3035" spans="1:7" x14ac:dyDescent="0.25">
      <c r="A3035" t="s">
        <v>3037</v>
      </c>
      <c r="B3035">
        <v>3375.46</v>
      </c>
      <c r="C3035">
        <v>3375.46</v>
      </c>
      <c r="D3035">
        <v>4583</v>
      </c>
      <c r="E3035" s="2">
        <f>VLOOKUP(A3035,sys!$A:$F,5,0)</f>
        <v>3375.46</v>
      </c>
      <c r="F3035" s="2">
        <f>VLOOKUP(A3035,sys!$A:$F,6,0)</f>
        <v>7982.86</v>
      </c>
      <c r="G3035" s="2">
        <f t="shared" si="47"/>
        <v>-1231.9399999999996</v>
      </c>
    </row>
    <row r="3036" spans="1:7" x14ac:dyDescent="0.25">
      <c r="A3036" t="s">
        <v>3038</v>
      </c>
      <c r="B3036">
        <v>11184.46</v>
      </c>
      <c r="C3036">
        <v>11184.46</v>
      </c>
      <c r="D3036">
        <v>89029</v>
      </c>
      <c r="E3036" s="2">
        <f>VLOOKUP(A3036,sys!$A:$F,5,0)</f>
        <v>11184.46</v>
      </c>
      <c r="F3036" s="2">
        <f>VLOOKUP(A3036,sys!$A:$F,6,0)</f>
        <v>13911.3</v>
      </c>
      <c r="G3036" s="2">
        <f t="shared" si="47"/>
        <v>8457.619999999999</v>
      </c>
    </row>
    <row r="3037" spans="1:7" x14ac:dyDescent="0.25">
      <c r="A3037" t="s">
        <v>3039</v>
      </c>
      <c r="B3037">
        <v>13.65</v>
      </c>
      <c r="C3037">
        <v>13.65</v>
      </c>
      <c r="D3037">
        <v>342</v>
      </c>
      <c r="E3037" s="2">
        <f>VLOOKUP(A3037,sys!$A:$F,5,0)</f>
        <v>13.65</v>
      </c>
      <c r="F3037" s="2">
        <f>VLOOKUP(A3037,sys!$A:$F,6,0)</f>
        <v>18.940000000000001</v>
      </c>
      <c r="G3037" s="2">
        <f t="shared" si="47"/>
        <v>8.36</v>
      </c>
    </row>
    <row r="3038" spans="1:7" x14ac:dyDescent="0.25">
      <c r="A3038" t="s">
        <v>3040</v>
      </c>
      <c r="B3038">
        <v>74.52</v>
      </c>
      <c r="C3038">
        <v>74.52</v>
      </c>
      <c r="D3038">
        <v>1915</v>
      </c>
      <c r="E3038" s="2">
        <f>VLOOKUP(A3038,sys!$A:$F,5,0)</f>
        <v>74.52</v>
      </c>
      <c r="F3038" s="2">
        <f>VLOOKUP(A3038,sys!$A:$F,6,0)</f>
        <v>126.85</v>
      </c>
      <c r="G3038" s="2">
        <f t="shared" si="47"/>
        <v>22.189999999999998</v>
      </c>
    </row>
    <row r="3039" spans="1:7" x14ac:dyDescent="0.25">
      <c r="A3039" t="s">
        <v>3041</v>
      </c>
      <c r="B3039">
        <v>12.43</v>
      </c>
      <c r="C3039">
        <v>12.43</v>
      </c>
      <c r="D3039">
        <v>342</v>
      </c>
      <c r="E3039" s="2">
        <f>VLOOKUP(A3039,sys!$A:$F,5,0)</f>
        <v>12.43</v>
      </c>
      <c r="F3039" s="2">
        <f>VLOOKUP(A3039,sys!$A:$F,6,0)</f>
        <v>29.59</v>
      </c>
      <c r="G3039" s="2">
        <f t="shared" si="47"/>
        <v>-4.7300000000000004</v>
      </c>
    </row>
    <row r="3040" spans="1:7" x14ac:dyDescent="0.25">
      <c r="A3040" t="s">
        <v>3042</v>
      </c>
      <c r="B3040">
        <v>31.36</v>
      </c>
      <c r="C3040">
        <v>31.36</v>
      </c>
      <c r="D3040">
        <v>342</v>
      </c>
      <c r="E3040" s="2">
        <f>VLOOKUP(A3040,sys!$A:$F,5,0)</f>
        <v>31.36</v>
      </c>
      <c r="F3040" s="2">
        <f>VLOOKUP(A3040,sys!$A:$F,6,0)</f>
        <v>50.36</v>
      </c>
      <c r="G3040" s="2">
        <f t="shared" si="47"/>
        <v>12.36</v>
      </c>
    </row>
    <row r="3041" spans="1:7" x14ac:dyDescent="0.25">
      <c r="A3041" t="s">
        <v>3043</v>
      </c>
      <c r="B3041">
        <v>2.68</v>
      </c>
      <c r="C3041">
        <v>2.68</v>
      </c>
      <c r="D3041">
        <v>342</v>
      </c>
      <c r="E3041" s="2">
        <f>VLOOKUP(A3041,sys!$A:$F,5,0)</f>
        <v>2.68</v>
      </c>
      <c r="F3041" s="2">
        <f>VLOOKUP(A3041,sys!$A:$F,6,0)</f>
        <v>3.56</v>
      </c>
      <c r="G3041" s="2">
        <f t="shared" si="47"/>
        <v>1.8000000000000003</v>
      </c>
    </row>
    <row r="3042" spans="1:7" x14ac:dyDescent="0.25">
      <c r="A3042" t="s">
        <v>3044</v>
      </c>
      <c r="B3042">
        <v>374.31</v>
      </c>
      <c r="C3042">
        <v>374.31</v>
      </c>
      <c r="D3042">
        <v>1</v>
      </c>
      <c r="E3042" s="2">
        <f>VLOOKUP(A3042,sys!$A:$F,5,0)</f>
        <v>374.31</v>
      </c>
      <c r="F3042" s="2">
        <f>VLOOKUP(A3042,sys!$A:$F,6,0)</f>
        <v>68.06</v>
      </c>
      <c r="G3042" s="2">
        <f t="shared" si="47"/>
        <v>680.56</v>
      </c>
    </row>
    <row r="3043" spans="1:7" x14ac:dyDescent="0.25">
      <c r="A3043" t="s">
        <v>3045</v>
      </c>
      <c r="B3043">
        <v>2428.81</v>
      </c>
      <c r="C3043">
        <v>2428.81</v>
      </c>
      <c r="D3043">
        <v>5624</v>
      </c>
      <c r="E3043" s="2">
        <f>VLOOKUP(A3043,sys!$A:$F,5,0)</f>
        <v>2428.81</v>
      </c>
      <c r="F3043" s="2">
        <f>VLOOKUP(A3043,sys!$A:$F,6,0)</f>
        <v>4253.22</v>
      </c>
      <c r="G3043" s="2">
        <f t="shared" si="47"/>
        <v>604.39999999999964</v>
      </c>
    </row>
    <row r="3044" spans="1:7" x14ac:dyDescent="0.25">
      <c r="A3044" t="s">
        <v>3046</v>
      </c>
      <c r="B3044">
        <v>10876.66</v>
      </c>
      <c r="C3044">
        <v>10876.66</v>
      </c>
      <c r="D3044">
        <v>74329</v>
      </c>
      <c r="E3044" s="2">
        <f>VLOOKUP(A3044,sys!$A:$F,5,0)</f>
        <v>10876.66</v>
      </c>
      <c r="F3044" s="2">
        <f>VLOOKUP(A3044,sys!$A:$F,6,0)</f>
        <v>13223.6</v>
      </c>
      <c r="G3044" s="2">
        <f t="shared" si="47"/>
        <v>8529.7199999999993</v>
      </c>
    </row>
    <row r="3045" spans="1:7" x14ac:dyDescent="0.25">
      <c r="A3045" t="s">
        <v>3047</v>
      </c>
      <c r="B3045">
        <v>121.83</v>
      </c>
      <c r="C3045">
        <v>121.83</v>
      </c>
      <c r="D3045">
        <v>616</v>
      </c>
      <c r="E3045" s="2">
        <f>VLOOKUP(A3045,sys!$A:$F,5,0)</f>
        <v>121.83</v>
      </c>
      <c r="F3045" s="2">
        <f>VLOOKUP(A3045,sys!$A:$F,6,0)</f>
        <v>223.09</v>
      </c>
      <c r="G3045" s="2">
        <f t="shared" si="47"/>
        <v>20.569999999999993</v>
      </c>
    </row>
    <row r="3046" spans="1:7" x14ac:dyDescent="0.25">
      <c r="A3046" t="s">
        <v>3048</v>
      </c>
      <c r="B3046">
        <v>1187.56</v>
      </c>
      <c r="C3046">
        <v>1187.56</v>
      </c>
      <c r="D3046">
        <v>6756</v>
      </c>
      <c r="E3046" s="2">
        <f>VLOOKUP(A3046,sys!$A:$F,5,0)</f>
        <v>1187.56</v>
      </c>
      <c r="F3046" s="2">
        <f>VLOOKUP(A3046,sys!$A:$F,6,0)</f>
        <v>1446.8</v>
      </c>
      <c r="G3046" s="2">
        <f t="shared" si="47"/>
        <v>928.31999999999994</v>
      </c>
    </row>
    <row r="3047" spans="1:7" x14ac:dyDescent="0.25">
      <c r="A3047" t="s">
        <v>3049</v>
      </c>
      <c r="B3047">
        <v>1110.3800000000001</v>
      </c>
      <c r="C3047">
        <v>1110.3800000000001</v>
      </c>
      <c r="D3047">
        <v>28840</v>
      </c>
      <c r="E3047" s="2">
        <f>VLOOKUP(A3047,sys!$A:$F,5,0)</f>
        <v>1110.3800000000001</v>
      </c>
      <c r="F3047" s="2">
        <f>VLOOKUP(A3047,sys!$A:$F,6,0)</f>
        <v>1629.16</v>
      </c>
      <c r="G3047" s="2">
        <f t="shared" si="47"/>
        <v>591.60000000000014</v>
      </c>
    </row>
    <row r="3048" spans="1:7" x14ac:dyDescent="0.25">
      <c r="A3048" t="s">
        <v>3050</v>
      </c>
      <c r="B3048">
        <v>1827.81</v>
      </c>
      <c r="C3048">
        <v>1827.81</v>
      </c>
      <c r="D3048">
        <v>106850</v>
      </c>
      <c r="E3048" s="2">
        <f>VLOOKUP(A3048,sys!$A:$F,5,0)</f>
        <v>1827.81</v>
      </c>
      <c r="F3048" s="2">
        <f>VLOOKUP(A3048,sys!$A:$F,6,0)</f>
        <v>2597.61</v>
      </c>
      <c r="G3048" s="2">
        <f t="shared" si="47"/>
        <v>1058.0099999999998</v>
      </c>
    </row>
    <row r="3049" spans="1:7" x14ac:dyDescent="0.25">
      <c r="A3049" t="s">
        <v>3051</v>
      </c>
      <c r="B3049">
        <v>91.6</v>
      </c>
      <c r="C3049">
        <v>91.6</v>
      </c>
      <c r="D3049">
        <v>5826</v>
      </c>
      <c r="E3049" s="2">
        <f>VLOOKUP(A3049,sys!$A:$F,5,0)</f>
        <v>91.6</v>
      </c>
      <c r="F3049" s="2">
        <f>VLOOKUP(A3049,sys!$A:$F,6,0)</f>
        <v>137.51</v>
      </c>
      <c r="G3049" s="2">
        <f t="shared" si="47"/>
        <v>45.69</v>
      </c>
    </row>
    <row r="3050" spans="1:7" x14ac:dyDescent="0.25">
      <c r="A3050" t="s">
        <v>3052</v>
      </c>
      <c r="B3050">
        <v>21.88</v>
      </c>
      <c r="C3050">
        <v>21.88</v>
      </c>
      <c r="D3050">
        <v>2736</v>
      </c>
      <c r="E3050" s="2">
        <f>VLOOKUP(A3050,sys!$A:$F,5,0)</f>
        <v>21.88</v>
      </c>
      <c r="F3050" s="2">
        <f>VLOOKUP(A3050,sys!$A:$F,6,0)</f>
        <v>22.78</v>
      </c>
      <c r="G3050" s="2">
        <f t="shared" si="47"/>
        <v>20.979999999999997</v>
      </c>
    </row>
    <row r="3051" spans="1:7" x14ac:dyDescent="0.25">
      <c r="A3051" t="s">
        <v>3053</v>
      </c>
      <c r="B3051">
        <v>68.540000000000006</v>
      </c>
      <c r="C3051">
        <v>68.540000000000006</v>
      </c>
      <c r="D3051">
        <v>684</v>
      </c>
      <c r="E3051" s="2">
        <f>VLOOKUP(A3051,sys!$A:$F,5,0)</f>
        <v>68.540000000000006</v>
      </c>
      <c r="F3051" s="2">
        <f>VLOOKUP(A3051,sys!$A:$F,6,0)</f>
        <v>103.48</v>
      </c>
      <c r="G3051" s="2">
        <f t="shared" si="47"/>
        <v>33.600000000000009</v>
      </c>
    </row>
    <row r="3052" spans="1:7" x14ac:dyDescent="0.25">
      <c r="A3052" t="s">
        <v>3054</v>
      </c>
      <c r="B3052">
        <v>31.05</v>
      </c>
      <c r="C3052">
        <v>31.05</v>
      </c>
      <c r="D3052">
        <v>3801</v>
      </c>
      <c r="E3052" s="2">
        <f>VLOOKUP(A3052,sys!$A:$F,5,0)</f>
        <v>31.05</v>
      </c>
      <c r="F3052" s="2">
        <f>VLOOKUP(A3052,sys!$A:$F,6,0)</f>
        <v>72.78</v>
      </c>
      <c r="G3052" s="2">
        <f t="shared" si="47"/>
        <v>-10.68</v>
      </c>
    </row>
    <row r="3053" spans="1:7" x14ac:dyDescent="0.25">
      <c r="A3053" t="s">
        <v>3055</v>
      </c>
      <c r="B3053">
        <v>3151.86</v>
      </c>
      <c r="C3053">
        <v>3151.86</v>
      </c>
      <c r="D3053">
        <v>108773</v>
      </c>
      <c r="E3053" s="2">
        <f>VLOOKUP(A3053,sys!$A:$F,5,0)</f>
        <v>3151.86</v>
      </c>
      <c r="F3053" s="2">
        <f>VLOOKUP(A3053,sys!$A:$F,6,0)</f>
        <v>4867.1899999999996</v>
      </c>
      <c r="G3053" s="2">
        <f t="shared" si="47"/>
        <v>1436.5300000000007</v>
      </c>
    </row>
    <row r="3054" spans="1:7" x14ac:dyDescent="0.25">
      <c r="A3054" t="s">
        <v>3056</v>
      </c>
      <c r="B3054">
        <v>230.45</v>
      </c>
      <c r="C3054">
        <v>230.45</v>
      </c>
      <c r="D3054">
        <v>19152</v>
      </c>
      <c r="E3054" s="2">
        <f>VLOOKUP(A3054,sys!$A:$F,5,0)</f>
        <v>230.45</v>
      </c>
      <c r="F3054" s="2">
        <f>VLOOKUP(A3054,sys!$A:$F,6,0)</f>
        <v>489.97</v>
      </c>
      <c r="G3054" s="2">
        <f t="shared" si="47"/>
        <v>-29.07000000000005</v>
      </c>
    </row>
    <row r="3055" spans="1:7" x14ac:dyDescent="0.25">
      <c r="A3055" t="s">
        <v>3057</v>
      </c>
      <c r="B3055">
        <v>18.62</v>
      </c>
      <c r="C3055">
        <v>18.62</v>
      </c>
      <c r="D3055">
        <v>2736</v>
      </c>
      <c r="E3055" s="2">
        <f>VLOOKUP(A3055,sys!$A:$F,5,0)</f>
        <v>18.62</v>
      </c>
      <c r="F3055" s="2">
        <f>VLOOKUP(A3055,sys!$A:$F,6,0)</f>
        <v>28.04</v>
      </c>
      <c r="G3055" s="2">
        <f t="shared" si="47"/>
        <v>9.2000000000000028</v>
      </c>
    </row>
    <row r="3056" spans="1:7" x14ac:dyDescent="0.25">
      <c r="A3056" t="s">
        <v>3058</v>
      </c>
      <c r="B3056">
        <v>620.29</v>
      </c>
      <c r="C3056">
        <v>620.29</v>
      </c>
      <c r="D3056">
        <v>4516</v>
      </c>
      <c r="E3056" s="2">
        <f>VLOOKUP(A3056,sys!$A:$F,5,0)</f>
        <v>620.29</v>
      </c>
      <c r="F3056" s="2">
        <f>VLOOKUP(A3056,sys!$A:$F,6,0)</f>
        <v>183</v>
      </c>
      <c r="G3056" s="2">
        <f t="shared" si="47"/>
        <v>1057.58</v>
      </c>
    </row>
    <row r="3057" spans="1:7" x14ac:dyDescent="0.25">
      <c r="A3057" t="s">
        <v>3059</v>
      </c>
      <c r="B3057">
        <v>2494.88</v>
      </c>
      <c r="C3057">
        <v>2494.88</v>
      </c>
      <c r="D3057">
        <v>57016</v>
      </c>
      <c r="E3057" s="2">
        <f>VLOOKUP(A3057,sys!$A:$F,5,0)</f>
        <v>2494.88</v>
      </c>
      <c r="F3057" s="2">
        <f>VLOOKUP(A3057,sys!$A:$F,6,0)</f>
        <v>2225.3200000000002</v>
      </c>
      <c r="G3057" s="2">
        <f t="shared" si="47"/>
        <v>2764.44</v>
      </c>
    </row>
    <row r="3058" spans="1:7" x14ac:dyDescent="0.25">
      <c r="A3058" t="s">
        <v>3060</v>
      </c>
      <c r="B3058">
        <v>140.75</v>
      </c>
      <c r="C3058">
        <v>140.75</v>
      </c>
      <c r="D3058">
        <v>7524</v>
      </c>
      <c r="E3058" s="2">
        <f>VLOOKUP(A3058,sys!$A:$F,5,0)</f>
        <v>140.75</v>
      </c>
      <c r="F3058" s="2">
        <f>VLOOKUP(A3058,sys!$A:$F,6,0)</f>
        <v>239.62</v>
      </c>
      <c r="G3058" s="2">
        <f t="shared" si="47"/>
        <v>41.879999999999995</v>
      </c>
    </row>
    <row r="3059" spans="1:7" x14ac:dyDescent="0.25">
      <c r="A3059" t="s">
        <v>3061</v>
      </c>
      <c r="B3059">
        <v>3.24</v>
      </c>
      <c r="C3059">
        <v>3.24</v>
      </c>
      <c r="D3059">
        <v>342</v>
      </c>
      <c r="E3059" s="2">
        <f>VLOOKUP(A3059,sys!$A:$F,5,0)</f>
        <v>3.24</v>
      </c>
      <c r="F3059" s="2">
        <f>VLOOKUP(A3059,sys!$A:$F,6,0)</f>
        <v>3.95</v>
      </c>
      <c r="G3059" s="2">
        <f t="shared" si="47"/>
        <v>2.5300000000000002</v>
      </c>
    </row>
    <row r="3060" spans="1:7" x14ac:dyDescent="0.25">
      <c r="A3060" t="s">
        <v>3062</v>
      </c>
      <c r="B3060">
        <v>1269.47</v>
      </c>
      <c r="C3060">
        <v>1269.47</v>
      </c>
      <c r="D3060">
        <v>43990</v>
      </c>
      <c r="E3060" s="2">
        <f>VLOOKUP(A3060,sys!$A:$F,5,0)</f>
        <v>1269.47</v>
      </c>
      <c r="F3060" s="2">
        <f>VLOOKUP(A3060,sys!$A:$F,6,0)</f>
        <v>1914.77</v>
      </c>
      <c r="G3060" s="2">
        <f t="shared" si="47"/>
        <v>624.17000000000007</v>
      </c>
    </row>
    <row r="3061" spans="1:7" x14ac:dyDescent="0.25">
      <c r="A3061" t="s">
        <v>3063</v>
      </c>
      <c r="B3061">
        <v>88.34</v>
      </c>
      <c r="C3061">
        <v>88.34</v>
      </c>
      <c r="D3061">
        <v>1368</v>
      </c>
      <c r="E3061" s="2">
        <f>VLOOKUP(A3061,sys!$A:$F,5,0)</f>
        <v>88.34</v>
      </c>
      <c r="F3061" s="2">
        <f>VLOOKUP(A3061,sys!$A:$F,6,0)</f>
        <v>143.96</v>
      </c>
      <c r="G3061" s="2">
        <f t="shared" si="47"/>
        <v>32.72</v>
      </c>
    </row>
    <row r="3062" spans="1:7" x14ac:dyDescent="0.25">
      <c r="A3062" t="s">
        <v>3064</v>
      </c>
      <c r="B3062">
        <v>1745.27</v>
      </c>
      <c r="C3062">
        <v>1745.27</v>
      </c>
      <c r="D3062">
        <v>12460</v>
      </c>
      <c r="E3062" s="2">
        <f>VLOOKUP(A3062,sys!$A:$F,5,0)</f>
        <v>1745.27</v>
      </c>
      <c r="F3062" s="2">
        <f>VLOOKUP(A3062,sys!$A:$F,6,0)</f>
        <v>7548.36</v>
      </c>
      <c r="G3062" s="2">
        <f t="shared" si="47"/>
        <v>-4057.8199999999997</v>
      </c>
    </row>
    <row r="3063" spans="1:7" x14ac:dyDescent="0.25">
      <c r="A3063" t="s">
        <v>3065</v>
      </c>
      <c r="B3063">
        <v>536.16</v>
      </c>
      <c r="C3063">
        <v>536.16</v>
      </c>
      <c r="D3063">
        <v>3506</v>
      </c>
      <c r="E3063" s="2">
        <f>VLOOKUP(A3063,sys!$A:$F,5,0)</f>
        <v>536.16</v>
      </c>
      <c r="F3063" s="2">
        <f>VLOOKUP(A3063,sys!$A:$F,6,0)</f>
        <v>1098.3</v>
      </c>
      <c r="G3063" s="2">
        <f t="shared" si="47"/>
        <v>-25.980000000000018</v>
      </c>
    </row>
    <row r="3064" spans="1:7" x14ac:dyDescent="0.25">
      <c r="A3064" t="s">
        <v>3066</v>
      </c>
      <c r="B3064">
        <v>938.31</v>
      </c>
      <c r="C3064">
        <v>938.31</v>
      </c>
      <c r="D3064">
        <v>8936</v>
      </c>
      <c r="E3064" s="2">
        <f>VLOOKUP(A3064,sys!$A:$F,5,0)</f>
        <v>938.31</v>
      </c>
      <c r="F3064" s="2">
        <f>VLOOKUP(A3064,sys!$A:$F,6,0)</f>
        <v>1481.38</v>
      </c>
      <c r="G3064" s="2">
        <f t="shared" si="47"/>
        <v>395.23999999999978</v>
      </c>
    </row>
    <row r="3065" spans="1:7" x14ac:dyDescent="0.25">
      <c r="A3065" t="s">
        <v>3067</v>
      </c>
      <c r="B3065">
        <v>62.52</v>
      </c>
      <c r="C3065">
        <v>62.52</v>
      </c>
      <c r="D3065">
        <v>445</v>
      </c>
      <c r="E3065" s="2">
        <f>VLOOKUP(A3065,sys!$A:$F,5,0)</f>
        <v>62.52</v>
      </c>
      <c r="F3065" s="2">
        <f>VLOOKUP(A3065,sys!$A:$F,6,0)</f>
        <v>220.91</v>
      </c>
      <c r="G3065" s="2">
        <f t="shared" si="47"/>
        <v>-95.86999999999999</v>
      </c>
    </row>
    <row r="3066" spans="1:7" x14ac:dyDescent="0.25">
      <c r="A3066" t="s">
        <v>3068</v>
      </c>
      <c r="B3066">
        <v>297.02</v>
      </c>
      <c r="C3066">
        <v>297.02</v>
      </c>
      <c r="D3066">
        <v>4788</v>
      </c>
      <c r="E3066" s="2">
        <f>VLOOKUP(A3066,sys!$A:$F,5,0)</f>
        <v>297.02</v>
      </c>
      <c r="F3066" s="2">
        <f>VLOOKUP(A3066,sys!$A:$F,6,0)</f>
        <v>420.14</v>
      </c>
      <c r="G3066" s="2">
        <f t="shared" si="47"/>
        <v>173.89999999999998</v>
      </c>
    </row>
    <row r="3067" spans="1:7" x14ac:dyDescent="0.25">
      <c r="A3067" t="s">
        <v>3069</v>
      </c>
      <c r="B3067">
        <v>1340.15</v>
      </c>
      <c r="C3067">
        <v>1340.15</v>
      </c>
      <c r="D3067">
        <v>19100</v>
      </c>
      <c r="E3067" s="2">
        <f>VLOOKUP(A3067,sys!$A:$F,5,0)</f>
        <v>1340.15</v>
      </c>
      <c r="F3067" s="2">
        <f>VLOOKUP(A3067,sys!$A:$F,6,0)</f>
        <v>2132.0100000000002</v>
      </c>
      <c r="G3067" s="2">
        <f t="shared" si="47"/>
        <v>548.29</v>
      </c>
    </row>
    <row r="3068" spans="1:7" x14ac:dyDescent="0.25">
      <c r="A3068" t="s">
        <v>3070</v>
      </c>
      <c r="B3068">
        <v>234.8</v>
      </c>
      <c r="C3068">
        <v>234.8</v>
      </c>
      <c r="D3068">
        <v>341</v>
      </c>
      <c r="E3068" s="2">
        <f>VLOOKUP(A3068,sys!$A:$F,5,0)</f>
        <v>234.8</v>
      </c>
      <c r="F3068" s="2">
        <f>VLOOKUP(A3068,sys!$A:$F,6,0)</f>
        <v>0</v>
      </c>
      <c r="G3068" s="2">
        <f t="shared" si="47"/>
        <v>469.6</v>
      </c>
    </row>
    <row r="3069" spans="1:7" x14ac:dyDescent="0.25">
      <c r="A3069" t="s">
        <v>3071</v>
      </c>
      <c r="B3069">
        <v>11.83</v>
      </c>
      <c r="C3069">
        <v>11.83</v>
      </c>
      <c r="D3069">
        <v>342</v>
      </c>
      <c r="E3069" s="2">
        <f>VLOOKUP(A3069,sys!$A:$F,5,0)</f>
        <v>11.83</v>
      </c>
      <c r="F3069" s="2">
        <f>VLOOKUP(A3069,sys!$A:$F,6,0)</f>
        <v>724.52</v>
      </c>
      <c r="G3069" s="2">
        <f t="shared" si="47"/>
        <v>-700.86</v>
      </c>
    </row>
    <row r="3070" spans="1:7" x14ac:dyDescent="0.25">
      <c r="A3070" t="s">
        <v>3072</v>
      </c>
      <c r="B3070">
        <v>12827.22</v>
      </c>
      <c r="C3070">
        <v>12827.22</v>
      </c>
      <c r="D3070">
        <v>354686</v>
      </c>
      <c r="E3070" s="2">
        <f>VLOOKUP(A3070,sys!$A:$F,5,0)</f>
        <v>12827.22</v>
      </c>
      <c r="F3070" s="2">
        <f>VLOOKUP(A3070,sys!$A:$F,6,0)</f>
        <v>17838.759999999998</v>
      </c>
      <c r="G3070" s="2">
        <f t="shared" si="47"/>
        <v>7815.68</v>
      </c>
    </row>
    <row r="3071" spans="1:7" x14ac:dyDescent="0.25">
      <c r="A3071" t="s">
        <v>3073</v>
      </c>
      <c r="B3071">
        <v>143.65</v>
      </c>
      <c r="C3071">
        <v>143.65</v>
      </c>
      <c r="D3071">
        <v>1481</v>
      </c>
      <c r="E3071" s="2">
        <f>VLOOKUP(A3071,sys!$A:$F,5,0)</f>
        <v>143.65</v>
      </c>
      <c r="F3071" s="2">
        <f>VLOOKUP(A3071,sys!$A:$F,6,0)</f>
        <v>72.349999999999994</v>
      </c>
      <c r="G3071" s="2">
        <f t="shared" si="47"/>
        <v>214.95000000000002</v>
      </c>
    </row>
    <row r="3072" spans="1:7" x14ac:dyDescent="0.25">
      <c r="A3072" t="s">
        <v>3074</v>
      </c>
      <c r="B3072">
        <v>289.16000000000003</v>
      </c>
      <c r="C3072">
        <v>289.16000000000003</v>
      </c>
      <c r="D3072">
        <v>2334</v>
      </c>
      <c r="E3072" s="2">
        <f>VLOOKUP(A3072,sys!$A:$F,5,0)</f>
        <v>289.16000000000003</v>
      </c>
      <c r="F3072" s="2">
        <f>VLOOKUP(A3072,sys!$A:$F,6,0)</f>
        <v>897.12</v>
      </c>
      <c r="G3072" s="2">
        <f t="shared" si="47"/>
        <v>-318.79999999999995</v>
      </c>
    </row>
    <row r="3073" spans="1:7" x14ac:dyDescent="0.25">
      <c r="A3073" t="s">
        <v>3075</v>
      </c>
      <c r="B3073">
        <v>465.77</v>
      </c>
      <c r="C3073">
        <v>465.77</v>
      </c>
      <c r="D3073">
        <v>4788</v>
      </c>
      <c r="E3073" s="2">
        <f>VLOOKUP(A3073,sys!$A:$F,5,0)</f>
        <v>465.77</v>
      </c>
      <c r="F3073" s="2">
        <f>VLOOKUP(A3073,sys!$A:$F,6,0)</f>
        <v>784.15</v>
      </c>
      <c r="G3073" s="2">
        <f t="shared" si="47"/>
        <v>147.38999999999999</v>
      </c>
    </row>
    <row r="3074" spans="1:7" x14ac:dyDescent="0.25">
      <c r="A3074" t="s">
        <v>3076</v>
      </c>
      <c r="B3074">
        <v>19.98</v>
      </c>
      <c r="C3074">
        <v>19.98</v>
      </c>
      <c r="D3074">
        <v>342</v>
      </c>
      <c r="E3074" s="2">
        <f>VLOOKUP(A3074,sys!$A:$F,5,0)</f>
        <v>19.98</v>
      </c>
      <c r="F3074" s="2">
        <f>VLOOKUP(A3074,sys!$A:$F,6,0)</f>
        <v>29.68</v>
      </c>
      <c r="G3074" s="2">
        <f t="shared" si="47"/>
        <v>10.280000000000001</v>
      </c>
    </row>
    <row r="3075" spans="1:7" x14ac:dyDescent="0.25">
      <c r="A3075" t="s">
        <v>3077</v>
      </c>
      <c r="B3075">
        <v>373.31</v>
      </c>
      <c r="C3075">
        <v>373.31</v>
      </c>
      <c r="D3075">
        <v>4324</v>
      </c>
      <c r="E3075" s="2">
        <f>VLOOKUP(A3075,sys!$A:$F,5,0)</f>
        <v>373.31</v>
      </c>
      <c r="F3075" s="2">
        <f>VLOOKUP(A3075,sys!$A:$F,6,0)</f>
        <v>185.05</v>
      </c>
      <c r="G3075" s="2">
        <f t="shared" ref="G3075:G3138" si="48">E3075+B3075-F3075</f>
        <v>561.56999999999994</v>
      </c>
    </row>
    <row r="3076" spans="1:7" x14ac:dyDescent="0.25">
      <c r="A3076" t="s">
        <v>3078</v>
      </c>
      <c r="B3076">
        <v>37.56</v>
      </c>
      <c r="C3076">
        <v>37.56</v>
      </c>
      <c r="D3076">
        <v>342</v>
      </c>
      <c r="E3076" s="2">
        <f>VLOOKUP(A3076,sys!$A:$F,5,0)</f>
        <v>37.56</v>
      </c>
      <c r="F3076" s="2">
        <f>VLOOKUP(A3076,sys!$A:$F,6,0)</f>
        <v>59.12</v>
      </c>
      <c r="G3076" s="2">
        <f t="shared" si="48"/>
        <v>16.000000000000007</v>
      </c>
    </row>
    <row r="3077" spans="1:7" x14ac:dyDescent="0.25">
      <c r="A3077" t="s">
        <v>3079</v>
      </c>
      <c r="B3077">
        <v>48.31</v>
      </c>
      <c r="C3077">
        <v>48.31</v>
      </c>
      <c r="D3077">
        <v>1042</v>
      </c>
      <c r="E3077" s="2">
        <f>VLOOKUP(A3077,sys!$A:$F,5,0)</f>
        <v>48.31</v>
      </c>
      <c r="F3077" s="2">
        <f>VLOOKUP(A3077,sys!$A:$F,6,0)</f>
        <v>15.01</v>
      </c>
      <c r="G3077" s="2">
        <f t="shared" si="48"/>
        <v>81.61</v>
      </c>
    </row>
    <row r="3078" spans="1:7" x14ac:dyDescent="0.25">
      <c r="A3078" t="s">
        <v>3080</v>
      </c>
      <c r="B3078">
        <v>162.13999999999999</v>
      </c>
      <c r="C3078">
        <v>162.13999999999999</v>
      </c>
      <c r="D3078">
        <v>2394</v>
      </c>
      <c r="E3078" s="2">
        <f>VLOOKUP(A3078,sys!$A:$F,5,0)</f>
        <v>162.13999999999999</v>
      </c>
      <c r="F3078" s="2">
        <f>VLOOKUP(A3078,sys!$A:$F,6,0)</f>
        <v>222.3</v>
      </c>
      <c r="G3078" s="2">
        <f t="shared" si="48"/>
        <v>101.97999999999996</v>
      </c>
    </row>
    <row r="3079" spans="1:7" x14ac:dyDescent="0.25">
      <c r="A3079" t="s">
        <v>3081</v>
      </c>
      <c r="B3079">
        <v>116.09</v>
      </c>
      <c r="C3079">
        <v>116.09</v>
      </c>
      <c r="D3079">
        <v>2279</v>
      </c>
      <c r="E3079" s="2">
        <f>VLOOKUP(A3079,sys!$A:$F,5,0)</f>
        <v>116.09</v>
      </c>
      <c r="F3079" s="2">
        <f>VLOOKUP(A3079,sys!$A:$F,6,0)</f>
        <v>124.29</v>
      </c>
      <c r="G3079" s="2">
        <f t="shared" si="48"/>
        <v>107.89</v>
      </c>
    </row>
    <row r="3080" spans="1:7" x14ac:dyDescent="0.25">
      <c r="A3080" t="s">
        <v>3082</v>
      </c>
      <c r="B3080">
        <v>677.62</v>
      </c>
      <c r="C3080">
        <v>677.62</v>
      </c>
      <c r="D3080">
        <v>5959</v>
      </c>
      <c r="E3080" s="2">
        <f>VLOOKUP(A3080,sys!$A:$F,5,0)</f>
        <v>677.62</v>
      </c>
      <c r="F3080" s="2">
        <f>VLOOKUP(A3080,sys!$A:$F,6,0)</f>
        <v>866.59</v>
      </c>
      <c r="G3080" s="2">
        <f t="shared" si="48"/>
        <v>488.65</v>
      </c>
    </row>
    <row r="3081" spans="1:7" x14ac:dyDescent="0.25">
      <c r="A3081" t="s">
        <v>3083</v>
      </c>
      <c r="B3081">
        <v>11.11</v>
      </c>
      <c r="C3081">
        <v>11.11</v>
      </c>
      <c r="D3081">
        <v>342</v>
      </c>
      <c r="E3081" s="2">
        <f>VLOOKUP(A3081,sys!$A:$F,5,0)</f>
        <v>11.11</v>
      </c>
      <c r="F3081" s="2">
        <f>VLOOKUP(A3081,sys!$A:$F,6,0)</f>
        <v>18.02</v>
      </c>
      <c r="G3081" s="2">
        <f t="shared" si="48"/>
        <v>4.1999999999999993</v>
      </c>
    </row>
    <row r="3082" spans="1:7" x14ac:dyDescent="0.25">
      <c r="A3082" t="s">
        <v>3084</v>
      </c>
      <c r="B3082">
        <v>456.54</v>
      </c>
      <c r="C3082">
        <v>456.54</v>
      </c>
      <c r="D3082">
        <v>5331</v>
      </c>
      <c r="E3082" s="2">
        <f>VLOOKUP(A3082,sys!$A:$F,5,0)</f>
        <v>456.54</v>
      </c>
      <c r="F3082" s="2">
        <f>VLOOKUP(A3082,sys!$A:$F,6,0)</f>
        <v>199.07</v>
      </c>
      <c r="G3082" s="2">
        <f t="shared" si="48"/>
        <v>714.01</v>
      </c>
    </row>
    <row r="3083" spans="1:7" x14ac:dyDescent="0.25">
      <c r="A3083" t="s">
        <v>3085</v>
      </c>
      <c r="B3083">
        <v>5.15</v>
      </c>
      <c r="C3083">
        <v>5.15</v>
      </c>
      <c r="D3083">
        <v>138</v>
      </c>
      <c r="E3083" s="2">
        <f>VLOOKUP(A3083,sys!$A:$F,5,0)</f>
        <v>5.15</v>
      </c>
      <c r="F3083" s="2">
        <f>VLOOKUP(A3083,sys!$A:$F,6,0)</f>
        <v>0</v>
      </c>
      <c r="G3083" s="2">
        <f t="shared" si="48"/>
        <v>10.3</v>
      </c>
    </row>
    <row r="3084" spans="1:7" x14ac:dyDescent="0.25">
      <c r="A3084" t="s">
        <v>3086</v>
      </c>
      <c r="B3084">
        <v>20.59</v>
      </c>
      <c r="C3084">
        <v>20.59</v>
      </c>
      <c r="D3084">
        <v>342</v>
      </c>
      <c r="E3084" s="2">
        <f>VLOOKUP(A3084,sys!$A:$F,5,0)</f>
        <v>20.59</v>
      </c>
      <c r="F3084" s="2">
        <f>VLOOKUP(A3084,sys!$A:$F,6,0)</f>
        <v>21.86</v>
      </c>
      <c r="G3084" s="2">
        <f t="shared" si="48"/>
        <v>19.32</v>
      </c>
    </row>
    <row r="3085" spans="1:7" x14ac:dyDescent="0.25">
      <c r="A3085" t="s">
        <v>3087</v>
      </c>
      <c r="B3085">
        <v>7.79</v>
      </c>
      <c r="C3085">
        <v>7.79</v>
      </c>
      <c r="D3085">
        <v>342</v>
      </c>
      <c r="E3085" s="2">
        <f>VLOOKUP(A3085,sys!$A:$F,5,0)</f>
        <v>7.79</v>
      </c>
      <c r="F3085" s="2">
        <f>VLOOKUP(A3085,sys!$A:$F,6,0)</f>
        <v>280.07</v>
      </c>
      <c r="G3085" s="2">
        <f t="shared" si="48"/>
        <v>-264.49</v>
      </c>
    </row>
    <row r="3086" spans="1:7" x14ac:dyDescent="0.25">
      <c r="A3086" t="s">
        <v>3088</v>
      </c>
      <c r="B3086">
        <v>7.73</v>
      </c>
      <c r="C3086">
        <v>7.73</v>
      </c>
      <c r="D3086">
        <v>204</v>
      </c>
      <c r="E3086" s="2">
        <f>VLOOKUP(A3086,sys!$A:$F,5,0)</f>
        <v>7.73</v>
      </c>
      <c r="F3086" s="2">
        <f>VLOOKUP(A3086,sys!$A:$F,6,0)</f>
        <v>18.05</v>
      </c>
      <c r="G3086" s="2">
        <f t="shared" si="48"/>
        <v>-2.59</v>
      </c>
    </row>
    <row r="3087" spans="1:7" x14ac:dyDescent="0.25">
      <c r="A3087" t="s">
        <v>3089</v>
      </c>
      <c r="B3087">
        <v>774.66</v>
      </c>
      <c r="C3087">
        <v>774.66</v>
      </c>
      <c r="D3087">
        <v>12812</v>
      </c>
      <c r="E3087" s="2">
        <f>VLOOKUP(A3087,sys!$A:$F,5,0)</f>
        <v>774.66</v>
      </c>
      <c r="F3087" s="2">
        <f>VLOOKUP(A3087,sys!$A:$F,6,0)</f>
        <v>789.43</v>
      </c>
      <c r="G3087" s="2">
        <f t="shared" si="48"/>
        <v>759.89</v>
      </c>
    </row>
    <row r="3088" spans="1:7" x14ac:dyDescent="0.25">
      <c r="A3088" t="s">
        <v>3090</v>
      </c>
      <c r="B3088">
        <v>8.27</v>
      </c>
      <c r="C3088">
        <v>8.27</v>
      </c>
      <c r="D3088">
        <v>342</v>
      </c>
      <c r="E3088" s="2">
        <f>VLOOKUP(A3088,sys!$A:$F,5,0)</f>
        <v>8.27</v>
      </c>
      <c r="F3088" s="2">
        <f>VLOOKUP(A3088,sys!$A:$F,6,0)</f>
        <v>2.5499999999999998</v>
      </c>
      <c r="G3088" s="2">
        <f t="shared" si="48"/>
        <v>13.989999999999998</v>
      </c>
    </row>
    <row r="3089" spans="1:7" x14ac:dyDescent="0.25">
      <c r="A3089" t="s">
        <v>3091</v>
      </c>
      <c r="B3089">
        <v>35.75</v>
      </c>
      <c r="C3089">
        <v>35.75</v>
      </c>
      <c r="D3089">
        <v>1026</v>
      </c>
      <c r="E3089" s="2">
        <f>VLOOKUP(A3089,sys!$A:$F,5,0)</f>
        <v>35.75</v>
      </c>
      <c r="F3089" s="2">
        <f>VLOOKUP(A3089,sys!$A:$F,6,0)</f>
        <v>33.840000000000003</v>
      </c>
      <c r="G3089" s="2">
        <f t="shared" si="48"/>
        <v>37.659999999999997</v>
      </c>
    </row>
    <row r="3090" spans="1:7" x14ac:dyDescent="0.25">
      <c r="A3090" t="s">
        <v>3092</v>
      </c>
      <c r="B3090">
        <v>6529.91</v>
      </c>
      <c r="C3090">
        <v>6529.91</v>
      </c>
      <c r="D3090">
        <v>66457</v>
      </c>
      <c r="E3090" s="2">
        <f>VLOOKUP(A3090,sys!$A:$F,5,0)</f>
        <v>6529.91</v>
      </c>
      <c r="F3090" s="2">
        <f>VLOOKUP(A3090,sys!$A:$F,6,0)</f>
        <v>5410.35</v>
      </c>
      <c r="G3090" s="2">
        <f t="shared" si="48"/>
        <v>7649.4699999999993</v>
      </c>
    </row>
    <row r="3091" spans="1:7" x14ac:dyDescent="0.25">
      <c r="A3091" t="s">
        <v>3093</v>
      </c>
      <c r="B3091">
        <v>73.430000000000007</v>
      </c>
      <c r="C3091">
        <v>73.430000000000007</v>
      </c>
      <c r="D3091">
        <v>1026</v>
      </c>
      <c r="E3091" s="2">
        <f>VLOOKUP(A3091,sys!$A:$F,5,0)</f>
        <v>73.430000000000007</v>
      </c>
      <c r="F3091" s="2">
        <f>VLOOKUP(A3091,sys!$A:$F,6,0)</f>
        <v>34.11</v>
      </c>
      <c r="G3091" s="2">
        <f t="shared" si="48"/>
        <v>112.75000000000001</v>
      </c>
    </row>
    <row r="3092" spans="1:7" x14ac:dyDescent="0.25">
      <c r="A3092" t="s">
        <v>3094</v>
      </c>
      <c r="B3092">
        <v>332.57</v>
      </c>
      <c r="C3092">
        <v>332.57</v>
      </c>
      <c r="D3092">
        <v>5869</v>
      </c>
      <c r="E3092" s="2">
        <f>VLOOKUP(A3092,sys!$A:$F,5,0)</f>
        <v>332.57</v>
      </c>
      <c r="F3092" s="2">
        <f>VLOOKUP(A3092,sys!$A:$F,6,0)</f>
        <v>379.05</v>
      </c>
      <c r="G3092" s="2">
        <f t="shared" si="48"/>
        <v>286.08999999999997</v>
      </c>
    </row>
    <row r="3093" spans="1:7" x14ac:dyDescent="0.25">
      <c r="A3093" t="s">
        <v>3095</v>
      </c>
      <c r="B3093">
        <v>1520.6</v>
      </c>
      <c r="C3093">
        <v>1520.6</v>
      </c>
      <c r="D3093">
        <v>16574</v>
      </c>
      <c r="E3093" s="2">
        <f>VLOOKUP(A3093,sys!$A:$F,5,0)</f>
        <v>1520.6</v>
      </c>
      <c r="F3093" s="2">
        <f>VLOOKUP(A3093,sys!$A:$F,6,0)</f>
        <v>1518.8</v>
      </c>
      <c r="G3093" s="2">
        <f t="shared" si="48"/>
        <v>1522.3999999999999</v>
      </c>
    </row>
    <row r="3094" spans="1:7" x14ac:dyDescent="0.25">
      <c r="A3094" t="s">
        <v>3096</v>
      </c>
      <c r="B3094">
        <v>28.17</v>
      </c>
      <c r="C3094">
        <v>28.17</v>
      </c>
      <c r="D3094">
        <v>342</v>
      </c>
      <c r="E3094" s="2">
        <f>VLOOKUP(A3094,sys!$A:$F,5,0)</f>
        <v>28.17</v>
      </c>
      <c r="F3094" s="2">
        <f>VLOOKUP(A3094,sys!$A:$F,6,0)</f>
        <v>46.86</v>
      </c>
      <c r="G3094" s="2">
        <f t="shared" si="48"/>
        <v>9.480000000000004</v>
      </c>
    </row>
    <row r="3095" spans="1:7" x14ac:dyDescent="0.25">
      <c r="A3095" t="s">
        <v>3097</v>
      </c>
      <c r="B3095">
        <v>39.21</v>
      </c>
      <c r="C3095">
        <v>39.21</v>
      </c>
      <c r="D3095">
        <v>1368</v>
      </c>
      <c r="E3095" s="2">
        <f>VLOOKUP(A3095,sys!$A:$F,5,0)</f>
        <v>39.21</v>
      </c>
      <c r="F3095" s="2">
        <f>VLOOKUP(A3095,sys!$A:$F,6,0)</f>
        <v>62.37</v>
      </c>
      <c r="G3095" s="2">
        <f t="shared" si="48"/>
        <v>16.050000000000004</v>
      </c>
    </row>
    <row r="3096" spans="1:7" x14ac:dyDescent="0.25">
      <c r="A3096" t="s">
        <v>3098</v>
      </c>
      <c r="B3096">
        <v>332.02</v>
      </c>
      <c r="C3096">
        <v>332.02</v>
      </c>
      <c r="D3096">
        <v>559</v>
      </c>
      <c r="E3096" s="2">
        <f>VLOOKUP(A3096,sys!$A:$F,5,0)</f>
        <v>332.02</v>
      </c>
      <c r="F3096" s="2">
        <f>VLOOKUP(A3096,sys!$A:$F,6,0)</f>
        <v>79.069999999999993</v>
      </c>
      <c r="G3096" s="2">
        <f t="shared" si="48"/>
        <v>584.97</v>
      </c>
    </row>
    <row r="3097" spans="1:7" x14ac:dyDescent="0.25">
      <c r="A3097" t="s">
        <v>3099</v>
      </c>
      <c r="B3097">
        <v>424.59</v>
      </c>
      <c r="C3097">
        <v>424.59</v>
      </c>
      <c r="D3097">
        <v>4018</v>
      </c>
      <c r="E3097" s="2">
        <f>VLOOKUP(A3097,sys!$A:$F,5,0)</f>
        <v>424.59</v>
      </c>
      <c r="F3097" s="2">
        <f>VLOOKUP(A3097,sys!$A:$F,6,0)</f>
        <v>80.05</v>
      </c>
      <c r="G3097" s="2">
        <f t="shared" si="48"/>
        <v>769.13</v>
      </c>
    </row>
    <row r="3098" spans="1:7" x14ac:dyDescent="0.25">
      <c r="A3098" t="s">
        <v>3100</v>
      </c>
      <c r="B3098">
        <v>118.48</v>
      </c>
      <c r="C3098">
        <v>118.48</v>
      </c>
      <c r="D3098">
        <v>684</v>
      </c>
      <c r="E3098" s="2">
        <f>VLOOKUP(A3098,sys!$A:$F,5,0)</f>
        <v>118.48</v>
      </c>
      <c r="F3098" s="2">
        <f>VLOOKUP(A3098,sys!$A:$F,6,0)</f>
        <v>19.63</v>
      </c>
      <c r="G3098" s="2">
        <f t="shared" si="48"/>
        <v>217.33</v>
      </c>
    </row>
    <row r="3099" spans="1:7" x14ac:dyDescent="0.25">
      <c r="A3099" t="s">
        <v>3101</v>
      </c>
      <c r="B3099">
        <v>1588.85</v>
      </c>
      <c r="C3099">
        <v>1588.85</v>
      </c>
      <c r="D3099">
        <v>11419</v>
      </c>
      <c r="E3099" s="2">
        <f>VLOOKUP(A3099,sys!$A:$F,5,0)</f>
        <v>1588.85</v>
      </c>
      <c r="F3099" s="2">
        <f>VLOOKUP(A3099,sys!$A:$F,6,0)</f>
        <v>0</v>
      </c>
      <c r="G3099" s="2">
        <f t="shared" si="48"/>
        <v>3177.7</v>
      </c>
    </row>
    <row r="3100" spans="1:7" x14ac:dyDescent="0.25">
      <c r="A3100" t="s">
        <v>3102</v>
      </c>
      <c r="B3100">
        <v>78.209999999999994</v>
      </c>
      <c r="C3100">
        <v>78.209999999999994</v>
      </c>
      <c r="D3100">
        <v>971</v>
      </c>
      <c r="E3100" s="2">
        <f>VLOOKUP(A3100,sys!$A:$F,5,0)</f>
        <v>78.209999999999994</v>
      </c>
      <c r="F3100" s="2">
        <f>VLOOKUP(A3100,sys!$A:$F,6,0)</f>
        <v>0</v>
      </c>
      <c r="G3100" s="2">
        <f t="shared" si="48"/>
        <v>156.41999999999999</v>
      </c>
    </row>
    <row r="3101" spans="1:7" x14ac:dyDescent="0.25">
      <c r="A3101" t="s">
        <v>3103</v>
      </c>
      <c r="B3101">
        <v>4606.1899999999996</v>
      </c>
      <c r="C3101">
        <v>4606.1899999999996</v>
      </c>
      <c r="D3101">
        <v>784</v>
      </c>
      <c r="E3101" s="2">
        <f>VLOOKUP(A3101,sys!$A:$F,5,0)</f>
        <v>4606.1899999999996</v>
      </c>
      <c r="F3101" s="2">
        <f>VLOOKUP(A3101,sys!$A:$F,6,0)</f>
        <v>0</v>
      </c>
      <c r="G3101" s="2">
        <f t="shared" si="48"/>
        <v>9212.3799999999992</v>
      </c>
    </row>
    <row r="3102" spans="1:7" x14ac:dyDescent="0.25">
      <c r="A3102" t="s">
        <v>3104</v>
      </c>
      <c r="B3102">
        <v>18790.52</v>
      </c>
      <c r="C3102">
        <v>18790.52</v>
      </c>
      <c r="D3102">
        <v>18675</v>
      </c>
      <c r="E3102" s="2">
        <f>VLOOKUP(A3102,sys!$A:$F,5,0)</f>
        <v>18790.52</v>
      </c>
      <c r="F3102" s="2">
        <f>VLOOKUP(A3102,sys!$A:$F,6,0)</f>
        <v>40062.33</v>
      </c>
      <c r="G3102" s="2">
        <f t="shared" si="48"/>
        <v>-2481.2900000000009</v>
      </c>
    </row>
    <row r="3103" spans="1:7" x14ac:dyDescent="0.25">
      <c r="A3103" t="s">
        <v>3105</v>
      </c>
      <c r="B3103">
        <v>17.260000000000002</v>
      </c>
      <c r="C3103">
        <v>17.260000000000002</v>
      </c>
      <c r="D3103">
        <v>39</v>
      </c>
      <c r="E3103" s="2">
        <f>VLOOKUP(A3103,sys!$A:$F,5,0)</f>
        <v>17.260000000000002</v>
      </c>
      <c r="F3103" s="2">
        <f>VLOOKUP(A3103,sys!$A:$F,6,0)</f>
        <v>0</v>
      </c>
      <c r="G3103" s="2">
        <f t="shared" si="48"/>
        <v>34.520000000000003</v>
      </c>
    </row>
    <row r="3104" spans="1:7" x14ac:dyDescent="0.25">
      <c r="A3104" t="s">
        <v>3106</v>
      </c>
      <c r="B3104">
        <v>216.61</v>
      </c>
      <c r="C3104">
        <v>216.61</v>
      </c>
      <c r="D3104">
        <v>444</v>
      </c>
      <c r="E3104" s="2">
        <f>VLOOKUP(A3104,sys!$A:$F,5,0)</f>
        <v>216.61</v>
      </c>
      <c r="F3104" s="2">
        <f>VLOOKUP(A3104,sys!$A:$F,6,0)</f>
        <v>0</v>
      </c>
      <c r="G3104" s="2">
        <f t="shared" si="48"/>
        <v>433.22</v>
      </c>
    </row>
    <row r="3105" spans="1:7" x14ac:dyDescent="0.25">
      <c r="A3105" t="s">
        <v>3107</v>
      </c>
      <c r="B3105">
        <v>147.75</v>
      </c>
      <c r="C3105">
        <v>147.75</v>
      </c>
      <c r="D3105">
        <v>997</v>
      </c>
      <c r="E3105" s="2">
        <f>VLOOKUP(A3105,sys!$A:$F,5,0)</f>
        <v>147.75</v>
      </c>
      <c r="F3105" s="2">
        <f>VLOOKUP(A3105,sys!$A:$F,6,0)</f>
        <v>0</v>
      </c>
      <c r="G3105" s="2">
        <f t="shared" si="48"/>
        <v>295.5</v>
      </c>
    </row>
    <row r="3106" spans="1:7" x14ac:dyDescent="0.25">
      <c r="A3106" t="s">
        <v>3108</v>
      </c>
      <c r="B3106">
        <v>4.68</v>
      </c>
      <c r="C3106">
        <v>4.68</v>
      </c>
      <c r="D3106">
        <v>47</v>
      </c>
      <c r="E3106" s="2">
        <f>VLOOKUP(A3106,sys!$A:$F,5,0)</f>
        <v>4.68</v>
      </c>
      <c r="F3106" s="2">
        <f>VLOOKUP(A3106,sys!$A:$F,6,0)</f>
        <v>0</v>
      </c>
      <c r="G3106" s="2">
        <f t="shared" si="48"/>
        <v>9.36</v>
      </c>
    </row>
    <row r="3107" spans="1:7" x14ac:dyDescent="0.25">
      <c r="A3107" t="s">
        <v>3109</v>
      </c>
      <c r="B3107">
        <v>6.92</v>
      </c>
      <c r="C3107">
        <v>6.92</v>
      </c>
      <c r="D3107">
        <v>76</v>
      </c>
      <c r="E3107" s="2">
        <f>VLOOKUP(A3107,sys!$A:$F,5,0)</f>
        <v>6.92</v>
      </c>
      <c r="F3107" s="2">
        <f>VLOOKUP(A3107,sys!$A:$F,6,0)</f>
        <v>0</v>
      </c>
      <c r="G3107" s="2">
        <f t="shared" si="48"/>
        <v>13.84</v>
      </c>
    </row>
    <row r="3108" spans="1:7" x14ac:dyDescent="0.25">
      <c r="A3108" t="s">
        <v>3110</v>
      </c>
      <c r="B3108">
        <v>0.92</v>
      </c>
      <c r="C3108">
        <v>0.92</v>
      </c>
      <c r="D3108">
        <v>9</v>
      </c>
      <c r="E3108" s="2">
        <f>VLOOKUP(A3108,sys!$A:$F,5,0)</f>
        <v>0.92</v>
      </c>
      <c r="F3108" s="2">
        <f>VLOOKUP(A3108,sys!$A:$F,6,0)</f>
        <v>0</v>
      </c>
      <c r="G3108" s="2">
        <f t="shared" si="48"/>
        <v>1.84</v>
      </c>
    </row>
    <row r="3109" spans="1:7" x14ac:dyDescent="0.25">
      <c r="A3109" t="s">
        <v>3111</v>
      </c>
      <c r="B3109">
        <v>29511.78</v>
      </c>
      <c r="C3109">
        <v>29511.78</v>
      </c>
      <c r="D3109">
        <v>23869</v>
      </c>
      <c r="E3109" s="2">
        <f>VLOOKUP(A3109,sys!$A:$F,5,0)</f>
        <v>29511.78</v>
      </c>
      <c r="F3109" s="2">
        <f>VLOOKUP(A3109,sys!$A:$F,6,0)</f>
        <v>44218.9</v>
      </c>
      <c r="G3109" s="2">
        <f t="shared" si="48"/>
        <v>14804.659999999996</v>
      </c>
    </row>
    <row r="3110" spans="1:7" x14ac:dyDescent="0.25">
      <c r="A3110" t="s">
        <v>3112</v>
      </c>
      <c r="B3110">
        <v>4070.06</v>
      </c>
      <c r="C3110">
        <v>4070.06</v>
      </c>
      <c r="D3110">
        <v>1679</v>
      </c>
      <c r="E3110" s="2">
        <f>VLOOKUP(A3110,sys!$A:$F,5,0)</f>
        <v>4070.06</v>
      </c>
      <c r="F3110" s="2">
        <f>VLOOKUP(A3110,sys!$A:$F,6,0)</f>
        <v>9050.89</v>
      </c>
      <c r="G3110" s="2">
        <f t="shared" si="48"/>
        <v>-910.76999999999953</v>
      </c>
    </row>
    <row r="3111" spans="1:7" x14ac:dyDescent="0.25">
      <c r="A3111" t="s">
        <v>3113</v>
      </c>
      <c r="B3111">
        <v>1166.28</v>
      </c>
      <c r="C3111">
        <v>1166.28</v>
      </c>
      <c r="D3111">
        <v>474</v>
      </c>
      <c r="E3111" s="2">
        <f>VLOOKUP(A3111,sys!$A:$F,5,0)</f>
        <v>1166.28</v>
      </c>
      <c r="F3111" s="2">
        <f>VLOOKUP(A3111,sys!$A:$F,6,0)</f>
        <v>144.91</v>
      </c>
      <c r="G3111" s="2">
        <f t="shared" si="48"/>
        <v>2187.65</v>
      </c>
    </row>
    <row r="3112" spans="1:7" x14ac:dyDescent="0.25">
      <c r="A3112" t="s">
        <v>3114</v>
      </c>
      <c r="B3112">
        <v>819.98</v>
      </c>
      <c r="C3112">
        <v>819.98</v>
      </c>
      <c r="D3112">
        <v>3782</v>
      </c>
      <c r="E3112" s="2">
        <f>VLOOKUP(A3112,sys!$A:$F,5,0)</f>
        <v>819.98</v>
      </c>
      <c r="F3112" s="2">
        <f>VLOOKUP(A3112,sys!$A:$F,6,0)</f>
        <v>15.48</v>
      </c>
      <c r="G3112" s="2">
        <f t="shared" si="48"/>
        <v>1624.48</v>
      </c>
    </row>
    <row r="3113" spans="1:7" x14ac:dyDescent="0.25">
      <c r="A3113" t="s">
        <v>3115</v>
      </c>
      <c r="B3113">
        <v>30.75</v>
      </c>
      <c r="C3113">
        <v>30.75</v>
      </c>
      <c r="D3113">
        <v>684</v>
      </c>
      <c r="E3113" s="2">
        <f>VLOOKUP(A3113,sys!$A:$F,5,0)</f>
        <v>30.75</v>
      </c>
      <c r="F3113" s="2">
        <f>VLOOKUP(A3113,sys!$A:$F,6,0)</f>
        <v>313.14</v>
      </c>
      <c r="G3113" s="2">
        <f t="shared" si="48"/>
        <v>-251.64</v>
      </c>
    </row>
    <row r="3114" spans="1:7" x14ac:dyDescent="0.25">
      <c r="A3114" t="s">
        <v>3116</v>
      </c>
      <c r="B3114">
        <v>70.319999999999993</v>
      </c>
      <c r="C3114">
        <v>70.319999999999993</v>
      </c>
      <c r="D3114">
        <v>2393</v>
      </c>
      <c r="E3114" s="2">
        <f>VLOOKUP(A3114,sys!$A:$F,5,0)</f>
        <v>70.319999999999993</v>
      </c>
      <c r="F3114" s="2">
        <f>VLOOKUP(A3114,sys!$A:$F,6,0)</f>
        <v>121.88</v>
      </c>
      <c r="G3114" s="2">
        <f t="shared" si="48"/>
        <v>18.759999999999991</v>
      </c>
    </row>
    <row r="3115" spans="1:7" x14ac:dyDescent="0.25">
      <c r="A3115" t="s">
        <v>3117</v>
      </c>
      <c r="B3115">
        <v>62.75</v>
      </c>
      <c r="C3115">
        <v>62.75</v>
      </c>
      <c r="D3115">
        <v>1026</v>
      </c>
      <c r="E3115" s="2">
        <f>VLOOKUP(A3115,sys!$A:$F,5,0)</f>
        <v>62.75</v>
      </c>
      <c r="F3115" s="2">
        <f>VLOOKUP(A3115,sys!$A:$F,6,0)</f>
        <v>47.82</v>
      </c>
      <c r="G3115" s="2">
        <f t="shared" si="48"/>
        <v>77.680000000000007</v>
      </c>
    </row>
    <row r="3116" spans="1:7" x14ac:dyDescent="0.25">
      <c r="A3116" t="s">
        <v>3118</v>
      </c>
      <c r="B3116">
        <v>78364.58</v>
      </c>
      <c r="C3116">
        <v>78364.58</v>
      </c>
      <c r="D3116">
        <v>5521</v>
      </c>
      <c r="E3116" s="2">
        <f>VLOOKUP(A3116,sys!$A:$F,5,0)</f>
        <v>78364.58</v>
      </c>
      <c r="F3116" s="2">
        <f>VLOOKUP(A3116,sys!$A:$F,6,0)</f>
        <v>106500.13</v>
      </c>
      <c r="G3116" s="2">
        <f t="shared" si="48"/>
        <v>50229.03</v>
      </c>
    </row>
    <row r="3117" spans="1:7" x14ac:dyDescent="0.25">
      <c r="A3117" t="s">
        <v>3119</v>
      </c>
      <c r="B3117">
        <v>286977.09000000003</v>
      </c>
      <c r="C3117">
        <v>286977.09000000003</v>
      </c>
      <c r="D3117">
        <v>120448</v>
      </c>
      <c r="E3117" s="2">
        <f>VLOOKUP(A3117,sys!$A:$F,5,0)</f>
        <v>286977.09000000003</v>
      </c>
      <c r="F3117" s="2">
        <f>VLOOKUP(A3117,sys!$A:$F,6,0)</f>
        <v>462460.38</v>
      </c>
      <c r="G3117" s="2">
        <f t="shared" si="48"/>
        <v>111493.80000000005</v>
      </c>
    </row>
    <row r="3118" spans="1:7" x14ac:dyDescent="0.25">
      <c r="A3118" t="s">
        <v>3120</v>
      </c>
      <c r="B3118">
        <v>77.69</v>
      </c>
      <c r="C3118">
        <v>77.69</v>
      </c>
      <c r="D3118">
        <v>190</v>
      </c>
      <c r="E3118" s="2">
        <f>VLOOKUP(A3118,sys!$A:$F,5,0)</f>
        <v>77.69</v>
      </c>
      <c r="F3118" s="2">
        <f>VLOOKUP(A3118,sys!$A:$F,6,0)</f>
        <v>150.02000000000001</v>
      </c>
      <c r="G3118" s="2">
        <f t="shared" si="48"/>
        <v>5.3599999999999852</v>
      </c>
    </row>
    <row r="3119" spans="1:7" x14ac:dyDescent="0.25">
      <c r="A3119" t="s">
        <v>3121</v>
      </c>
      <c r="B3119">
        <v>36961.1</v>
      </c>
      <c r="C3119">
        <v>36961.1</v>
      </c>
      <c r="D3119">
        <v>120</v>
      </c>
      <c r="E3119" s="2">
        <f>VLOOKUP(A3119,sys!$A:$F,5,0)</f>
        <v>36961.1</v>
      </c>
      <c r="F3119" s="2">
        <f>VLOOKUP(A3119,sys!$A:$F,6,0)</f>
        <v>23613.33</v>
      </c>
      <c r="G3119" s="2">
        <f t="shared" si="48"/>
        <v>50308.869999999995</v>
      </c>
    </row>
    <row r="3120" spans="1:7" x14ac:dyDescent="0.25">
      <c r="A3120" t="s">
        <v>3122</v>
      </c>
      <c r="B3120">
        <v>2319372.54</v>
      </c>
      <c r="C3120">
        <v>2319372.54</v>
      </c>
      <c r="D3120">
        <v>4474</v>
      </c>
      <c r="E3120" s="2">
        <f>VLOOKUP(A3120,sys!$A:$F,5,0)</f>
        <v>2319372.54</v>
      </c>
      <c r="F3120" s="2">
        <f>VLOOKUP(A3120,sys!$A:$F,6,0)</f>
        <v>2313481.25</v>
      </c>
      <c r="G3120" s="2">
        <f t="shared" si="48"/>
        <v>2325263.83</v>
      </c>
    </row>
    <row r="3121" spans="1:7" x14ac:dyDescent="0.25">
      <c r="A3121" t="s">
        <v>3123</v>
      </c>
      <c r="B3121">
        <v>1721.49</v>
      </c>
      <c r="C3121">
        <v>1721.49</v>
      </c>
      <c r="D3121">
        <v>8</v>
      </c>
      <c r="E3121" s="2">
        <f>VLOOKUP(A3121,sys!$A:$F,5,0)</f>
        <v>1721.49</v>
      </c>
      <c r="F3121" s="2">
        <f>VLOOKUP(A3121,sys!$A:$F,6,0)</f>
        <v>0</v>
      </c>
      <c r="G3121" s="2">
        <f t="shared" si="48"/>
        <v>3442.98</v>
      </c>
    </row>
    <row r="3122" spans="1:7" x14ac:dyDescent="0.25">
      <c r="A3122" t="s">
        <v>3124</v>
      </c>
      <c r="B3122">
        <v>121562.5</v>
      </c>
      <c r="C3122">
        <v>121562.5</v>
      </c>
      <c r="D3122">
        <v>173</v>
      </c>
      <c r="E3122" s="2">
        <f>VLOOKUP(A3122,sys!$A:$F,5,0)</f>
        <v>121562.5</v>
      </c>
      <c r="F3122" s="2">
        <f>VLOOKUP(A3122,sys!$A:$F,6,0)</f>
        <v>245367.23</v>
      </c>
      <c r="G3122" s="2">
        <f t="shared" si="48"/>
        <v>-2242.2300000000105</v>
      </c>
    </row>
    <row r="3123" spans="1:7" x14ac:dyDescent="0.25">
      <c r="A3123" t="s">
        <v>3125</v>
      </c>
      <c r="B3123">
        <v>-161.58000000000001</v>
      </c>
      <c r="C3123">
        <v>0.04</v>
      </c>
      <c r="D3123">
        <v>19</v>
      </c>
      <c r="E3123" s="2">
        <f>VLOOKUP(A3123,sys!$A:$F,5,0)</f>
        <v>-161.58000000000001</v>
      </c>
      <c r="F3123" s="2">
        <f>VLOOKUP(A3123,sys!$A:$F,6,0)</f>
        <v>96250.02</v>
      </c>
      <c r="G3123" s="2">
        <f t="shared" si="48"/>
        <v>-96573.180000000008</v>
      </c>
    </row>
    <row r="3124" spans="1:7" x14ac:dyDescent="0.25">
      <c r="A3124" t="s">
        <v>3126</v>
      </c>
      <c r="B3124">
        <v>-24.7</v>
      </c>
      <c r="C3124">
        <v>0</v>
      </c>
      <c r="D3124">
        <v>8</v>
      </c>
      <c r="E3124" s="2">
        <f>VLOOKUP(A3124,sys!$A:$F,5,0)</f>
        <v>-24.7</v>
      </c>
      <c r="F3124" s="2">
        <f>VLOOKUP(A3124,sys!$A:$F,6,0)</f>
        <v>-29.82</v>
      </c>
      <c r="G3124" s="2">
        <f t="shared" si="48"/>
        <v>-19.579999999999998</v>
      </c>
    </row>
    <row r="3125" spans="1:7" x14ac:dyDescent="0.25">
      <c r="A3125" t="s">
        <v>3127</v>
      </c>
      <c r="B3125">
        <v>169920.27</v>
      </c>
      <c r="C3125">
        <v>169920.27</v>
      </c>
      <c r="D3125">
        <v>64903</v>
      </c>
      <c r="E3125" s="2">
        <f>VLOOKUP(A3125,sys!$A:$F,5,0)</f>
        <v>169920.27</v>
      </c>
      <c r="F3125" s="2">
        <f>VLOOKUP(A3125,sys!$A:$F,6,0)</f>
        <v>242760.33</v>
      </c>
      <c r="G3125" s="2">
        <f t="shared" si="48"/>
        <v>97080.209999999992</v>
      </c>
    </row>
    <row r="3126" spans="1:7" x14ac:dyDescent="0.25">
      <c r="A3126" t="s">
        <v>3128</v>
      </c>
      <c r="B3126">
        <v>278.82</v>
      </c>
      <c r="C3126">
        <v>278.82</v>
      </c>
      <c r="D3126">
        <v>490</v>
      </c>
      <c r="E3126" s="2">
        <f>VLOOKUP(A3126,sys!$A:$F,5,0)</f>
        <v>278.82</v>
      </c>
      <c r="F3126" s="2">
        <f>VLOOKUP(A3126,sys!$A:$F,6,0)</f>
        <v>599.42999999999995</v>
      </c>
      <c r="G3126" s="2">
        <f t="shared" si="48"/>
        <v>-41.789999999999964</v>
      </c>
    </row>
    <row r="3127" spans="1:7" x14ac:dyDescent="0.25">
      <c r="A3127" t="s">
        <v>3129</v>
      </c>
      <c r="B3127">
        <v>8903.18</v>
      </c>
      <c r="C3127">
        <v>8903.18</v>
      </c>
      <c r="D3127">
        <v>3887</v>
      </c>
      <c r="E3127" s="2">
        <f>VLOOKUP(A3127,sys!$A:$F,5,0)</f>
        <v>8903.18</v>
      </c>
      <c r="F3127" s="2">
        <f>VLOOKUP(A3127,sys!$A:$F,6,0)</f>
        <v>17037.669999999998</v>
      </c>
      <c r="G3127" s="2">
        <f t="shared" si="48"/>
        <v>768.69000000000233</v>
      </c>
    </row>
    <row r="3128" spans="1:7" x14ac:dyDescent="0.25">
      <c r="A3128" t="s">
        <v>3130</v>
      </c>
      <c r="B3128">
        <v>48067.75</v>
      </c>
      <c r="C3128">
        <v>48067.75</v>
      </c>
      <c r="D3128">
        <v>29693</v>
      </c>
      <c r="E3128" s="2">
        <f>VLOOKUP(A3128,sys!$A:$F,5,0)</f>
        <v>48067.75</v>
      </c>
      <c r="F3128" s="2">
        <f>VLOOKUP(A3128,sys!$A:$F,6,0)</f>
        <v>68577.350000000006</v>
      </c>
      <c r="G3128" s="2">
        <f t="shared" si="48"/>
        <v>27558.149999999994</v>
      </c>
    </row>
    <row r="3129" spans="1:7" x14ac:dyDescent="0.25">
      <c r="A3129" t="s">
        <v>3131</v>
      </c>
      <c r="B3129">
        <v>429.89</v>
      </c>
      <c r="C3129">
        <v>429.89</v>
      </c>
      <c r="D3129">
        <v>299</v>
      </c>
      <c r="E3129" s="2">
        <f>VLOOKUP(A3129,sys!$A:$F,5,0)</f>
        <v>429.89</v>
      </c>
      <c r="F3129" s="2">
        <f>VLOOKUP(A3129,sys!$A:$F,6,0)</f>
        <v>1486.33</v>
      </c>
      <c r="G3129" s="2">
        <f t="shared" si="48"/>
        <v>-626.54999999999995</v>
      </c>
    </row>
    <row r="3130" spans="1:7" x14ac:dyDescent="0.25">
      <c r="A3130" t="s">
        <v>3132</v>
      </c>
      <c r="B3130">
        <v>253045.51</v>
      </c>
      <c r="C3130">
        <v>253045.51</v>
      </c>
      <c r="D3130">
        <v>102157</v>
      </c>
      <c r="E3130" s="2">
        <f>VLOOKUP(A3130,sys!$A:$F,5,0)</f>
        <v>253045.51</v>
      </c>
      <c r="F3130" s="2">
        <f>VLOOKUP(A3130,sys!$A:$F,6,0)</f>
        <v>395457.64</v>
      </c>
      <c r="G3130" s="2">
        <f t="shared" si="48"/>
        <v>110633.38</v>
      </c>
    </row>
    <row r="3131" spans="1:7" x14ac:dyDescent="0.25">
      <c r="A3131" t="s">
        <v>3133</v>
      </c>
      <c r="B3131">
        <v>6281.79</v>
      </c>
      <c r="C3131">
        <v>6281.79</v>
      </c>
      <c r="D3131">
        <v>94663</v>
      </c>
      <c r="E3131" s="2">
        <f>VLOOKUP(A3131,sys!$A:$F,5,0)</f>
        <v>6281.79</v>
      </c>
      <c r="F3131" s="2">
        <f>VLOOKUP(A3131,sys!$A:$F,6,0)</f>
        <v>14346.04</v>
      </c>
      <c r="G3131" s="2">
        <f t="shared" si="48"/>
        <v>-1782.4600000000009</v>
      </c>
    </row>
    <row r="3132" spans="1:7" x14ac:dyDescent="0.25">
      <c r="A3132" t="s">
        <v>3134</v>
      </c>
      <c r="B3132">
        <v>10558.37</v>
      </c>
      <c r="C3132">
        <v>10558.37</v>
      </c>
      <c r="D3132">
        <v>5978</v>
      </c>
      <c r="E3132" s="2">
        <f>VLOOKUP(A3132,sys!$A:$F,5,0)</f>
        <v>10558.37</v>
      </c>
      <c r="F3132" s="2">
        <f>VLOOKUP(A3132,sys!$A:$F,6,0)</f>
        <v>13580.91</v>
      </c>
      <c r="G3132" s="2">
        <f t="shared" si="48"/>
        <v>7535.8300000000017</v>
      </c>
    </row>
    <row r="3133" spans="1:7" x14ac:dyDescent="0.25">
      <c r="A3133" t="s">
        <v>3135</v>
      </c>
      <c r="B3133">
        <v>739.71</v>
      </c>
      <c r="C3133">
        <v>739.71</v>
      </c>
      <c r="D3133">
        <v>32</v>
      </c>
      <c r="E3133" s="2">
        <f>VLOOKUP(A3133,sys!$A:$F,5,0)</f>
        <v>739.71</v>
      </c>
      <c r="F3133" s="2">
        <f>VLOOKUP(A3133,sys!$A:$F,6,0)</f>
        <v>929.05</v>
      </c>
      <c r="G3133" s="2">
        <f t="shared" si="48"/>
        <v>550.37000000000012</v>
      </c>
    </row>
    <row r="3134" spans="1:7" x14ac:dyDescent="0.25">
      <c r="A3134" t="s">
        <v>3136</v>
      </c>
      <c r="B3134">
        <v>234186.53</v>
      </c>
      <c r="C3134">
        <v>234186.53</v>
      </c>
      <c r="D3134">
        <v>29</v>
      </c>
      <c r="E3134" s="2">
        <f>VLOOKUP(A3134,sys!$A:$F,5,0)</f>
        <v>234186.53</v>
      </c>
      <c r="F3134" s="2">
        <f>VLOOKUP(A3134,sys!$A:$F,6,0)</f>
        <v>357317.48</v>
      </c>
      <c r="G3134" s="2">
        <f t="shared" si="48"/>
        <v>111055.58000000002</v>
      </c>
    </row>
    <row r="3135" spans="1:7" x14ac:dyDescent="0.25">
      <c r="A3135" t="s">
        <v>3137</v>
      </c>
      <c r="B3135">
        <v>1859.83</v>
      </c>
      <c r="C3135">
        <v>0</v>
      </c>
      <c r="D3135">
        <v>32</v>
      </c>
      <c r="E3135" s="2">
        <f>VLOOKUP(A3135,sys!$A:$F,5,0)</f>
        <v>1859.83</v>
      </c>
      <c r="F3135" s="2">
        <f>VLOOKUP(A3135,sys!$A:$F,6,0)</f>
        <v>2456.65</v>
      </c>
      <c r="G3135" s="2">
        <f t="shared" si="48"/>
        <v>1263.0099999999998</v>
      </c>
    </row>
    <row r="3136" spans="1:7" x14ac:dyDescent="0.25">
      <c r="A3136" t="s">
        <v>3138</v>
      </c>
      <c r="B3136">
        <v>3383.05</v>
      </c>
      <c r="C3136">
        <v>3383.05</v>
      </c>
      <c r="D3136">
        <v>17</v>
      </c>
      <c r="E3136" s="2">
        <f>VLOOKUP(A3136,sys!$A:$F,5,0)</f>
        <v>3383.05</v>
      </c>
      <c r="F3136" s="2">
        <f>VLOOKUP(A3136,sys!$A:$F,6,0)</f>
        <v>9847.75</v>
      </c>
      <c r="G3136" s="2">
        <f t="shared" si="48"/>
        <v>-3081.6499999999996</v>
      </c>
    </row>
    <row r="3137" spans="1:7" x14ac:dyDescent="0.25">
      <c r="A3137" t="s">
        <v>3139</v>
      </c>
      <c r="B3137">
        <v>509.4</v>
      </c>
      <c r="C3137">
        <v>509.4</v>
      </c>
      <c r="D3137">
        <v>4087</v>
      </c>
      <c r="E3137" s="2">
        <f>VLOOKUP(A3137,sys!$A:$F,5,0)</f>
        <v>509.4</v>
      </c>
      <c r="F3137" s="2">
        <f>VLOOKUP(A3137,sys!$A:$F,6,0)</f>
        <v>746.02</v>
      </c>
      <c r="G3137" s="2">
        <f t="shared" si="48"/>
        <v>272.77999999999997</v>
      </c>
    </row>
    <row r="3138" spans="1:7" x14ac:dyDescent="0.25">
      <c r="A3138" t="s">
        <v>3140</v>
      </c>
      <c r="B3138">
        <v>3839.01</v>
      </c>
      <c r="C3138">
        <v>3839.01</v>
      </c>
      <c r="D3138">
        <v>1298</v>
      </c>
      <c r="E3138" s="2">
        <f>VLOOKUP(A3138,sys!$A:$F,5,0)</f>
        <v>3839.01</v>
      </c>
      <c r="F3138" s="2">
        <f>VLOOKUP(A3138,sys!$A:$F,6,0)</f>
        <v>8552.3700000000008</v>
      </c>
      <c r="G3138" s="2">
        <f t="shared" si="48"/>
        <v>-874.35000000000036</v>
      </c>
    </row>
    <row r="3139" spans="1:7" x14ac:dyDescent="0.25">
      <c r="A3139" t="s">
        <v>3141</v>
      </c>
      <c r="B3139">
        <v>292.89999999999998</v>
      </c>
      <c r="C3139">
        <v>292.89999999999998</v>
      </c>
      <c r="D3139">
        <v>7</v>
      </c>
      <c r="E3139" s="2">
        <f>VLOOKUP(A3139,sys!$A:$F,5,0)</f>
        <v>292.89999999999998</v>
      </c>
      <c r="F3139" s="2">
        <f>VLOOKUP(A3139,sys!$A:$F,6,0)</f>
        <v>324.47000000000003</v>
      </c>
      <c r="G3139" s="2">
        <f t="shared" ref="G3139:G3202" si="49">E3139+B3139-F3139</f>
        <v>261.32999999999993</v>
      </c>
    </row>
    <row r="3140" spans="1:7" x14ac:dyDescent="0.25">
      <c r="A3140" t="s">
        <v>3142</v>
      </c>
      <c r="B3140">
        <v>-357.92</v>
      </c>
      <c r="C3140">
        <v>-357.92</v>
      </c>
      <c r="D3140">
        <v>486</v>
      </c>
      <c r="E3140" s="2">
        <f>VLOOKUP(A3140,sys!$A:$F,5,0)</f>
        <v>-357.92</v>
      </c>
      <c r="F3140" s="2">
        <f>VLOOKUP(A3140,sys!$A:$F,6,0)</f>
        <v>126.3</v>
      </c>
      <c r="G3140" s="2">
        <f t="shared" si="49"/>
        <v>-842.14</v>
      </c>
    </row>
    <row r="3141" spans="1:7" x14ac:dyDescent="0.25">
      <c r="A3141" t="s">
        <v>3143</v>
      </c>
      <c r="B3141">
        <v>24909.23</v>
      </c>
      <c r="C3141">
        <v>24909.23</v>
      </c>
      <c r="D3141">
        <v>6368</v>
      </c>
      <c r="E3141" s="2">
        <f>VLOOKUP(A3141,sys!$A:$F,5,0)</f>
        <v>24909.23</v>
      </c>
      <c r="F3141" s="2">
        <f>VLOOKUP(A3141,sys!$A:$F,6,0)</f>
        <v>213573.46</v>
      </c>
      <c r="G3141" s="2">
        <f t="shared" si="49"/>
        <v>-163755</v>
      </c>
    </row>
    <row r="3142" spans="1:7" x14ac:dyDescent="0.25">
      <c r="A3142" t="s">
        <v>3144</v>
      </c>
      <c r="B3142">
        <v>21197.7</v>
      </c>
      <c r="C3142">
        <v>21197.7</v>
      </c>
      <c r="D3142">
        <v>52</v>
      </c>
      <c r="E3142" s="2">
        <f>VLOOKUP(A3142,sys!$A:$F,5,0)</f>
        <v>21197.7</v>
      </c>
      <c r="F3142" s="2">
        <f>VLOOKUP(A3142,sys!$A:$F,6,0)</f>
        <v>7540.27</v>
      </c>
      <c r="G3142" s="2">
        <f t="shared" si="49"/>
        <v>34855.130000000005</v>
      </c>
    </row>
    <row r="3143" spans="1:7" x14ac:dyDescent="0.25">
      <c r="A3143" t="s">
        <v>3145</v>
      </c>
      <c r="B3143">
        <v>1458.97</v>
      </c>
      <c r="C3143">
        <v>1458.97</v>
      </c>
      <c r="D3143">
        <v>3717</v>
      </c>
      <c r="E3143" s="2">
        <f>VLOOKUP(A3143,sys!$A:$F,5,0)</f>
        <v>1458.97</v>
      </c>
      <c r="F3143" s="2">
        <f>VLOOKUP(A3143,sys!$A:$F,6,0)</f>
        <v>2611.98</v>
      </c>
      <c r="G3143" s="2">
        <f t="shared" si="49"/>
        <v>305.96000000000004</v>
      </c>
    </row>
    <row r="3144" spans="1:7" x14ac:dyDescent="0.25">
      <c r="A3144" t="s">
        <v>3146</v>
      </c>
      <c r="B3144">
        <v>410</v>
      </c>
      <c r="C3144">
        <v>410</v>
      </c>
      <c r="D3144">
        <v>334</v>
      </c>
      <c r="E3144" s="2">
        <f>VLOOKUP(A3144,sys!$A:$F,5,0)</f>
        <v>410</v>
      </c>
      <c r="F3144" s="2">
        <f>VLOOKUP(A3144,sys!$A:$F,6,0)</f>
        <v>1035.1600000000001</v>
      </c>
      <c r="G3144" s="2">
        <f t="shared" si="49"/>
        <v>-215.16000000000008</v>
      </c>
    </row>
    <row r="3145" spans="1:7" x14ac:dyDescent="0.25">
      <c r="A3145" t="s">
        <v>3147</v>
      </c>
      <c r="B3145">
        <v>2575957.89</v>
      </c>
      <c r="C3145">
        <v>2575957.89</v>
      </c>
      <c r="D3145">
        <v>520635</v>
      </c>
      <c r="E3145" s="2">
        <f>VLOOKUP(A3145,sys!$A:$F,5,0)</f>
        <v>2575957.89</v>
      </c>
      <c r="F3145" s="2">
        <f>VLOOKUP(A3145,sys!$A:$F,6,0)</f>
        <v>4442095.55</v>
      </c>
      <c r="G3145" s="2">
        <f t="shared" si="49"/>
        <v>709820.23000000045</v>
      </c>
    </row>
    <row r="3146" spans="1:7" x14ac:dyDescent="0.25">
      <c r="A3146" t="s">
        <v>3148</v>
      </c>
      <c r="B3146">
        <v>7746.13</v>
      </c>
      <c r="C3146">
        <v>7746.13</v>
      </c>
      <c r="D3146">
        <v>3189</v>
      </c>
      <c r="E3146" s="2">
        <f>VLOOKUP(A3146,sys!$A:$F,5,0)</f>
        <v>7746.13</v>
      </c>
      <c r="F3146" s="2">
        <f>VLOOKUP(A3146,sys!$A:$F,6,0)</f>
        <v>11231.46</v>
      </c>
      <c r="G3146" s="2">
        <f t="shared" si="49"/>
        <v>4260.8000000000011</v>
      </c>
    </row>
    <row r="3147" spans="1:7" x14ac:dyDescent="0.25">
      <c r="A3147" t="s">
        <v>3149</v>
      </c>
      <c r="B3147">
        <v>41.49</v>
      </c>
      <c r="C3147">
        <v>41.49</v>
      </c>
      <c r="D3147">
        <v>44</v>
      </c>
      <c r="E3147" s="2">
        <f>VLOOKUP(A3147,sys!$A:$F,5,0)</f>
        <v>41.49</v>
      </c>
      <c r="F3147" s="2">
        <f>VLOOKUP(A3147,sys!$A:$F,6,0)</f>
        <v>553.49</v>
      </c>
      <c r="G3147" s="2">
        <f t="shared" si="49"/>
        <v>-470.51</v>
      </c>
    </row>
    <row r="3148" spans="1:7" x14ac:dyDescent="0.25">
      <c r="A3148" t="s">
        <v>3150</v>
      </c>
      <c r="B3148">
        <v>12106.61</v>
      </c>
      <c r="C3148">
        <v>12106.61</v>
      </c>
      <c r="D3148">
        <v>344</v>
      </c>
      <c r="E3148" s="2">
        <f>VLOOKUP(A3148,sys!$A:$F,5,0)</f>
        <v>12106.61</v>
      </c>
      <c r="F3148" s="2">
        <f>VLOOKUP(A3148,sys!$A:$F,6,0)</f>
        <v>8198.3799999999992</v>
      </c>
      <c r="G3148" s="2">
        <f t="shared" si="49"/>
        <v>16014.840000000002</v>
      </c>
    </row>
    <row r="3149" spans="1:7" x14ac:dyDescent="0.25">
      <c r="A3149" t="s">
        <v>3151</v>
      </c>
      <c r="B3149">
        <v>21229.37</v>
      </c>
      <c r="C3149">
        <v>21229.37</v>
      </c>
      <c r="D3149">
        <v>3115</v>
      </c>
      <c r="E3149" s="2">
        <f>VLOOKUP(A3149,sys!$A:$F,5,0)</f>
        <v>21229.37</v>
      </c>
      <c r="F3149" s="2">
        <f>VLOOKUP(A3149,sys!$A:$F,6,0)</f>
        <v>47304.23</v>
      </c>
      <c r="G3149" s="2">
        <f t="shared" si="49"/>
        <v>-4845.4900000000052</v>
      </c>
    </row>
    <row r="3150" spans="1:7" x14ac:dyDescent="0.25">
      <c r="A3150" t="s">
        <v>3152</v>
      </c>
      <c r="B3150">
        <v>481.86</v>
      </c>
      <c r="C3150">
        <v>481.86</v>
      </c>
      <c r="D3150">
        <v>411</v>
      </c>
      <c r="E3150" s="2">
        <f>VLOOKUP(A3150,sys!$A:$F,5,0)</f>
        <v>481.86</v>
      </c>
      <c r="F3150" s="2">
        <f>VLOOKUP(A3150,sys!$A:$F,6,0)</f>
        <v>83.82</v>
      </c>
      <c r="G3150" s="2">
        <f t="shared" si="49"/>
        <v>879.90000000000009</v>
      </c>
    </row>
    <row r="3151" spans="1:7" x14ac:dyDescent="0.25">
      <c r="A3151" t="s">
        <v>3153</v>
      </c>
      <c r="B3151">
        <v>2.2400000000000002</v>
      </c>
      <c r="C3151">
        <v>2.2400000000000002</v>
      </c>
      <c r="D3151">
        <v>191</v>
      </c>
      <c r="E3151" s="2">
        <f>VLOOKUP(A3151,sys!$A:$F,5,0)</f>
        <v>2.2400000000000002</v>
      </c>
      <c r="F3151" s="2">
        <f>VLOOKUP(A3151,sys!$A:$F,6,0)</f>
        <v>1.29</v>
      </c>
      <c r="G3151" s="2">
        <f t="shared" si="49"/>
        <v>3.1900000000000004</v>
      </c>
    </row>
    <row r="3152" spans="1:7" x14ac:dyDescent="0.25">
      <c r="A3152" t="s">
        <v>3154</v>
      </c>
      <c r="B3152">
        <v>8.9</v>
      </c>
      <c r="C3152">
        <v>8.9</v>
      </c>
      <c r="D3152">
        <v>286</v>
      </c>
      <c r="E3152" s="2">
        <f>VLOOKUP(A3152,sys!$A:$F,5,0)</f>
        <v>8.9</v>
      </c>
      <c r="F3152" s="2">
        <f>VLOOKUP(A3152,sys!$A:$F,6,0)</f>
        <v>12.56</v>
      </c>
      <c r="G3152" s="2">
        <f t="shared" si="49"/>
        <v>5.24</v>
      </c>
    </row>
    <row r="3153" spans="1:7" x14ac:dyDescent="0.25">
      <c r="A3153" t="s">
        <v>3155</v>
      </c>
      <c r="B3153">
        <v>1.06</v>
      </c>
      <c r="C3153">
        <v>1.06</v>
      </c>
      <c r="D3153">
        <v>3</v>
      </c>
      <c r="E3153" s="2">
        <f>VLOOKUP(A3153,sys!$A:$F,5,0)</f>
        <v>1.06</v>
      </c>
      <c r="F3153" s="2">
        <f>VLOOKUP(A3153,sys!$A:$F,6,0)</f>
        <v>2.37</v>
      </c>
      <c r="G3153" s="2">
        <f t="shared" si="49"/>
        <v>-0.25</v>
      </c>
    </row>
    <row r="3154" spans="1:7" x14ac:dyDescent="0.25">
      <c r="A3154" t="s">
        <v>3156</v>
      </c>
      <c r="B3154">
        <v>3434.32</v>
      </c>
      <c r="C3154">
        <v>3434.32</v>
      </c>
      <c r="D3154">
        <v>13614</v>
      </c>
      <c r="E3154" s="2">
        <f>VLOOKUP(A3154,sys!$A:$F,5,0)</f>
        <v>3434.32</v>
      </c>
      <c r="F3154" s="2">
        <f>VLOOKUP(A3154,sys!$A:$F,6,0)</f>
        <v>5537.37</v>
      </c>
      <c r="G3154" s="2">
        <f t="shared" si="49"/>
        <v>1331.2700000000004</v>
      </c>
    </row>
    <row r="3155" spans="1:7" x14ac:dyDescent="0.25">
      <c r="A3155" t="s">
        <v>3157</v>
      </c>
      <c r="B3155">
        <v>1529.59</v>
      </c>
      <c r="C3155">
        <v>1529.59</v>
      </c>
      <c r="D3155">
        <v>105</v>
      </c>
      <c r="E3155" s="2">
        <f>VLOOKUP(A3155,sys!$A:$F,5,0)</f>
        <v>1529.59</v>
      </c>
      <c r="F3155" s="2">
        <f>VLOOKUP(A3155,sys!$A:$F,6,0)</f>
        <v>2355.87</v>
      </c>
      <c r="G3155" s="2">
        <f t="shared" si="49"/>
        <v>703.31</v>
      </c>
    </row>
    <row r="3156" spans="1:7" x14ac:dyDescent="0.25">
      <c r="A3156" t="s">
        <v>3158</v>
      </c>
      <c r="B3156">
        <v>308.70999999999998</v>
      </c>
      <c r="C3156">
        <v>308.70999999999998</v>
      </c>
      <c r="D3156">
        <v>8</v>
      </c>
      <c r="E3156" s="2">
        <f>VLOOKUP(A3156,sys!$A:$F,5,0)</f>
        <v>308.70999999999998</v>
      </c>
      <c r="F3156" s="2">
        <f>VLOOKUP(A3156,sys!$A:$F,6,0)</f>
        <v>176.88</v>
      </c>
      <c r="G3156" s="2">
        <f t="shared" si="49"/>
        <v>440.53999999999996</v>
      </c>
    </row>
    <row r="3157" spans="1:7" x14ac:dyDescent="0.25">
      <c r="A3157" t="s">
        <v>3159</v>
      </c>
      <c r="B3157">
        <v>356299.37</v>
      </c>
      <c r="C3157">
        <v>356299.37</v>
      </c>
      <c r="D3157">
        <v>3490</v>
      </c>
      <c r="E3157" s="2">
        <f>VLOOKUP(A3157,sys!$A:$F,5,0)</f>
        <v>356299.37</v>
      </c>
      <c r="F3157" s="2">
        <f>VLOOKUP(A3157,sys!$A:$F,6,0)</f>
        <v>650168.13</v>
      </c>
      <c r="G3157" s="2">
        <f t="shared" si="49"/>
        <v>62430.609999999986</v>
      </c>
    </row>
    <row r="3158" spans="1:7" x14ac:dyDescent="0.25">
      <c r="A3158" t="s">
        <v>3160</v>
      </c>
      <c r="B3158">
        <v>1189.25</v>
      </c>
      <c r="C3158">
        <v>1189.25</v>
      </c>
      <c r="D3158">
        <v>29</v>
      </c>
      <c r="E3158" s="2">
        <f>VLOOKUP(A3158,sys!$A:$F,5,0)</f>
        <v>1189.25</v>
      </c>
      <c r="F3158" s="2">
        <f>VLOOKUP(A3158,sys!$A:$F,6,0)</f>
        <v>2124.85</v>
      </c>
      <c r="G3158" s="2">
        <f t="shared" si="49"/>
        <v>253.65000000000009</v>
      </c>
    </row>
    <row r="3159" spans="1:7" x14ac:dyDescent="0.25">
      <c r="A3159" t="s">
        <v>3161</v>
      </c>
      <c r="B3159">
        <v>1.75</v>
      </c>
      <c r="C3159">
        <v>1.75</v>
      </c>
      <c r="D3159">
        <v>1</v>
      </c>
      <c r="E3159" s="2">
        <f>VLOOKUP(A3159,sys!$A:$F,5,0)</f>
        <v>1.75</v>
      </c>
      <c r="F3159" s="2">
        <f>VLOOKUP(A3159,sys!$A:$F,6,0)</f>
        <v>27.03</v>
      </c>
      <c r="G3159" s="2">
        <f t="shared" si="49"/>
        <v>-23.53</v>
      </c>
    </row>
    <row r="3160" spans="1:7" x14ac:dyDescent="0.25">
      <c r="A3160" t="s">
        <v>3162</v>
      </c>
      <c r="B3160">
        <v>2735.66</v>
      </c>
      <c r="C3160">
        <v>2735.66</v>
      </c>
      <c r="D3160">
        <v>22</v>
      </c>
      <c r="E3160" s="2">
        <f>VLOOKUP(A3160,sys!$A:$F,5,0)</f>
        <v>2735.66</v>
      </c>
      <c r="F3160" s="2">
        <f>VLOOKUP(A3160,sys!$A:$F,6,0)</f>
        <v>5152.3</v>
      </c>
      <c r="G3160" s="2">
        <f t="shared" si="49"/>
        <v>319.01999999999953</v>
      </c>
    </row>
    <row r="3161" spans="1:7" x14ac:dyDescent="0.25">
      <c r="A3161" t="s">
        <v>3163</v>
      </c>
      <c r="B3161">
        <v>33.33</v>
      </c>
      <c r="C3161">
        <v>33.33</v>
      </c>
      <c r="D3161">
        <v>335</v>
      </c>
      <c r="E3161" s="2">
        <f>VLOOKUP(A3161,sys!$A:$F,5,0)</f>
        <v>33.33</v>
      </c>
      <c r="F3161" s="2">
        <f>VLOOKUP(A3161,sys!$A:$F,6,0)</f>
        <v>50</v>
      </c>
      <c r="G3161" s="2">
        <f t="shared" si="49"/>
        <v>16.659999999999997</v>
      </c>
    </row>
    <row r="3162" spans="1:7" x14ac:dyDescent="0.25">
      <c r="A3162" t="s">
        <v>3164</v>
      </c>
      <c r="B3162">
        <v>342361.35</v>
      </c>
      <c r="C3162">
        <v>342361.35</v>
      </c>
      <c r="D3162">
        <v>344167</v>
      </c>
      <c r="E3162" s="2">
        <f>VLOOKUP(A3162,sys!$A:$F,5,0)</f>
        <v>342361.35</v>
      </c>
      <c r="F3162" s="2">
        <f>VLOOKUP(A3162,sys!$A:$F,6,0)</f>
        <v>618286.74</v>
      </c>
      <c r="G3162" s="2">
        <f t="shared" si="49"/>
        <v>66435.959999999963</v>
      </c>
    </row>
    <row r="3163" spans="1:7" x14ac:dyDescent="0.25">
      <c r="A3163" t="s">
        <v>3165</v>
      </c>
      <c r="B3163">
        <v>829.32</v>
      </c>
      <c r="C3163">
        <v>829.32</v>
      </c>
      <c r="D3163">
        <v>2376</v>
      </c>
      <c r="E3163" s="2">
        <f>VLOOKUP(A3163,sys!$A:$F,5,0)</f>
        <v>829.32</v>
      </c>
      <c r="F3163" s="2">
        <f>VLOOKUP(A3163,sys!$A:$F,6,0)</f>
        <v>1856.71</v>
      </c>
      <c r="G3163" s="2">
        <f t="shared" si="49"/>
        <v>-198.06999999999994</v>
      </c>
    </row>
    <row r="3164" spans="1:7" x14ac:dyDescent="0.25">
      <c r="A3164" t="s">
        <v>3166</v>
      </c>
      <c r="B3164">
        <v>9.67</v>
      </c>
      <c r="C3164">
        <v>9.67</v>
      </c>
      <c r="D3164">
        <v>40</v>
      </c>
      <c r="E3164" s="2">
        <f>VLOOKUP(A3164,sys!$A:$F,5,0)</f>
        <v>9.67</v>
      </c>
      <c r="F3164" s="2">
        <f>VLOOKUP(A3164,sys!$A:$F,6,0)</f>
        <v>60</v>
      </c>
      <c r="G3164" s="2">
        <f t="shared" si="49"/>
        <v>-40.659999999999997</v>
      </c>
    </row>
    <row r="3165" spans="1:7" x14ac:dyDescent="0.25">
      <c r="A3165" t="s">
        <v>3167</v>
      </c>
      <c r="B3165">
        <v>1062.3</v>
      </c>
      <c r="C3165">
        <v>1062.3</v>
      </c>
      <c r="D3165">
        <v>340</v>
      </c>
      <c r="E3165" s="2">
        <f>VLOOKUP(A3165,sys!$A:$F,5,0)</f>
        <v>1062.3</v>
      </c>
      <c r="F3165" s="2">
        <f>VLOOKUP(A3165,sys!$A:$F,6,0)</f>
        <v>638.25</v>
      </c>
      <c r="G3165" s="2">
        <f t="shared" si="49"/>
        <v>1486.35</v>
      </c>
    </row>
    <row r="3166" spans="1:7" x14ac:dyDescent="0.25">
      <c r="A3166" t="s">
        <v>3168</v>
      </c>
      <c r="B3166">
        <v>4681.3900000000003</v>
      </c>
      <c r="C3166">
        <v>4681.3900000000003</v>
      </c>
      <c r="D3166">
        <v>1824</v>
      </c>
      <c r="E3166" s="2">
        <f>VLOOKUP(A3166,sys!$A:$F,5,0)</f>
        <v>4681.3900000000003</v>
      </c>
      <c r="F3166" s="2">
        <f>VLOOKUP(A3166,sys!$A:$F,6,0)</f>
        <v>7834.23</v>
      </c>
      <c r="G3166" s="2">
        <f t="shared" si="49"/>
        <v>1528.5500000000011</v>
      </c>
    </row>
    <row r="3167" spans="1:7" x14ac:dyDescent="0.25">
      <c r="A3167" t="s">
        <v>3169</v>
      </c>
      <c r="B3167">
        <v>53.56</v>
      </c>
      <c r="C3167">
        <v>53.56</v>
      </c>
      <c r="D3167">
        <v>405</v>
      </c>
      <c r="E3167" s="2">
        <f>VLOOKUP(A3167,sys!$A:$F,5,0)</f>
        <v>53.56</v>
      </c>
      <c r="F3167" s="2">
        <f>VLOOKUP(A3167,sys!$A:$F,6,0)</f>
        <v>1.99</v>
      </c>
      <c r="G3167" s="2">
        <f t="shared" si="49"/>
        <v>105.13000000000001</v>
      </c>
    </row>
    <row r="3168" spans="1:7" x14ac:dyDescent="0.25">
      <c r="A3168" t="s">
        <v>3170</v>
      </c>
      <c r="B3168">
        <v>131.84</v>
      </c>
      <c r="C3168">
        <v>0</v>
      </c>
      <c r="D3168">
        <v>8</v>
      </c>
      <c r="E3168" s="2">
        <f>VLOOKUP(A3168,sys!$A:$F,5,0)</f>
        <v>131.84</v>
      </c>
      <c r="F3168" s="2">
        <f>VLOOKUP(A3168,sys!$A:$F,6,0)</f>
        <v>159.13</v>
      </c>
      <c r="G3168" s="2">
        <f t="shared" si="49"/>
        <v>104.55000000000001</v>
      </c>
    </row>
    <row r="3169" spans="1:7" x14ac:dyDescent="0.25">
      <c r="A3169" t="s">
        <v>3171</v>
      </c>
      <c r="B3169">
        <v>21246.16</v>
      </c>
      <c r="C3169">
        <v>21246.16</v>
      </c>
      <c r="D3169">
        <v>4560</v>
      </c>
      <c r="E3169" s="2">
        <f>VLOOKUP(A3169,sys!$A:$F,5,0)</f>
        <v>21246.16</v>
      </c>
      <c r="F3169" s="2">
        <f>VLOOKUP(A3169,sys!$A:$F,6,0)</f>
        <v>34878.93</v>
      </c>
      <c r="G3169" s="2">
        <f t="shared" si="49"/>
        <v>7613.3899999999994</v>
      </c>
    </row>
    <row r="3170" spans="1:7" x14ac:dyDescent="0.25">
      <c r="A3170" t="s">
        <v>3172</v>
      </c>
      <c r="B3170">
        <v>991.74</v>
      </c>
      <c r="C3170">
        <v>991.74</v>
      </c>
      <c r="D3170">
        <v>29</v>
      </c>
      <c r="E3170" s="2">
        <f>VLOOKUP(A3170,sys!$A:$F,5,0)</f>
        <v>991.74</v>
      </c>
      <c r="F3170" s="2">
        <f>VLOOKUP(A3170,sys!$A:$F,6,0)</f>
        <v>1358.28</v>
      </c>
      <c r="G3170" s="2">
        <f t="shared" si="49"/>
        <v>625.20000000000005</v>
      </c>
    </row>
    <row r="3171" spans="1:7" x14ac:dyDescent="0.25">
      <c r="A3171" t="s">
        <v>3173</v>
      </c>
      <c r="B3171">
        <v>3193.97</v>
      </c>
      <c r="C3171">
        <v>3193.97</v>
      </c>
      <c r="D3171">
        <v>3459</v>
      </c>
      <c r="E3171" s="2">
        <f>VLOOKUP(A3171,sys!$A:$F,5,0)</f>
        <v>3193.97</v>
      </c>
      <c r="F3171" s="2">
        <f>VLOOKUP(A3171,sys!$A:$F,6,0)</f>
        <v>6706.89</v>
      </c>
      <c r="G3171" s="2">
        <f t="shared" si="49"/>
        <v>-318.95000000000073</v>
      </c>
    </row>
    <row r="3172" spans="1:7" x14ac:dyDescent="0.25">
      <c r="A3172" t="s">
        <v>3174</v>
      </c>
      <c r="B3172">
        <v>4110.51</v>
      </c>
      <c r="C3172">
        <v>4110.51</v>
      </c>
      <c r="D3172">
        <v>826</v>
      </c>
      <c r="E3172" s="2">
        <f>VLOOKUP(A3172,sys!$A:$F,5,0)</f>
        <v>4110.51</v>
      </c>
      <c r="F3172" s="2">
        <f>VLOOKUP(A3172,sys!$A:$F,6,0)</f>
        <v>14391.48</v>
      </c>
      <c r="G3172" s="2">
        <f t="shared" si="49"/>
        <v>-6170.4599999999991</v>
      </c>
    </row>
    <row r="3173" spans="1:7" x14ac:dyDescent="0.25">
      <c r="A3173" t="s">
        <v>3175</v>
      </c>
      <c r="B3173">
        <v>722.79</v>
      </c>
      <c r="C3173">
        <v>722.79</v>
      </c>
      <c r="D3173">
        <v>9</v>
      </c>
      <c r="E3173" s="2">
        <f>VLOOKUP(A3173,sys!$A:$F,5,0)</f>
        <v>722.79</v>
      </c>
      <c r="F3173" s="2">
        <f>VLOOKUP(A3173,sys!$A:$F,6,0)</f>
        <v>978.32</v>
      </c>
      <c r="G3173" s="2">
        <f t="shared" si="49"/>
        <v>467.25999999999988</v>
      </c>
    </row>
    <row r="3174" spans="1:7" x14ac:dyDescent="0.25">
      <c r="A3174" t="s">
        <v>3176</v>
      </c>
      <c r="B3174">
        <v>133.06</v>
      </c>
      <c r="C3174">
        <v>133.06</v>
      </c>
      <c r="D3174">
        <v>627</v>
      </c>
      <c r="E3174" s="2">
        <f>VLOOKUP(A3174,sys!$A:$F,5,0)</f>
        <v>133.06</v>
      </c>
      <c r="F3174" s="2">
        <f>VLOOKUP(A3174,sys!$A:$F,6,0)</f>
        <v>730.25</v>
      </c>
      <c r="G3174" s="2">
        <f t="shared" si="49"/>
        <v>-464.13</v>
      </c>
    </row>
    <row r="3175" spans="1:7" x14ac:dyDescent="0.25">
      <c r="A3175" t="s">
        <v>3177</v>
      </c>
      <c r="B3175">
        <v>309086.89</v>
      </c>
      <c r="C3175">
        <v>309086.89</v>
      </c>
      <c r="D3175">
        <v>169822</v>
      </c>
      <c r="E3175" s="2">
        <f>VLOOKUP(A3175,sys!$A:$F,5,0)</f>
        <v>309086.89</v>
      </c>
      <c r="F3175" s="2">
        <f>VLOOKUP(A3175,sys!$A:$F,6,0)</f>
        <v>488016.27</v>
      </c>
      <c r="G3175" s="2">
        <f t="shared" si="49"/>
        <v>130157.51000000001</v>
      </c>
    </row>
    <row r="3176" spans="1:7" x14ac:dyDescent="0.25">
      <c r="A3176" t="s">
        <v>3178</v>
      </c>
      <c r="B3176">
        <v>393.09</v>
      </c>
      <c r="C3176">
        <v>393.09</v>
      </c>
      <c r="D3176">
        <v>174</v>
      </c>
      <c r="E3176" s="2">
        <f>VLOOKUP(A3176,sys!$A:$F,5,0)</f>
        <v>393.09</v>
      </c>
      <c r="F3176" s="2">
        <f>VLOOKUP(A3176,sys!$A:$F,6,0)</f>
        <v>1537.76</v>
      </c>
      <c r="G3176" s="2">
        <f t="shared" si="49"/>
        <v>-751.58</v>
      </c>
    </row>
    <row r="3177" spans="1:7" x14ac:dyDescent="0.25">
      <c r="A3177" t="s">
        <v>3179</v>
      </c>
      <c r="B3177">
        <v>1743.42</v>
      </c>
      <c r="C3177">
        <v>1743.42</v>
      </c>
      <c r="D3177">
        <v>873</v>
      </c>
      <c r="E3177" s="2">
        <f>VLOOKUP(A3177,sys!$A:$F,5,0)</f>
        <v>1743.42</v>
      </c>
      <c r="F3177" s="2">
        <f>VLOOKUP(A3177,sys!$A:$F,6,0)</f>
        <v>1213.5</v>
      </c>
      <c r="G3177" s="2">
        <f t="shared" si="49"/>
        <v>2273.34</v>
      </c>
    </row>
    <row r="3178" spans="1:7" x14ac:dyDescent="0.25">
      <c r="A3178" t="s">
        <v>3180</v>
      </c>
      <c r="B3178">
        <v>32271.91</v>
      </c>
      <c r="C3178">
        <v>32271.91</v>
      </c>
      <c r="D3178">
        <v>892</v>
      </c>
      <c r="E3178" s="2">
        <f>VLOOKUP(A3178,sys!$A:$F,5,0)</f>
        <v>32271.91</v>
      </c>
      <c r="F3178" s="2">
        <f>VLOOKUP(A3178,sys!$A:$F,6,0)</f>
        <v>56790.84</v>
      </c>
      <c r="G3178" s="2">
        <f t="shared" si="49"/>
        <v>7752.9800000000032</v>
      </c>
    </row>
    <row r="3179" spans="1:7" x14ac:dyDescent="0.25">
      <c r="A3179" t="s">
        <v>3181</v>
      </c>
      <c r="B3179">
        <v>26.65</v>
      </c>
      <c r="C3179">
        <v>26.65</v>
      </c>
      <c r="D3179">
        <v>5</v>
      </c>
      <c r="E3179" s="2">
        <f>VLOOKUP(A3179,sys!$A:$F,5,0)</f>
        <v>26.65</v>
      </c>
      <c r="F3179" s="2">
        <f>VLOOKUP(A3179,sys!$A:$F,6,0)</f>
        <v>10.29</v>
      </c>
      <c r="G3179" s="2">
        <f t="shared" si="49"/>
        <v>43.01</v>
      </c>
    </row>
    <row r="3180" spans="1:7" x14ac:dyDescent="0.25">
      <c r="A3180" t="s">
        <v>3182</v>
      </c>
      <c r="B3180">
        <v>211.42</v>
      </c>
      <c r="C3180">
        <v>211.42</v>
      </c>
      <c r="D3180">
        <v>6</v>
      </c>
      <c r="E3180" s="2">
        <f>VLOOKUP(A3180,sys!$A:$F,5,0)</f>
        <v>211.42</v>
      </c>
      <c r="F3180" s="2">
        <f>VLOOKUP(A3180,sys!$A:$F,6,0)</f>
        <v>148.80000000000001</v>
      </c>
      <c r="G3180" s="2">
        <f t="shared" si="49"/>
        <v>274.03999999999996</v>
      </c>
    </row>
    <row r="3181" spans="1:7" x14ac:dyDescent="0.25">
      <c r="A3181" t="s">
        <v>3183</v>
      </c>
      <c r="B3181">
        <v>33731.22</v>
      </c>
      <c r="C3181">
        <v>33731.22</v>
      </c>
      <c r="D3181">
        <v>94036</v>
      </c>
      <c r="E3181" s="2">
        <f>VLOOKUP(A3181,sys!$A:$F,5,0)</f>
        <v>33731.22</v>
      </c>
      <c r="F3181" s="2">
        <f>VLOOKUP(A3181,sys!$A:$F,6,0)</f>
        <v>54984.52</v>
      </c>
      <c r="G3181" s="2">
        <f t="shared" si="49"/>
        <v>12477.920000000006</v>
      </c>
    </row>
    <row r="3182" spans="1:7" x14ac:dyDescent="0.25">
      <c r="A3182" t="s">
        <v>3184</v>
      </c>
      <c r="B3182">
        <v>166.15</v>
      </c>
      <c r="C3182">
        <v>166.15</v>
      </c>
      <c r="D3182">
        <v>172</v>
      </c>
      <c r="E3182" s="2">
        <f>VLOOKUP(A3182,sys!$A:$F,5,0)</f>
        <v>166.15</v>
      </c>
      <c r="F3182" s="2">
        <f>VLOOKUP(A3182,sys!$A:$F,6,0)</f>
        <v>353.36</v>
      </c>
      <c r="G3182" s="2">
        <f t="shared" si="49"/>
        <v>-21.060000000000002</v>
      </c>
    </row>
    <row r="3183" spans="1:7" x14ac:dyDescent="0.25">
      <c r="A3183" t="s">
        <v>3185</v>
      </c>
      <c r="B3183">
        <v>33.200000000000003</v>
      </c>
      <c r="C3183">
        <v>33.200000000000003</v>
      </c>
      <c r="D3183">
        <v>340</v>
      </c>
      <c r="E3183" s="2">
        <f>VLOOKUP(A3183,sys!$A:$F,5,0)</f>
        <v>33.200000000000003</v>
      </c>
      <c r="F3183" s="2">
        <f>VLOOKUP(A3183,sys!$A:$F,6,0)</f>
        <v>50</v>
      </c>
      <c r="G3183" s="2">
        <f t="shared" si="49"/>
        <v>16.400000000000006</v>
      </c>
    </row>
    <row r="3184" spans="1:7" x14ac:dyDescent="0.25">
      <c r="A3184" t="s">
        <v>3186</v>
      </c>
      <c r="B3184">
        <v>13127.12</v>
      </c>
      <c r="C3184">
        <v>0</v>
      </c>
      <c r="D3184">
        <v>32</v>
      </c>
      <c r="E3184" s="2">
        <f>VLOOKUP(A3184,sys!$A:$F,5,0)</f>
        <v>13127.12</v>
      </c>
      <c r="F3184" s="2">
        <f>VLOOKUP(A3184,sys!$A:$F,6,0)</f>
        <v>16282.6</v>
      </c>
      <c r="G3184" s="2">
        <f t="shared" si="49"/>
        <v>9971.6400000000012</v>
      </c>
    </row>
    <row r="3185" spans="1:7" x14ac:dyDescent="0.25">
      <c r="A3185" t="s">
        <v>3187</v>
      </c>
      <c r="B3185">
        <v>-247.92</v>
      </c>
      <c r="C3185">
        <v>0</v>
      </c>
      <c r="D3185">
        <v>16</v>
      </c>
      <c r="E3185" s="2">
        <f>VLOOKUP(A3185,sys!$A:$F,5,0)</f>
        <v>-247.92</v>
      </c>
      <c r="F3185" s="2">
        <f>VLOOKUP(A3185,sys!$A:$F,6,0)</f>
        <v>-166.12</v>
      </c>
      <c r="G3185" s="2">
        <f t="shared" si="49"/>
        <v>-329.71999999999997</v>
      </c>
    </row>
    <row r="3186" spans="1:7" x14ac:dyDescent="0.25">
      <c r="A3186" t="s">
        <v>3188</v>
      </c>
      <c r="B3186">
        <v>1885.91</v>
      </c>
      <c r="C3186">
        <v>1885.91</v>
      </c>
      <c r="D3186">
        <v>16</v>
      </c>
      <c r="E3186" s="2">
        <f>VLOOKUP(A3186,sys!$A:$F,5,0)</f>
        <v>1885.91</v>
      </c>
      <c r="F3186" s="2">
        <f>VLOOKUP(A3186,sys!$A:$F,6,0)</f>
        <v>3232.19</v>
      </c>
      <c r="G3186" s="2">
        <f t="shared" si="49"/>
        <v>539.63000000000011</v>
      </c>
    </row>
    <row r="3187" spans="1:7" x14ac:dyDescent="0.25">
      <c r="A3187" t="s">
        <v>3189</v>
      </c>
      <c r="B3187">
        <v>13.29</v>
      </c>
      <c r="C3187">
        <v>13.29</v>
      </c>
      <c r="D3187">
        <v>1</v>
      </c>
      <c r="E3187" s="2">
        <f>VLOOKUP(A3187,sys!$A:$F,5,0)</f>
        <v>13.29</v>
      </c>
      <c r="F3187" s="2">
        <f>VLOOKUP(A3187,sys!$A:$F,6,0)</f>
        <v>0</v>
      </c>
      <c r="G3187" s="2">
        <f t="shared" si="49"/>
        <v>26.58</v>
      </c>
    </row>
    <row r="3188" spans="1:7" x14ac:dyDescent="0.25">
      <c r="A3188" t="s">
        <v>3190</v>
      </c>
      <c r="B3188">
        <v>1104.72</v>
      </c>
      <c r="C3188">
        <v>0</v>
      </c>
      <c r="D3188">
        <v>31</v>
      </c>
      <c r="E3188" s="2">
        <f>VLOOKUP(A3188,sys!$A:$F,5,0)</f>
        <v>1104.72</v>
      </c>
      <c r="F3188" s="2">
        <f>VLOOKUP(A3188,sys!$A:$F,6,0)</f>
        <v>1304.8499999999999</v>
      </c>
      <c r="G3188" s="2">
        <f t="shared" si="49"/>
        <v>904.59000000000015</v>
      </c>
    </row>
    <row r="3189" spans="1:7" x14ac:dyDescent="0.25">
      <c r="A3189" t="s">
        <v>3191</v>
      </c>
      <c r="B3189">
        <v>387327.48</v>
      </c>
      <c r="C3189">
        <v>387327.48</v>
      </c>
      <c r="D3189">
        <v>29701</v>
      </c>
      <c r="E3189" s="2">
        <f>VLOOKUP(A3189,sys!$A:$F,5,0)</f>
        <v>387327.48</v>
      </c>
      <c r="F3189" s="2">
        <f>VLOOKUP(A3189,sys!$A:$F,6,0)</f>
        <v>494070.2</v>
      </c>
      <c r="G3189" s="2">
        <f t="shared" si="49"/>
        <v>280584.75999999995</v>
      </c>
    </row>
    <row r="3190" spans="1:7" x14ac:dyDescent="0.25">
      <c r="A3190" t="s">
        <v>3192</v>
      </c>
      <c r="B3190">
        <v>2314.63</v>
      </c>
      <c r="C3190">
        <v>2314.63</v>
      </c>
      <c r="D3190">
        <v>402</v>
      </c>
      <c r="E3190" s="2">
        <f>VLOOKUP(A3190,sys!$A:$F,5,0)</f>
        <v>2314.63</v>
      </c>
      <c r="F3190" s="2">
        <f>VLOOKUP(A3190,sys!$A:$F,6,0)</f>
        <v>2978.99</v>
      </c>
      <c r="G3190" s="2">
        <f t="shared" si="49"/>
        <v>1650.2700000000004</v>
      </c>
    </row>
    <row r="3191" spans="1:7" x14ac:dyDescent="0.25">
      <c r="A3191" t="s">
        <v>3193</v>
      </c>
      <c r="B3191" s="2">
        <v>0</v>
      </c>
      <c r="C3191" s="2">
        <v>0</v>
      </c>
      <c r="D3191">
        <v>6</v>
      </c>
      <c r="E3191" s="2" t="e">
        <f>VLOOKUP(A3191,sys!$A:$F,5,0)</f>
        <v>#N/A</v>
      </c>
      <c r="F3191" s="2" t="e">
        <f>VLOOKUP(A3191,sys!$A:$F,6,0)</f>
        <v>#N/A</v>
      </c>
      <c r="G3191" s="2" t="e">
        <f t="shared" si="49"/>
        <v>#N/A</v>
      </c>
    </row>
    <row r="3192" spans="1:7" x14ac:dyDescent="0.25">
      <c r="A3192" t="s">
        <v>3194</v>
      </c>
      <c r="B3192">
        <v>81026.19</v>
      </c>
      <c r="C3192">
        <v>81026.19</v>
      </c>
      <c r="D3192">
        <v>800</v>
      </c>
      <c r="E3192" s="2">
        <f>VLOOKUP(A3192,sys!$A:$F,5,0)</f>
        <v>81026.19</v>
      </c>
      <c r="F3192" s="2">
        <f>VLOOKUP(A3192,sys!$A:$F,6,0)</f>
        <v>177669.33</v>
      </c>
      <c r="G3192" s="2">
        <f t="shared" si="49"/>
        <v>-15616.949999999983</v>
      </c>
    </row>
    <row r="3193" spans="1:7" x14ac:dyDescent="0.25">
      <c r="A3193" t="s">
        <v>3195</v>
      </c>
      <c r="B3193">
        <v>580.97</v>
      </c>
      <c r="C3193">
        <v>580.97</v>
      </c>
      <c r="D3193">
        <v>9</v>
      </c>
      <c r="E3193" s="2">
        <f>VLOOKUP(A3193,sys!$A:$F,5,0)</f>
        <v>580.97</v>
      </c>
      <c r="F3193" s="2">
        <f>VLOOKUP(A3193,sys!$A:$F,6,0)</f>
        <v>1277.53</v>
      </c>
      <c r="G3193" s="2">
        <f t="shared" si="49"/>
        <v>-115.58999999999992</v>
      </c>
    </row>
    <row r="3194" spans="1:7" x14ac:dyDescent="0.25">
      <c r="A3194" t="s">
        <v>3196</v>
      </c>
      <c r="B3194">
        <v>-8549.06</v>
      </c>
      <c r="C3194">
        <v>-8549.06</v>
      </c>
      <c r="D3194">
        <v>10</v>
      </c>
      <c r="E3194" s="2">
        <f>VLOOKUP(A3194,sys!$A:$F,5,0)</f>
        <v>-8549.06</v>
      </c>
      <c r="F3194" s="2">
        <f>VLOOKUP(A3194,sys!$A:$F,6,0)</f>
        <v>32186.25</v>
      </c>
      <c r="G3194" s="2">
        <f t="shared" si="49"/>
        <v>-49284.369999999995</v>
      </c>
    </row>
    <row r="3195" spans="1:7" x14ac:dyDescent="0.25">
      <c r="A3195" t="s">
        <v>3197</v>
      </c>
      <c r="B3195">
        <v>2035.78</v>
      </c>
      <c r="C3195">
        <v>2035.78</v>
      </c>
      <c r="D3195">
        <v>3</v>
      </c>
      <c r="E3195" s="2">
        <f>VLOOKUP(A3195,sys!$A:$F,5,0)</f>
        <v>2035.78</v>
      </c>
      <c r="F3195" s="2">
        <f>VLOOKUP(A3195,sys!$A:$F,6,0)</f>
        <v>0</v>
      </c>
      <c r="G3195" s="2">
        <f t="shared" si="49"/>
        <v>4071.56</v>
      </c>
    </row>
    <row r="3196" spans="1:7" x14ac:dyDescent="0.25">
      <c r="A3196" t="s">
        <v>3198</v>
      </c>
      <c r="B3196">
        <v>29.72</v>
      </c>
      <c r="C3196">
        <v>29.72</v>
      </c>
      <c r="D3196">
        <v>17</v>
      </c>
      <c r="E3196" s="2">
        <f>VLOOKUP(A3196,sys!$A:$F,5,0)</f>
        <v>29.72</v>
      </c>
      <c r="F3196" s="2">
        <f>VLOOKUP(A3196,sys!$A:$F,6,0)</f>
        <v>65.41</v>
      </c>
      <c r="G3196" s="2">
        <f t="shared" si="49"/>
        <v>-5.9699999999999989</v>
      </c>
    </row>
    <row r="3197" spans="1:7" x14ac:dyDescent="0.25">
      <c r="A3197" t="s">
        <v>3199</v>
      </c>
      <c r="B3197">
        <v>85020.62</v>
      </c>
      <c r="C3197">
        <v>85020.62</v>
      </c>
      <c r="D3197">
        <v>14916</v>
      </c>
      <c r="E3197" s="2">
        <f>VLOOKUP(A3197,sys!$A:$F,5,0)</f>
        <v>85020.62</v>
      </c>
      <c r="F3197" s="2">
        <f>VLOOKUP(A3197,sys!$A:$F,6,0)</f>
        <v>116846.27</v>
      </c>
      <c r="G3197" s="2">
        <f t="shared" si="49"/>
        <v>53194.969999999987</v>
      </c>
    </row>
    <row r="3198" spans="1:7" x14ac:dyDescent="0.25">
      <c r="A3198" t="s">
        <v>3200</v>
      </c>
      <c r="B3198">
        <v>27.62</v>
      </c>
      <c r="C3198">
        <v>27.62</v>
      </c>
      <c r="D3198">
        <v>26</v>
      </c>
      <c r="E3198" s="2">
        <f>VLOOKUP(A3198,sys!$A:$F,5,0)</f>
        <v>27.62</v>
      </c>
      <c r="F3198" s="2">
        <f>VLOOKUP(A3198,sys!$A:$F,6,0)</f>
        <v>194.14</v>
      </c>
      <c r="G3198" s="2">
        <f t="shared" si="49"/>
        <v>-138.89999999999998</v>
      </c>
    </row>
    <row r="3199" spans="1:7" x14ac:dyDescent="0.25">
      <c r="A3199" t="s">
        <v>3201</v>
      </c>
      <c r="B3199">
        <v>0.16</v>
      </c>
      <c r="C3199">
        <v>0.16</v>
      </c>
      <c r="D3199">
        <v>6</v>
      </c>
      <c r="E3199" s="2">
        <f>VLOOKUP(A3199,sys!$A:$F,5,0)</f>
        <v>0.16</v>
      </c>
      <c r="F3199" s="2">
        <f>VLOOKUP(A3199,sys!$A:$F,6,0)</f>
        <v>33.03</v>
      </c>
      <c r="G3199" s="2">
        <f t="shared" si="49"/>
        <v>-32.71</v>
      </c>
    </row>
    <row r="3200" spans="1:7" x14ac:dyDescent="0.25">
      <c r="A3200" t="s">
        <v>3202</v>
      </c>
      <c r="B3200">
        <v>1691.13</v>
      </c>
      <c r="C3200">
        <v>1691.13</v>
      </c>
      <c r="D3200">
        <v>404</v>
      </c>
      <c r="E3200" s="2">
        <f>VLOOKUP(A3200,sys!$A:$F,5,0)</f>
        <v>1691.13</v>
      </c>
      <c r="F3200" s="2">
        <f>VLOOKUP(A3200,sys!$A:$F,6,0)</f>
        <v>2946.38</v>
      </c>
      <c r="G3200" s="2">
        <f t="shared" si="49"/>
        <v>435.88000000000011</v>
      </c>
    </row>
    <row r="3201" spans="1:7" x14ac:dyDescent="0.25">
      <c r="A3201" t="s">
        <v>3203</v>
      </c>
      <c r="B3201">
        <v>453.61</v>
      </c>
      <c r="C3201">
        <v>453.61</v>
      </c>
      <c r="D3201">
        <v>57</v>
      </c>
      <c r="E3201" s="2">
        <f>VLOOKUP(A3201,sys!$A:$F,5,0)</f>
        <v>453.61</v>
      </c>
      <c r="F3201" s="2">
        <f>VLOOKUP(A3201,sys!$A:$F,6,0)</f>
        <v>6.84</v>
      </c>
      <c r="G3201" s="2">
        <f t="shared" si="49"/>
        <v>900.38</v>
      </c>
    </row>
    <row r="3202" spans="1:7" x14ac:dyDescent="0.25">
      <c r="A3202" t="s">
        <v>3204</v>
      </c>
      <c r="B3202">
        <v>2456.09</v>
      </c>
      <c r="C3202">
        <v>2494.04</v>
      </c>
      <c r="D3202">
        <v>96</v>
      </c>
      <c r="E3202" s="2">
        <f>VLOOKUP(A3202,sys!$A:$F,5,0)</f>
        <v>2456.09</v>
      </c>
      <c r="F3202" s="2">
        <f>VLOOKUP(A3202,sys!$A:$F,6,0)</f>
        <v>779.12</v>
      </c>
      <c r="G3202" s="2">
        <f t="shared" si="49"/>
        <v>4133.0600000000004</v>
      </c>
    </row>
    <row r="3203" spans="1:7" x14ac:dyDescent="0.25">
      <c r="A3203" t="s">
        <v>3205</v>
      </c>
      <c r="B3203">
        <v>391.32</v>
      </c>
      <c r="C3203">
        <v>402.24</v>
      </c>
      <c r="D3203">
        <v>69</v>
      </c>
      <c r="E3203" s="2">
        <f>VLOOKUP(A3203,sys!$A:$F,5,0)</f>
        <v>391.32</v>
      </c>
      <c r="F3203" s="2">
        <f>VLOOKUP(A3203,sys!$A:$F,6,0)</f>
        <v>249.45</v>
      </c>
      <c r="G3203" s="2">
        <f t="shared" ref="G3203:G3266" si="50">E3203+B3203-F3203</f>
        <v>533.19000000000005</v>
      </c>
    </row>
    <row r="3204" spans="1:7" x14ac:dyDescent="0.25">
      <c r="A3204" t="s">
        <v>3206</v>
      </c>
      <c r="B3204">
        <v>6620.5</v>
      </c>
      <c r="C3204">
        <v>6620.5</v>
      </c>
      <c r="D3204">
        <v>2080</v>
      </c>
      <c r="E3204" s="2">
        <f>VLOOKUP(A3204,sys!$A:$F,5,0)</f>
        <v>6620.5</v>
      </c>
      <c r="F3204" s="2">
        <f>VLOOKUP(A3204,sys!$A:$F,6,0)</f>
        <v>16994.18</v>
      </c>
      <c r="G3204" s="2">
        <f t="shared" si="50"/>
        <v>-3753.1800000000003</v>
      </c>
    </row>
    <row r="3205" spans="1:7" x14ac:dyDescent="0.25">
      <c r="A3205" t="s">
        <v>3207</v>
      </c>
      <c r="B3205">
        <v>25.3</v>
      </c>
      <c r="C3205">
        <v>25.3</v>
      </c>
      <c r="D3205">
        <v>6</v>
      </c>
      <c r="E3205" s="2">
        <f>VLOOKUP(A3205,sys!$A:$F,5,0)</f>
        <v>25.3</v>
      </c>
      <c r="F3205" s="2">
        <f>VLOOKUP(A3205,sys!$A:$F,6,0)</f>
        <v>73.55</v>
      </c>
      <c r="G3205" s="2">
        <f t="shared" si="50"/>
        <v>-22.949999999999996</v>
      </c>
    </row>
    <row r="3206" spans="1:7" x14ac:dyDescent="0.25">
      <c r="A3206" t="s">
        <v>3208</v>
      </c>
      <c r="B3206">
        <v>49.94</v>
      </c>
      <c r="C3206">
        <v>49.94</v>
      </c>
      <c r="D3206">
        <v>19</v>
      </c>
      <c r="E3206" s="2">
        <f>VLOOKUP(A3206,sys!$A:$F,5,0)</f>
        <v>49.94</v>
      </c>
      <c r="F3206" s="2">
        <f>VLOOKUP(A3206,sys!$A:$F,6,0)</f>
        <v>366.86</v>
      </c>
      <c r="G3206" s="2">
        <f t="shared" si="50"/>
        <v>-266.98</v>
      </c>
    </row>
    <row r="3207" spans="1:7" x14ac:dyDescent="0.25">
      <c r="A3207" t="s">
        <v>3209</v>
      </c>
      <c r="B3207">
        <v>267.06</v>
      </c>
      <c r="C3207">
        <v>267.06</v>
      </c>
      <c r="D3207">
        <v>245</v>
      </c>
      <c r="E3207" s="2">
        <f>VLOOKUP(A3207,sys!$A:$F,5,0)</f>
        <v>267.06</v>
      </c>
      <c r="F3207" s="2">
        <f>VLOOKUP(A3207,sys!$A:$F,6,0)</f>
        <v>399.7</v>
      </c>
      <c r="G3207" s="2">
        <f t="shared" si="50"/>
        <v>134.42000000000002</v>
      </c>
    </row>
    <row r="3208" spans="1:7" x14ac:dyDescent="0.25">
      <c r="A3208" t="s">
        <v>3210</v>
      </c>
      <c r="B3208">
        <v>267.43</v>
      </c>
      <c r="C3208">
        <v>267.43</v>
      </c>
      <c r="D3208">
        <v>271</v>
      </c>
      <c r="E3208" s="2">
        <f>VLOOKUP(A3208,sys!$A:$F,5,0)</f>
        <v>267.43</v>
      </c>
      <c r="F3208" s="2">
        <f>VLOOKUP(A3208,sys!$A:$F,6,0)</f>
        <v>691.27</v>
      </c>
      <c r="G3208" s="2">
        <f t="shared" si="50"/>
        <v>-156.40999999999997</v>
      </c>
    </row>
    <row r="3209" spans="1:7" x14ac:dyDescent="0.25">
      <c r="A3209" t="s">
        <v>3211</v>
      </c>
      <c r="B3209">
        <v>379139.71</v>
      </c>
      <c r="C3209">
        <v>379139.71</v>
      </c>
      <c r="D3209">
        <v>2211</v>
      </c>
      <c r="E3209" s="2">
        <f>VLOOKUP(A3209,sys!$A:$F,5,0)</f>
        <v>379139.71</v>
      </c>
      <c r="F3209" s="2">
        <f>VLOOKUP(A3209,sys!$A:$F,6,0)</f>
        <v>320092.38</v>
      </c>
      <c r="G3209" s="2">
        <f t="shared" si="50"/>
        <v>438187.04000000004</v>
      </c>
    </row>
    <row r="3210" spans="1:7" x14ac:dyDescent="0.25">
      <c r="A3210" t="s">
        <v>3212</v>
      </c>
      <c r="B3210">
        <v>3043.03</v>
      </c>
      <c r="C3210">
        <v>3043.03</v>
      </c>
      <c r="D3210">
        <v>1794</v>
      </c>
      <c r="E3210" s="2">
        <f>VLOOKUP(A3210,sys!$A:$F,5,0)</f>
        <v>3043.03</v>
      </c>
      <c r="F3210" s="2">
        <f>VLOOKUP(A3210,sys!$A:$F,6,0)</f>
        <v>4149.71</v>
      </c>
      <c r="G3210" s="2">
        <f t="shared" si="50"/>
        <v>1936.3500000000004</v>
      </c>
    </row>
    <row r="3211" spans="1:7" x14ac:dyDescent="0.25">
      <c r="A3211" t="s">
        <v>3213</v>
      </c>
      <c r="B3211">
        <v>0.32</v>
      </c>
      <c r="C3211">
        <v>0.32</v>
      </c>
      <c r="D3211">
        <v>9</v>
      </c>
      <c r="E3211" s="2">
        <f>VLOOKUP(A3211,sys!$A:$F,5,0)</f>
        <v>0.32</v>
      </c>
      <c r="F3211" s="2">
        <f>VLOOKUP(A3211,sys!$A:$F,6,0)</f>
        <v>14.67</v>
      </c>
      <c r="G3211" s="2">
        <f t="shared" si="50"/>
        <v>-14.03</v>
      </c>
    </row>
    <row r="3212" spans="1:7" x14ac:dyDescent="0.25">
      <c r="A3212" t="s">
        <v>3214</v>
      </c>
      <c r="B3212">
        <v>672.66</v>
      </c>
      <c r="C3212">
        <v>672.66</v>
      </c>
      <c r="D3212">
        <v>375</v>
      </c>
      <c r="E3212" s="2">
        <f>VLOOKUP(A3212,sys!$A:$F,5,0)</f>
        <v>672.66</v>
      </c>
      <c r="F3212" s="2">
        <f>VLOOKUP(A3212,sys!$A:$F,6,0)</f>
        <v>1648.05</v>
      </c>
      <c r="G3212" s="2">
        <f t="shared" si="50"/>
        <v>-302.73</v>
      </c>
    </row>
    <row r="3213" spans="1:7" x14ac:dyDescent="0.25">
      <c r="A3213" t="s">
        <v>3215</v>
      </c>
      <c r="B3213">
        <v>169.96</v>
      </c>
      <c r="C3213">
        <v>169.96</v>
      </c>
      <c r="D3213">
        <v>131</v>
      </c>
      <c r="E3213" s="2">
        <f>VLOOKUP(A3213,sys!$A:$F,5,0)</f>
        <v>169.96</v>
      </c>
      <c r="F3213" s="2">
        <f>VLOOKUP(A3213,sys!$A:$F,6,0)</f>
        <v>235.84</v>
      </c>
      <c r="G3213" s="2">
        <f t="shared" si="50"/>
        <v>104.08000000000001</v>
      </c>
    </row>
    <row r="3214" spans="1:7" x14ac:dyDescent="0.25">
      <c r="A3214" t="s">
        <v>3216</v>
      </c>
      <c r="B3214">
        <v>54.07</v>
      </c>
      <c r="C3214">
        <v>54.07</v>
      </c>
      <c r="D3214">
        <v>47</v>
      </c>
      <c r="E3214" s="2">
        <f>VLOOKUP(A3214,sys!$A:$F,5,0)</f>
        <v>54.07</v>
      </c>
      <c r="F3214" s="2">
        <f>VLOOKUP(A3214,sys!$A:$F,6,0)</f>
        <v>18.12</v>
      </c>
      <c r="G3214" s="2">
        <f t="shared" si="50"/>
        <v>90.02</v>
      </c>
    </row>
    <row r="3215" spans="1:7" x14ac:dyDescent="0.25">
      <c r="A3215" t="s">
        <v>3217</v>
      </c>
      <c r="B3215">
        <v>742.23</v>
      </c>
      <c r="C3215">
        <v>742.23</v>
      </c>
      <c r="D3215">
        <v>34</v>
      </c>
      <c r="E3215" s="2">
        <f>VLOOKUP(A3215,sys!$A:$F,5,0)</f>
        <v>742.23</v>
      </c>
      <c r="F3215" s="2">
        <f>VLOOKUP(A3215,sys!$A:$F,6,0)</f>
        <v>1527.66</v>
      </c>
      <c r="G3215" s="2">
        <f t="shared" si="50"/>
        <v>-43.200000000000045</v>
      </c>
    </row>
    <row r="3216" spans="1:7" x14ac:dyDescent="0.25">
      <c r="A3216" t="s">
        <v>3218</v>
      </c>
      <c r="B3216">
        <v>811.63</v>
      </c>
      <c r="C3216">
        <v>811.63</v>
      </c>
      <c r="D3216">
        <v>355</v>
      </c>
      <c r="E3216" s="2">
        <f>VLOOKUP(A3216,sys!$A:$F,5,0)</f>
        <v>811.63</v>
      </c>
      <c r="F3216" s="2">
        <f>VLOOKUP(A3216,sys!$A:$F,6,0)</f>
        <v>956.64</v>
      </c>
      <c r="G3216" s="2">
        <f t="shared" si="50"/>
        <v>666.62</v>
      </c>
    </row>
    <row r="3217" spans="1:7" x14ac:dyDescent="0.25">
      <c r="A3217" t="s">
        <v>3219</v>
      </c>
      <c r="B3217">
        <v>4.59</v>
      </c>
      <c r="C3217">
        <v>4.59</v>
      </c>
      <c r="D3217">
        <v>15</v>
      </c>
      <c r="E3217" s="2">
        <f>VLOOKUP(A3217,sys!$A:$F,5,0)</f>
        <v>4.59</v>
      </c>
      <c r="F3217" s="2">
        <f>VLOOKUP(A3217,sys!$A:$F,6,0)</f>
        <v>5.32</v>
      </c>
      <c r="G3217" s="2">
        <f t="shared" si="50"/>
        <v>3.8599999999999994</v>
      </c>
    </row>
    <row r="3218" spans="1:7" x14ac:dyDescent="0.25">
      <c r="A3218" t="s">
        <v>3220</v>
      </c>
      <c r="B3218">
        <v>0.37</v>
      </c>
      <c r="C3218">
        <v>0.48</v>
      </c>
      <c r="D3218">
        <v>7</v>
      </c>
      <c r="E3218" s="2">
        <f>VLOOKUP(A3218,sys!$A:$F,5,0)</f>
        <v>0.37</v>
      </c>
      <c r="F3218" s="2">
        <f>VLOOKUP(A3218,sys!$A:$F,6,0)</f>
        <v>-247.71</v>
      </c>
      <c r="G3218" s="2">
        <f t="shared" si="50"/>
        <v>248.45000000000002</v>
      </c>
    </row>
    <row r="3219" spans="1:7" x14ac:dyDescent="0.25">
      <c r="A3219" t="s">
        <v>3221</v>
      </c>
      <c r="B3219">
        <v>1256.58</v>
      </c>
      <c r="C3219">
        <v>1256.58</v>
      </c>
      <c r="D3219">
        <v>582</v>
      </c>
      <c r="E3219" s="2">
        <f>VLOOKUP(A3219,sys!$A:$F,5,0)</f>
        <v>1256.58</v>
      </c>
      <c r="F3219" s="2">
        <f>VLOOKUP(A3219,sys!$A:$F,6,0)</f>
        <v>2024.26</v>
      </c>
      <c r="G3219" s="2">
        <f t="shared" si="50"/>
        <v>488.89999999999986</v>
      </c>
    </row>
    <row r="3220" spans="1:7" x14ac:dyDescent="0.25">
      <c r="A3220" t="s">
        <v>3222</v>
      </c>
      <c r="B3220">
        <v>2066.12</v>
      </c>
      <c r="C3220">
        <v>2066.12</v>
      </c>
      <c r="D3220">
        <v>822</v>
      </c>
      <c r="E3220" s="2">
        <f>VLOOKUP(A3220,sys!$A:$F,5,0)</f>
        <v>2066.12</v>
      </c>
      <c r="F3220" s="2">
        <f>VLOOKUP(A3220,sys!$A:$F,6,0)</f>
        <v>3834.19</v>
      </c>
      <c r="G3220" s="2">
        <f t="shared" si="50"/>
        <v>298.04999999999973</v>
      </c>
    </row>
    <row r="3221" spans="1:7" x14ac:dyDescent="0.25">
      <c r="A3221" t="s">
        <v>3223</v>
      </c>
      <c r="B3221">
        <v>3.22</v>
      </c>
      <c r="C3221">
        <v>3.22</v>
      </c>
      <c r="D3221">
        <v>7</v>
      </c>
      <c r="E3221" s="2">
        <f>VLOOKUP(A3221,sys!$A:$F,5,0)</f>
        <v>3.22</v>
      </c>
      <c r="F3221" s="2">
        <f>VLOOKUP(A3221,sys!$A:$F,6,0)</f>
        <v>14.03</v>
      </c>
      <c r="G3221" s="2">
        <f t="shared" si="50"/>
        <v>-7.589999999999999</v>
      </c>
    </row>
    <row r="3222" spans="1:7" x14ac:dyDescent="0.25">
      <c r="A3222" t="s">
        <v>3224</v>
      </c>
      <c r="B3222">
        <v>169.41</v>
      </c>
      <c r="C3222">
        <v>169.41</v>
      </c>
      <c r="D3222">
        <v>72</v>
      </c>
      <c r="E3222" s="2">
        <f>VLOOKUP(A3222,sys!$A:$F,5,0)</f>
        <v>169.41</v>
      </c>
      <c r="F3222" s="2">
        <f>VLOOKUP(A3222,sys!$A:$F,6,0)</f>
        <v>261.85000000000002</v>
      </c>
      <c r="G3222" s="2">
        <f t="shared" si="50"/>
        <v>76.96999999999997</v>
      </c>
    </row>
    <row r="3223" spans="1:7" x14ac:dyDescent="0.25">
      <c r="A3223" t="s">
        <v>3225</v>
      </c>
      <c r="B3223">
        <v>1754.1</v>
      </c>
      <c r="C3223">
        <v>1754.1</v>
      </c>
      <c r="D3223">
        <v>1686</v>
      </c>
      <c r="E3223" s="2">
        <f>VLOOKUP(A3223,sys!$A:$F,5,0)</f>
        <v>1754.1</v>
      </c>
      <c r="F3223" s="2">
        <f>VLOOKUP(A3223,sys!$A:$F,6,0)</f>
        <v>5410.98</v>
      </c>
      <c r="G3223" s="2">
        <f t="shared" si="50"/>
        <v>-1902.7799999999997</v>
      </c>
    </row>
    <row r="3224" spans="1:7" x14ac:dyDescent="0.25">
      <c r="A3224" t="s">
        <v>3226</v>
      </c>
      <c r="B3224">
        <v>640.74</v>
      </c>
      <c r="C3224">
        <v>640.74</v>
      </c>
      <c r="D3224">
        <v>798</v>
      </c>
      <c r="E3224" s="2">
        <f>VLOOKUP(A3224,sys!$A:$F,5,0)</f>
        <v>640.74</v>
      </c>
      <c r="F3224" s="2">
        <f>VLOOKUP(A3224,sys!$A:$F,6,0)</f>
        <v>2264.56</v>
      </c>
      <c r="G3224" s="2">
        <f t="shared" si="50"/>
        <v>-983.07999999999993</v>
      </c>
    </row>
    <row r="3225" spans="1:7" x14ac:dyDescent="0.25">
      <c r="A3225" t="s">
        <v>3227</v>
      </c>
      <c r="B3225">
        <v>0.17</v>
      </c>
      <c r="C3225">
        <v>0.17</v>
      </c>
      <c r="D3225">
        <v>4</v>
      </c>
      <c r="E3225" s="2">
        <f>VLOOKUP(A3225,sys!$A:$F,5,0)</f>
        <v>0.17</v>
      </c>
      <c r="F3225" s="2">
        <f>VLOOKUP(A3225,sys!$A:$F,6,0)</f>
        <v>1.28</v>
      </c>
      <c r="G3225" s="2">
        <f t="shared" si="50"/>
        <v>-0.94</v>
      </c>
    </row>
    <row r="3226" spans="1:7" x14ac:dyDescent="0.25">
      <c r="A3226" t="s">
        <v>3228</v>
      </c>
      <c r="B3226">
        <v>221.44</v>
      </c>
      <c r="C3226">
        <v>221.44</v>
      </c>
      <c r="D3226">
        <v>64</v>
      </c>
      <c r="E3226" s="2">
        <f>VLOOKUP(A3226,sys!$A:$F,5,0)</f>
        <v>221.44</v>
      </c>
      <c r="F3226" s="2">
        <f>VLOOKUP(A3226,sys!$A:$F,6,0)</f>
        <v>248.03</v>
      </c>
      <c r="G3226" s="2">
        <f t="shared" si="50"/>
        <v>194.85</v>
      </c>
    </row>
    <row r="3227" spans="1:7" x14ac:dyDescent="0.25">
      <c r="A3227" t="s">
        <v>3229</v>
      </c>
      <c r="B3227">
        <v>27562.03</v>
      </c>
      <c r="C3227">
        <v>27562.03</v>
      </c>
      <c r="D3227">
        <v>167837</v>
      </c>
      <c r="E3227" s="2">
        <f>VLOOKUP(A3227,sys!$A:$F,5,0)</f>
        <v>27562.03</v>
      </c>
      <c r="F3227" s="2">
        <f>VLOOKUP(A3227,sys!$A:$F,6,0)</f>
        <v>47578.54</v>
      </c>
      <c r="G3227" s="2">
        <f t="shared" si="50"/>
        <v>7545.5199999999968</v>
      </c>
    </row>
    <row r="3228" spans="1:7" x14ac:dyDescent="0.25">
      <c r="A3228" t="s">
        <v>3230</v>
      </c>
      <c r="B3228">
        <v>832.79</v>
      </c>
      <c r="C3228">
        <v>832.79</v>
      </c>
      <c r="D3228">
        <v>941</v>
      </c>
      <c r="E3228" s="2">
        <f>VLOOKUP(A3228,sys!$A:$F,5,0)</f>
        <v>832.79</v>
      </c>
      <c r="F3228" s="2">
        <f>VLOOKUP(A3228,sys!$A:$F,6,0)</f>
        <v>1579.1</v>
      </c>
      <c r="G3228" s="2">
        <f t="shared" si="50"/>
        <v>86.480000000000018</v>
      </c>
    </row>
    <row r="3229" spans="1:7" x14ac:dyDescent="0.25">
      <c r="A3229" t="s">
        <v>3231</v>
      </c>
      <c r="B3229">
        <v>141.62</v>
      </c>
      <c r="C3229">
        <v>141.62</v>
      </c>
      <c r="D3229">
        <v>820</v>
      </c>
      <c r="E3229" s="2">
        <f>VLOOKUP(A3229,sys!$A:$F,5,0)</f>
        <v>141.62</v>
      </c>
      <c r="F3229" s="2">
        <f>VLOOKUP(A3229,sys!$A:$F,6,0)</f>
        <v>280.42</v>
      </c>
      <c r="G3229" s="2">
        <f t="shared" si="50"/>
        <v>2.8199999999999932</v>
      </c>
    </row>
    <row r="3230" spans="1:7" x14ac:dyDescent="0.25">
      <c r="A3230" t="s">
        <v>3232</v>
      </c>
      <c r="B3230">
        <v>337.36</v>
      </c>
      <c r="C3230">
        <v>337.36</v>
      </c>
      <c r="D3230">
        <v>411</v>
      </c>
      <c r="E3230" s="2">
        <f>VLOOKUP(A3230,sys!$A:$F,5,0)</f>
        <v>337.36</v>
      </c>
      <c r="F3230" s="2">
        <f>VLOOKUP(A3230,sys!$A:$F,6,0)</f>
        <v>0</v>
      </c>
      <c r="G3230" s="2">
        <f t="shared" si="50"/>
        <v>674.72</v>
      </c>
    </row>
    <row r="3231" spans="1:7" x14ac:dyDescent="0.25">
      <c r="A3231" t="s">
        <v>3233</v>
      </c>
      <c r="B3231">
        <v>1159.55</v>
      </c>
      <c r="C3231">
        <v>1159.55</v>
      </c>
      <c r="D3231">
        <v>1269</v>
      </c>
      <c r="E3231" s="2">
        <f>VLOOKUP(A3231,sys!$A:$F,5,0)</f>
        <v>1159.55</v>
      </c>
      <c r="F3231" s="2">
        <f>VLOOKUP(A3231,sys!$A:$F,6,0)</f>
        <v>1988.22</v>
      </c>
      <c r="G3231" s="2">
        <f t="shared" si="50"/>
        <v>330.87999999999988</v>
      </c>
    </row>
    <row r="3232" spans="1:7" x14ac:dyDescent="0.25">
      <c r="A3232" t="s">
        <v>3234</v>
      </c>
      <c r="B3232">
        <v>32124.1</v>
      </c>
      <c r="C3232">
        <v>32124.1</v>
      </c>
      <c r="D3232">
        <v>13671</v>
      </c>
      <c r="E3232" s="2">
        <f>VLOOKUP(A3232,sys!$A:$F,5,0)</f>
        <v>32124.1</v>
      </c>
      <c r="F3232" s="2">
        <f>VLOOKUP(A3232,sys!$A:$F,6,0)</f>
        <v>54912.56</v>
      </c>
      <c r="G3232" s="2">
        <f t="shared" si="50"/>
        <v>9335.64</v>
      </c>
    </row>
    <row r="3233" spans="1:7" x14ac:dyDescent="0.25">
      <c r="A3233" t="s">
        <v>3235</v>
      </c>
      <c r="B3233">
        <v>13.43</v>
      </c>
      <c r="C3233">
        <v>13.43</v>
      </c>
      <c r="D3233">
        <v>34</v>
      </c>
      <c r="E3233" s="2">
        <f>VLOOKUP(A3233,sys!$A:$F,5,0)</f>
        <v>13.43</v>
      </c>
      <c r="F3233" s="2">
        <f>VLOOKUP(A3233,sys!$A:$F,6,0)</f>
        <v>59.24</v>
      </c>
      <c r="G3233" s="2">
        <f t="shared" si="50"/>
        <v>-32.380000000000003</v>
      </c>
    </row>
    <row r="3234" spans="1:7" x14ac:dyDescent="0.25">
      <c r="A3234" t="s">
        <v>3236</v>
      </c>
      <c r="B3234">
        <v>0.08</v>
      </c>
      <c r="C3234">
        <v>0.08</v>
      </c>
      <c r="D3234">
        <v>3</v>
      </c>
      <c r="E3234" s="2">
        <f>VLOOKUP(A3234,sys!$A:$F,5,0)</f>
        <v>0.08</v>
      </c>
      <c r="F3234" s="2">
        <f>VLOOKUP(A3234,sys!$A:$F,6,0)</f>
        <v>0.81</v>
      </c>
      <c r="G3234" s="2">
        <f t="shared" si="50"/>
        <v>-0.65</v>
      </c>
    </row>
    <row r="3235" spans="1:7" x14ac:dyDescent="0.25">
      <c r="A3235" t="s">
        <v>3237</v>
      </c>
      <c r="B3235">
        <v>225.37</v>
      </c>
      <c r="C3235">
        <v>225.37</v>
      </c>
      <c r="D3235">
        <v>167</v>
      </c>
      <c r="E3235" s="2">
        <f>VLOOKUP(A3235,sys!$A:$F,5,0)</f>
        <v>225.37</v>
      </c>
      <c r="F3235" s="2">
        <f>VLOOKUP(A3235,sys!$A:$F,6,0)</f>
        <v>264.75</v>
      </c>
      <c r="G3235" s="2">
        <f t="shared" si="50"/>
        <v>185.99</v>
      </c>
    </row>
    <row r="3236" spans="1:7" x14ac:dyDescent="0.25">
      <c r="A3236" t="s">
        <v>3238</v>
      </c>
      <c r="B3236">
        <v>14621.23</v>
      </c>
      <c r="C3236">
        <v>14621.23</v>
      </c>
      <c r="D3236">
        <v>7276</v>
      </c>
      <c r="E3236" s="2">
        <f>VLOOKUP(A3236,sys!$A:$F,5,0)</f>
        <v>14621.23</v>
      </c>
      <c r="F3236" s="2">
        <f>VLOOKUP(A3236,sys!$A:$F,6,0)</f>
        <v>12562.75</v>
      </c>
      <c r="G3236" s="2">
        <f t="shared" si="50"/>
        <v>16679.71</v>
      </c>
    </row>
    <row r="3237" spans="1:7" x14ac:dyDescent="0.25">
      <c r="A3237" t="s">
        <v>3239</v>
      </c>
      <c r="B3237">
        <v>20.3</v>
      </c>
      <c r="C3237">
        <v>20.3</v>
      </c>
      <c r="D3237">
        <v>5</v>
      </c>
      <c r="E3237" s="2">
        <f>VLOOKUP(A3237,sys!$A:$F,5,0)</f>
        <v>20.3</v>
      </c>
      <c r="F3237" s="2">
        <f>VLOOKUP(A3237,sys!$A:$F,6,0)</f>
        <v>28.82</v>
      </c>
      <c r="G3237" s="2">
        <f t="shared" si="50"/>
        <v>11.780000000000001</v>
      </c>
    </row>
    <row r="3238" spans="1:7" x14ac:dyDescent="0.25">
      <c r="A3238" t="s">
        <v>3240</v>
      </c>
      <c r="B3238">
        <v>0.64</v>
      </c>
      <c r="C3238">
        <v>0.64</v>
      </c>
      <c r="D3238">
        <v>6</v>
      </c>
      <c r="E3238" s="2">
        <f>VLOOKUP(A3238,sys!$A:$F,5,0)</f>
        <v>0.64</v>
      </c>
      <c r="F3238" s="2">
        <f>VLOOKUP(A3238,sys!$A:$F,6,0)</f>
        <v>0</v>
      </c>
      <c r="G3238" s="2">
        <f t="shared" si="50"/>
        <v>1.28</v>
      </c>
    </row>
    <row r="3239" spans="1:7" x14ac:dyDescent="0.25">
      <c r="A3239" t="s">
        <v>3241</v>
      </c>
      <c r="B3239">
        <v>570.29999999999995</v>
      </c>
      <c r="C3239">
        <v>570.29999999999995</v>
      </c>
      <c r="D3239">
        <v>202</v>
      </c>
      <c r="E3239" s="2">
        <f>VLOOKUP(A3239,sys!$A:$F,5,0)</f>
        <v>570.29999999999995</v>
      </c>
      <c r="F3239" s="2">
        <f>VLOOKUP(A3239,sys!$A:$F,6,0)</f>
        <v>623.82000000000005</v>
      </c>
      <c r="G3239" s="2">
        <f t="shared" si="50"/>
        <v>516.77999999999986</v>
      </c>
    </row>
    <row r="3240" spans="1:7" x14ac:dyDescent="0.25">
      <c r="A3240" t="s">
        <v>3242</v>
      </c>
      <c r="B3240">
        <v>86.9</v>
      </c>
      <c r="C3240">
        <v>86.9</v>
      </c>
      <c r="D3240">
        <v>434</v>
      </c>
      <c r="E3240" s="2">
        <f>VLOOKUP(A3240,sys!$A:$F,5,0)</f>
        <v>86.9</v>
      </c>
      <c r="F3240" s="2">
        <f>VLOOKUP(A3240,sys!$A:$F,6,0)</f>
        <v>160.61000000000001</v>
      </c>
      <c r="G3240" s="2">
        <f t="shared" si="50"/>
        <v>13.189999999999998</v>
      </c>
    </row>
    <row r="3241" spans="1:7" x14ac:dyDescent="0.25">
      <c r="A3241" t="s">
        <v>3243</v>
      </c>
      <c r="B3241">
        <v>100.96</v>
      </c>
      <c r="C3241">
        <v>100.96</v>
      </c>
      <c r="D3241">
        <v>319</v>
      </c>
      <c r="E3241" s="2">
        <f>VLOOKUP(A3241,sys!$A:$F,5,0)</f>
        <v>100.96</v>
      </c>
      <c r="F3241" s="2">
        <f>VLOOKUP(A3241,sys!$A:$F,6,0)</f>
        <v>89.65</v>
      </c>
      <c r="G3241" s="2">
        <f t="shared" si="50"/>
        <v>112.26999999999998</v>
      </c>
    </row>
    <row r="3242" spans="1:7" x14ac:dyDescent="0.25">
      <c r="A3242" t="s">
        <v>3244</v>
      </c>
      <c r="B3242">
        <v>4266.05</v>
      </c>
      <c r="C3242">
        <v>4266.05</v>
      </c>
      <c r="D3242">
        <v>2268</v>
      </c>
      <c r="E3242" s="2">
        <f>VLOOKUP(A3242,sys!$A:$F,5,0)</f>
        <v>4266.05</v>
      </c>
      <c r="F3242" s="2">
        <f>VLOOKUP(A3242,sys!$A:$F,6,0)</f>
        <v>4305.8100000000004</v>
      </c>
      <c r="G3242" s="2">
        <f t="shared" si="50"/>
        <v>4226.29</v>
      </c>
    </row>
    <row r="3243" spans="1:7" x14ac:dyDescent="0.25">
      <c r="A3243" t="s">
        <v>3245</v>
      </c>
      <c r="B3243">
        <v>324.3</v>
      </c>
      <c r="C3243">
        <v>324.3</v>
      </c>
      <c r="D3243">
        <v>436</v>
      </c>
      <c r="E3243" s="2">
        <f>VLOOKUP(A3243,sys!$A:$F,5,0)</f>
        <v>324.3</v>
      </c>
      <c r="F3243" s="2">
        <f>VLOOKUP(A3243,sys!$A:$F,6,0)</f>
        <v>485.97</v>
      </c>
      <c r="G3243" s="2">
        <f t="shared" si="50"/>
        <v>162.63</v>
      </c>
    </row>
    <row r="3244" spans="1:7" x14ac:dyDescent="0.25">
      <c r="A3244" t="s">
        <v>3246</v>
      </c>
      <c r="B3244">
        <v>4.43</v>
      </c>
      <c r="C3244">
        <v>4.43</v>
      </c>
      <c r="D3244">
        <v>6</v>
      </c>
      <c r="E3244" s="2">
        <f>VLOOKUP(A3244,sys!$A:$F,5,0)</f>
        <v>4.43</v>
      </c>
      <c r="F3244" s="2">
        <f>VLOOKUP(A3244,sys!$A:$F,6,0)</f>
        <v>0.48</v>
      </c>
      <c r="G3244" s="2">
        <f t="shared" si="50"/>
        <v>8.379999999999999</v>
      </c>
    </row>
    <row r="3245" spans="1:7" x14ac:dyDescent="0.25">
      <c r="A3245" t="s">
        <v>3247</v>
      </c>
      <c r="B3245">
        <v>157.53</v>
      </c>
      <c r="C3245">
        <v>157.53</v>
      </c>
      <c r="D3245">
        <v>79</v>
      </c>
      <c r="E3245" s="2">
        <f>VLOOKUP(A3245,sys!$A:$F,5,0)</f>
        <v>157.53</v>
      </c>
      <c r="F3245" s="2">
        <f>VLOOKUP(A3245,sys!$A:$F,6,0)</f>
        <v>339.68</v>
      </c>
      <c r="G3245" s="2">
        <f t="shared" si="50"/>
        <v>-24.620000000000005</v>
      </c>
    </row>
    <row r="3246" spans="1:7" x14ac:dyDescent="0.25">
      <c r="A3246" t="s">
        <v>3248</v>
      </c>
      <c r="B3246">
        <v>353.21</v>
      </c>
      <c r="C3246">
        <v>353.21</v>
      </c>
      <c r="D3246">
        <v>308</v>
      </c>
      <c r="E3246" s="2">
        <f>VLOOKUP(A3246,sys!$A:$F,5,0)</f>
        <v>353.21</v>
      </c>
      <c r="F3246" s="2">
        <f>VLOOKUP(A3246,sys!$A:$F,6,0)</f>
        <v>343.09</v>
      </c>
      <c r="G3246" s="2">
        <f t="shared" si="50"/>
        <v>363.33</v>
      </c>
    </row>
    <row r="3247" spans="1:7" x14ac:dyDescent="0.25">
      <c r="A3247" t="s">
        <v>3249</v>
      </c>
      <c r="B3247">
        <v>23.67</v>
      </c>
      <c r="C3247">
        <v>23.67</v>
      </c>
      <c r="D3247">
        <v>41</v>
      </c>
      <c r="E3247" s="2">
        <f>VLOOKUP(A3247,sys!$A:$F,5,0)</f>
        <v>23.67</v>
      </c>
      <c r="F3247" s="2">
        <f>VLOOKUP(A3247,sys!$A:$F,6,0)</f>
        <v>20.3</v>
      </c>
      <c r="G3247" s="2">
        <f t="shared" si="50"/>
        <v>27.040000000000003</v>
      </c>
    </row>
    <row r="3248" spans="1:7" x14ac:dyDescent="0.25">
      <c r="A3248" t="s">
        <v>3250</v>
      </c>
      <c r="B3248">
        <v>525.35</v>
      </c>
      <c r="C3248">
        <v>525.35</v>
      </c>
      <c r="D3248">
        <v>399</v>
      </c>
      <c r="E3248" s="2">
        <f>VLOOKUP(A3248,sys!$A:$F,5,0)</f>
        <v>525.35</v>
      </c>
      <c r="F3248" s="2">
        <f>VLOOKUP(A3248,sys!$A:$F,6,0)</f>
        <v>789.86</v>
      </c>
      <c r="G3248" s="2">
        <f t="shared" si="50"/>
        <v>260.84000000000003</v>
      </c>
    </row>
    <row r="3249" spans="1:7" x14ac:dyDescent="0.25">
      <c r="A3249" t="s">
        <v>3251</v>
      </c>
      <c r="B3249">
        <v>294.48</v>
      </c>
      <c r="C3249">
        <v>294.48</v>
      </c>
      <c r="D3249">
        <v>128</v>
      </c>
      <c r="E3249" s="2">
        <f>VLOOKUP(A3249,sys!$A:$F,5,0)</f>
        <v>294.48</v>
      </c>
      <c r="F3249" s="2">
        <f>VLOOKUP(A3249,sys!$A:$F,6,0)</f>
        <v>98.67</v>
      </c>
      <c r="G3249" s="2">
        <f t="shared" si="50"/>
        <v>490.29</v>
      </c>
    </row>
    <row r="3250" spans="1:7" x14ac:dyDescent="0.25">
      <c r="A3250" t="s">
        <v>3252</v>
      </c>
      <c r="B3250">
        <v>642.69000000000005</v>
      </c>
      <c r="C3250">
        <v>642.69000000000005</v>
      </c>
      <c r="D3250">
        <v>55</v>
      </c>
      <c r="E3250" s="2">
        <f>VLOOKUP(A3250,sys!$A:$F,5,0)</f>
        <v>642.69000000000005</v>
      </c>
      <c r="F3250" s="2">
        <f>VLOOKUP(A3250,sys!$A:$F,6,0)</f>
        <v>65.47</v>
      </c>
      <c r="G3250" s="2">
        <f t="shared" si="50"/>
        <v>1219.9100000000001</v>
      </c>
    </row>
    <row r="3251" spans="1:7" x14ac:dyDescent="0.25">
      <c r="A3251" t="s">
        <v>3253</v>
      </c>
      <c r="B3251">
        <v>126.66</v>
      </c>
      <c r="C3251">
        <v>126.66</v>
      </c>
      <c r="D3251">
        <v>298</v>
      </c>
      <c r="E3251" s="2">
        <f>VLOOKUP(A3251,sys!$A:$F,5,0)</f>
        <v>126.66</v>
      </c>
      <c r="F3251" s="2">
        <f>VLOOKUP(A3251,sys!$A:$F,6,0)</f>
        <v>204.51</v>
      </c>
      <c r="G3251" s="2">
        <f t="shared" si="50"/>
        <v>48.81</v>
      </c>
    </row>
    <row r="3252" spans="1:7" x14ac:dyDescent="0.25">
      <c r="A3252" t="s">
        <v>3254</v>
      </c>
      <c r="B3252">
        <v>372.19</v>
      </c>
      <c r="C3252">
        <v>372.19</v>
      </c>
      <c r="D3252">
        <v>576</v>
      </c>
      <c r="E3252" s="2">
        <f>VLOOKUP(A3252,sys!$A:$F,5,0)</f>
        <v>372.19</v>
      </c>
      <c r="F3252" s="2">
        <f>VLOOKUP(A3252,sys!$A:$F,6,0)</f>
        <v>446.21</v>
      </c>
      <c r="G3252" s="2">
        <f t="shared" si="50"/>
        <v>298.17</v>
      </c>
    </row>
    <row r="3253" spans="1:7" x14ac:dyDescent="0.25">
      <c r="A3253" t="s">
        <v>3255</v>
      </c>
      <c r="B3253">
        <v>1167.51</v>
      </c>
      <c r="C3253">
        <v>1167.51</v>
      </c>
      <c r="D3253">
        <v>11</v>
      </c>
      <c r="E3253" s="2">
        <f>VLOOKUP(A3253,sys!$A:$F,5,0)</f>
        <v>1167.51</v>
      </c>
      <c r="F3253" s="2">
        <f>VLOOKUP(A3253,sys!$A:$F,6,0)</f>
        <v>190.3</v>
      </c>
      <c r="G3253" s="2">
        <f t="shared" si="50"/>
        <v>2144.7199999999998</v>
      </c>
    </row>
    <row r="3254" spans="1:7" x14ac:dyDescent="0.25">
      <c r="A3254" t="s">
        <v>3256</v>
      </c>
      <c r="B3254">
        <v>187566.49</v>
      </c>
      <c r="C3254">
        <v>187566.49</v>
      </c>
      <c r="D3254">
        <v>21928</v>
      </c>
      <c r="E3254" s="2">
        <f>VLOOKUP(A3254,sys!$A:$F,5,0)</f>
        <v>187566.49</v>
      </c>
      <c r="F3254" s="2">
        <f>VLOOKUP(A3254,sys!$A:$F,6,0)</f>
        <v>357660.38</v>
      </c>
      <c r="G3254" s="2">
        <f t="shared" si="50"/>
        <v>17472.599999999977</v>
      </c>
    </row>
    <row r="3255" spans="1:7" x14ac:dyDescent="0.25">
      <c r="A3255" t="s">
        <v>3257</v>
      </c>
      <c r="B3255">
        <v>290.77</v>
      </c>
      <c r="C3255">
        <v>290.77</v>
      </c>
      <c r="D3255">
        <v>30</v>
      </c>
      <c r="E3255" s="2">
        <f>VLOOKUP(A3255,sys!$A:$F,5,0)</f>
        <v>290.77</v>
      </c>
      <c r="F3255" s="2">
        <f>VLOOKUP(A3255,sys!$A:$F,6,0)</f>
        <v>656.39</v>
      </c>
      <c r="G3255" s="2">
        <f t="shared" si="50"/>
        <v>-74.850000000000023</v>
      </c>
    </row>
    <row r="3256" spans="1:7" x14ac:dyDescent="0.25">
      <c r="A3256" t="s">
        <v>3258</v>
      </c>
      <c r="B3256">
        <v>24</v>
      </c>
      <c r="C3256">
        <v>24</v>
      </c>
      <c r="D3256">
        <v>8</v>
      </c>
      <c r="E3256" s="2">
        <f>VLOOKUP(A3256,sys!$A:$F,5,0)</f>
        <v>24</v>
      </c>
      <c r="F3256" s="2">
        <f>VLOOKUP(A3256,sys!$A:$F,6,0)</f>
        <v>24</v>
      </c>
      <c r="G3256" s="2">
        <f t="shared" si="50"/>
        <v>24</v>
      </c>
    </row>
    <row r="3257" spans="1:7" x14ac:dyDescent="0.25">
      <c r="A3257" t="s">
        <v>3259</v>
      </c>
      <c r="B3257">
        <v>4407.12</v>
      </c>
      <c r="C3257">
        <v>4407.12</v>
      </c>
      <c r="D3257">
        <v>949</v>
      </c>
      <c r="E3257" s="2">
        <f>VLOOKUP(A3257,sys!$A:$F,5,0)</f>
        <v>4407.12</v>
      </c>
      <c r="F3257" s="2">
        <f>VLOOKUP(A3257,sys!$A:$F,6,0)</f>
        <v>10542.56</v>
      </c>
      <c r="G3257" s="2">
        <f t="shared" si="50"/>
        <v>-1728.3199999999997</v>
      </c>
    </row>
    <row r="3258" spans="1:7" x14ac:dyDescent="0.25">
      <c r="A3258" t="s">
        <v>3260</v>
      </c>
      <c r="B3258">
        <v>2299.69</v>
      </c>
      <c r="C3258">
        <v>2299.69</v>
      </c>
      <c r="D3258">
        <v>45</v>
      </c>
      <c r="E3258" s="2">
        <f>VLOOKUP(A3258,sys!$A:$F,5,0)</f>
        <v>2299.69</v>
      </c>
      <c r="F3258" s="2">
        <f>VLOOKUP(A3258,sys!$A:$F,6,0)</f>
        <v>183.61</v>
      </c>
      <c r="G3258" s="2">
        <f t="shared" si="50"/>
        <v>4415.7700000000004</v>
      </c>
    </row>
    <row r="3259" spans="1:7" x14ac:dyDescent="0.25">
      <c r="A3259" t="s">
        <v>3261</v>
      </c>
      <c r="B3259">
        <v>4183.09</v>
      </c>
      <c r="C3259">
        <v>4017.19</v>
      </c>
      <c r="D3259">
        <v>124</v>
      </c>
      <c r="E3259" s="2">
        <f>VLOOKUP(A3259,sys!$A:$F,5,0)</f>
        <v>4183.09</v>
      </c>
      <c r="F3259" s="2">
        <f>VLOOKUP(A3259,sys!$A:$F,6,0)</f>
        <v>1374.42</v>
      </c>
      <c r="G3259" s="2">
        <f t="shared" si="50"/>
        <v>6991.76</v>
      </c>
    </row>
    <row r="3260" spans="1:7" x14ac:dyDescent="0.25">
      <c r="A3260" t="s">
        <v>3262</v>
      </c>
      <c r="B3260">
        <v>394.46</v>
      </c>
      <c r="C3260">
        <v>397.78</v>
      </c>
      <c r="D3260">
        <v>245</v>
      </c>
      <c r="E3260" s="2">
        <f>VLOOKUP(A3260,sys!$A:$F,5,0)</f>
        <v>394.46</v>
      </c>
      <c r="F3260" s="2">
        <f>VLOOKUP(A3260,sys!$A:$F,6,0)</f>
        <v>2056.61</v>
      </c>
      <c r="G3260" s="2">
        <f t="shared" si="50"/>
        <v>-1267.69</v>
      </c>
    </row>
    <row r="3261" spans="1:7" x14ac:dyDescent="0.25">
      <c r="A3261" t="s">
        <v>3263</v>
      </c>
      <c r="B3261">
        <v>14188.67</v>
      </c>
      <c r="C3261">
        <v>14188.67</v>
      </c>
      <c r="D3261">
        <v>1218</v>
      </c>
      <c r="E3261" s="2">
        <f>VLOOKUP(A3261,sys!$A:$F,5,0)</f>
        <v>14188.67</v>
      </c>
      <c r="F3261" s="2">
        <f>VLOOKUP(A3261,sys!$A:$F,6,0)</f>
        <v>22255.46</v>
      </c>
      <c r="G3261" s="2">
        <f t="shared" si="50"/>
        <v>6121.880000000001</v>
      </c>
    </row>
    <row r="3262" spans="1:7" x14ac:dyDescent="0.25">
      <c r="A3262" t="s">
        <v>3264</v>
      </c>
      <c r="B3262">
        <v>55.95</v>
      </c>
      <c r="C3262">
        <v>55.95</v>
      </c>
      <c r="D3262">
        <v>7</v>
      </c>
      <c r="E3262" s="2">
        <f>VLOOKUP(A3262,sys!$A:$F,5,0)</f>
        <v>55.95</v>
      </c>
      <c r="F3262" s="2">
        <f>VLOOKUP(A3262,sys!$A:$F,6,0)</f>
        <v>179.88</v>
      </c>
      <c r="G3262" s="2">
        <f t="shared" si="50"/>
        <v>-67.97999999999999</v>
      </c>
    </row>
    <row r="3263" spans="1:7" x14ac:dyDescent="0.25">
      <c r="A3263" t="s">
        <v>3265</v>
      </c>
      <c r="B3263">
        <v>29753.43</v>
      </c>
      <c r="C3263">
        <v>29753.43</v>
      </c>
      <c r="D3263">
        <v>2564</v>
      </c>
      <c r="E3263" s="2">
        <f>VLOOKUP(A3263,sys!$A:$F,5,0)</f>
        <v>29753.43</v>
      </c>
      <c r="F3263" s="2">
        <f>VLOOKUP(A3263,sys!$A:$F,6,0)</f>
        <v>51699.29</v>
      </c>
      <c r="G3263" s="2">
        <f t="shared" si="50"/>
        <v>7807.57</v>
      </c>
    </row>
    <row r="3264" spans="1:7" x14ac:dyDescent="0.25">
      <c r="A3264" t="s">
        <v>3266</v>
      </c>
      <c r="B3264" s="2">
        <v>0</v>
      </c>
      <c r="C3264" s="2">
        <v>0</v>
      </c>
      <c r="D3264">
        <v>8</v>
      </c>
      <c r="E3264" s="2" t="e">
        <f>VLOOKUP(A3264,sys!$A:$F,5,0)</f>
        <v>#N/A</v>
      </c>
      <c r="F3264" s="2" t="e">
        <f>VLOOKUP(A3264,sys!$A:$F,6,0)</f>
        <v>#N/A</v>
      </c>
      <c r="G3264" s="2" t="e">
        <f t="shared" si="50"/>
        <v>#N/A</v>
      </c>
    </row>
    <row r="3265" spans="1:7" x14ac:dyDescent="0.25">
      <c r="A3265" t="s">
        <v>3267</v>
      </c>
      <c r="B3265">
        <v>37.619999999999997</v>
      </c>
      <c r="C3265">
        <v>37.619999999999997</v>
      </c>
      <c r="D3265">
        <v>23</v>
      </c>
      <c r="E3265" s="2">
        <f>VLOOKUP(A3265,sys!$A:$F,5,0)</f>
        <v>37.619999999999997</v>
      </c>
      <c r="F3265" s="2">
        <f>VLOOKUP(A3265,sys!$A:$F,6,0)</f>
        <v>201.67</v>
      </c>
      <c r="G3265" s="2">
        <f t="shared" si="50"/>
        <v>-126.42999999999999</v>
      </c>
    </row>
    <row r="3266" spans="1:7" x14ac:dyDescent="0.25">
      <c r="A3266" t="s">
        <v>3268</v>
      </c>
      <c r="B3266">
        <v>1255.33</v>
      </c>
      <c r="C3266">
        <v>1255.33</v>
      </c>
      <c r="D3266">
        <v>478</v>
      </c>
      <c r="E3266" s="2">
        <f>VLOOKUP(A3266,sys!$A:$F,5,0)</f>
        <v>1255.33</v>
      </c>
      <c r="F3266" s="2">
        <f>VLOOKUP(A3266,sys!$A:$F,6,0)</f>
        <v>1957</v>
      </c>
      <c r="G3266" s="2">
        <f t="shared" si="50"/>
        <v>553.65999999999985</v>
      </c>
    </row>
    <row r="3267" spans="1:7" x14ac:dyDescent="0.25">
      <c r="A3267" t="s">
        <v>3269</v>
      </c>
      <c r="B3267">
        <v>31.11</v>
      </c>
      <c r="C3267">
        <v>31.11</v>
      </c>
      <c r="D3267">
        <v>77</v>
      </c>
      <c r="E3267" s="2">
        <f>VLOOKUP(A3267,sys!$A:$F,5,0)</f>
        <v>31.11</v>
      </c>
      <c r="F3267" s="2">
        <f>VLOOKUP(A3267,sys!$A:$F,6,0)</f>
        <v>25.77</v>
      </c>
      <c r="G3267" s="2">
        <f t="shared" ref="G3267:G3330" si="51">E3267+B3267-F3267</f>
        <v>36.450000000000003</v>
      </c>
    </row>
    <row r="3268" spans="1:7" x14ac:dyDescent="0.25">
      <c r="A3268" t="s">
        <v>3270</v>
      </c>
      <c r="B3268">
        <v>2997.65</v>
      </c>
      <c r="C3268">
        <v>2997.65</v>
      </c>
      <c r="D3268">
        <v>484</v>
      </c>
      <c r="E3268" s="2">
        <f>VLOOKUP(A3268,sys!$A:$F,5,0)</f>
        <v>2997.65</v>
      </c>
      <c r="F3268" s="2">
        <f>VLOOKUP(A3268,sys!$A:$F,6,0)</f>
        <v>5001.96</v>
      </c>
      <c r="G3268" s="2">
        <f t="shared" si="51"/>
        <v>993.34000000000015</v>
      </c>
    </row>
    <row r="3269" spans="1:7" x14ac:dyDescent="0.25">
      <c r="A3269" t="s">
        <v>3271</v>
      </c>
      <c r="B3269">
        <v>0.69</v>
      </c>
      <c r="C3269">
        <v>0.69</v>
      </c>
      <c r="D3269">
        <v>7</v>
      </c>
      <c r="E3269" s="2">
        <f>VLOOKUP(A3269,sys!$A:$F,5,0)</f>
        <v>0.69</v>
      </c>
      <c r="F3269" s="2">
        <f>VLOOKUP(A3269,sys!$A:$F,6,0)</f>
        <v>0.34</v>
      </c>
      <c r="G3269" s="2">
        <f t="shared" si="51"/>
        <v>1.0399999999999998</v>
      </c>
    </row>
    <row r="3270" spans="1:7" x14ac:dyDescent="0.25">
      <c r="A3270" t="s">
        <v>3272</v>
      </c>
      <c r="B3270">
        <v>3907.74</v>
      </c>
      <c r="C3270">
        <v>3907.74</v>
      </c>
      <c r="D3270">
        <v>262</v>
      </c>
      <c r="E3270" s="2">
        <f>VLOOKUP(A3270,sys!$A:$F,5,0)</f>
        <v>3907.74</v>
      </c>
      <c r="F3270" s="2">
        <f>VLOOKUP(A3270,sys!$A:$F,6,0)</f>
        <v>4343.76</v>
      </c>
      <c r="G3270" s="2">
        <f t="shared" si="51"/>
        <v>3471.7199999999993</v>
      </c>
    </row>
    <row r="3271" spans="1:7" x14ac:dyDescent="0.25">
      <c r="A3271" t="s">
        <v>3273</v>
      </c>
      <c r="B3271">
        <v>30306.1</v>
      </c>
      <c r="C3271">
        <v>30306.1</v>
      </c>
      <c r="D3271">
        <v>5886</v>
      </c>
      <c r="E3271" s="2">
        <f>VLOOKUP(A3271,sys!$A:$F,5,0)</f>
        <v>30306.1</v>
      </c>
      <c r="F3271" s="2">
        <f>VLOOKUP(A3271,sys!$A:$F,6,0)</f>
        <v>43613.3</v>
      </c>
      <c r="G3271" s="2">
        <f t="shared" si="51"/>
        <v>16998.899999999994</v>
      </c>
    </row>
    <row r="3272" spans="1:7" x14ac:dyDescent="0.25">
      <c r="A3272" t="s">
        <v>3274</v>
      </c>
      <c r="B3272">
        <v>102.1</v>
      </c>
      <c r="C3272">
        <v>102.1</v>
      </c>
      <c r="D3272">
        <v>34</v>
      </c>
      <c r="E3272" s="2">
        <f>VLOOKUP(A3272,sys!$A:$F,5,0)</f>
        <v>102.1</v>
      </c>
      <c r="F3272" s="2">
        <f>VLOOKUP(A3272,sys!$A:$F,6,0)</f>
        <v>108.54</v>
      </c>
      <c r="G3272" s="2">
        <f t="shared" si="51"/>
        <v>95.659999999999982</v>
      </c>
    </row>
    <row r="3273" spans="1:7" x14ac:dyDescent="0.25">
      <c r="A3273" t="s">
        <v>3275</v>
      </c>
      <c r="B3273">
        <v>7282.86</v>
      </c>
      <c r="C3273">
        <v>7282.86</v>
      </c>
      <c r="D3273">
        <v>1972</v>
      </c>
      <c r="E3273" s="2">
        <f>VLOOKUP(A3273,sys!$A:$F,5,0)</f>
        <v>7282.86</v>
      </c>
      <c r="F3273" s="2">
        <f>VLOOKUP(A3273,sys!$A:$F,6,0)</f>
        <v>6483.02</v>
      </c>
      <c r="G3273" s="2">
        <f t="shared" si="51"/>
        <v>8082.6999999999989</v>
      </c>
    </row>
    <row r="3274" spans="1:7" x14ac:dyDescent="0.25">
      <c r="A3274" t="s">
        <v>3276</v>
      </c>
      <c r="B3274">
        <v>36.96</v>
      </c>
      <c r="C3274">
        <v>36.96</v>
      </c>
      <c r="D3274">
        <v>41</v>
      </c>
      <c r="E3274" s="2">
        <f>VLOOKUP(A3274,sys!$A:$F,5,0)</f>
        <v>36.96</v>
      </c>
      <c r="F3274" s="2">
        <f>VLOOKUP(A3274,sys!$A:$F,6,0)</f>
        <v>-1.82</v>
      </c>
      <c r="G3274" s="2">
        <f t="shared" si="51"/>
        <v>75.739999999999995</v>
      </c>
    </row>
    <row r="3275" spans="1:7" x14ac:dyDescent="0.25">
      <c r="A3275" t="s">
        <v>3277</v>
      </c>
      <c r="B3275">
        <v>1358.92</v>
      </c>
      <c r="C3275">
        <v>1358.92</v>
      </c>
      <c r="D3275">
        <v>620</v>
      </c>
      <c r="E3275" s="2">
        <f>VLOOKUP(A3275,sys!$A:$F,5,0)</f>
        <v>1358.92</v>
      </c>
      <c r="F3275" s="2">
        <f>VLOOKUP(A3275,sys!$A:$F,6,0)</f>
        <v>2293.52</v>
      </c>
      <c r="G3275" s="2">
        <f t="shared" si="51"/>
        <v>424.32000000000016</v>
      </c>
    </row>
    <row r="3276" spans="1:7" x14ac:dyDescent="0.25">
      <c r="A3276" t="s">
        <v>3278</v>
      </c>
      <c r="B3276">
        <v>499.54</v>
      </c>
      <c r="C3276">
        <v>499.54</v>
      </c>
      <c r="D3276">
        <v>273</v>
      </c>
      <c r="E3276" s="2">
        <f>VLOOKUP(A3276,sys!$A:$F,5,0)</f>
        <v>499.54</v>
      </c>
      <c r="F3276" s="2">
        <f>VLOOKUP(A3276,sys!$A:$F,6,0)</f>
        <v>492.81</v>
      </c>
      <c r="G3276" s="2">
        <f t="shared" si="51"/>
        <v>506.27000000000004</v>
      </c>
    </row>
    <row r="3277" spans="1:7" x14ac:dyDescent="0.25">
      <c r="A3277" t="s">
        <v>3279</v>
      </c>
      <c r="B3277">
        <v>67883.48</v>
      </c>
      <c r="C3277">
        <v>67883.48</v>
      </c>
      <c r="D3277">
        <v>25886</v>
      </c>
      <c r="E3277" s="2">
        <f>VLOOKUP(A3277,sys!$A:$F,5,0)</f>
        <v>67883.48</v>
      </c>
      <c r="F3277" s="2">
        <f>VLOOKUP(A3277,sys!$A:$F,6,0)</f>
        <v>109724.33</v>
      </c>
      <c r="G3277" s="2">
        <f t="shared" si="51"/>
        <v>26042.62999999999</v>
      </c>
    </row>
    <row r="3278" spans="1:7" x14ac:dyDescent="0.25">
      <c r="A3278" t="s">
        <v>3280</v>
      </c>
      <c r="B3278">
        <v>665.62</v>
      </c>
      <c r="C3278">
        <v>665.62</v>
      </c>
      <c r="D3278">
        <v>420</v>
      </c>
      <c r="E3278" s="2">
        <f>VLOOKUP(A3278,sys!$A:$F,5,0)</f>
        <v>665.62</v>
      </c>
      <c r="F3278" s="2">
        <f>VLOOKUP(A3278,sys!$A:$F,6,0)</f>
        <v>822.25</v>
      </c>
      <c r="G3278" s="2">
        <f t="shared" si="51"/>
        <v>508.99</v>
      </c>
    </row>
    <row r="3279" spans="1:7" x14ac:dyDescent="0.25">
      <c r="A3279" t="s">
        <v>3281</v>
      </c>
      <c r="B3279">
        <v>24</v>
      </c>
      <c r="C3279">
        <v>24</v>
      </c>
      <c r="D3279">
        <v>8</v>
      </c>
      <c r="E3279" s="2">
        <f>VLOOKUP(A3279,sys!$A:$F,5,0)</f>
        <v>24</v>
      </c>
      <c r="F3279" s="2">
        <f>VLOOKUP(A3279,sys!$A:$F,6,0)</f>
        <v>0</v>
      </c>
      <c r="G3279" s="2">
        <f t="shared" si="51"/>
        <v>48</v>
      </c>
    </row>
    <row r="3280" spans="1:7" x14ac:dyDescent="0.25">
      <c r="A3280" t="s">
        <v>3282</v>
      </c>
      <c r="B3280">
        <v>2.11</v>
      </c>
      <c r="C3280">
        <v>2.04</v>
      </c>
      <c r="D3280">
        <v>22</v>
      </c>
      <c r="E3280" s="2">
        <f>VLOOKUP(A3280,sys!$A:$F,5,0)</f>
        <v>2.11</v>
      </c>
      <c r="F3280" s="2">
        <f>VLOOKUP(A3280,sys!$A:$F,6,0)</f>
        <v>-0.02</v>
      </c>
      <c r="G3280" s="2">
        <f t="shared" si="51"/>
        <v>4.2399999999999993</v>
      </c>
    </row>
    <row r="3281" spans="1:7" x14ac:dyDescent="0.25">
      <c r="A3281" t="s">
        <v>3283</v>
      </c>
      <c r="B3281">
        <v>24434.9</v>
      </c>
      <c r="C3281">
        <v>24434.9</v>
      </c>
      <c r="D3281">
        <v>858</v>
      </c>
      <c r="E3281" s="2">
        <f>VLOOKUP(A3281,sys!$A:$F,5,0)</f>
        <v>24434.9</v>
      </c>
      <c r="F3281" s="2">
        <f>VLOOKUP(A3281,sys!$A:$F,6,0)</f>
        <v>38902.1</v>
      </c>
      <c r="G3281" s="2">
        <f t="shared" si="51"/>
        <v>9967.7000000000044</v>
      </c>
    </row>
    <row r="3282" spans="1:7" x14ac:dyDescent="0.25">
      <c r="A3282" t="s">
        <v>3284</v>
      </c>
      <c r="B3282">
        <v>118341.33</v>
      </c>
      <c r="C3282">
        <v>118341.33</v>
      </c>
      <c r="D3282">
        <v>13691</v>
      </c>
      <c r="E3282" s="2">
        <f>VLOOKUP(A3282,sys!$A:$F,5,0)</f>
        <v>118341.33</v>
      </c>
      <c r="F3282" s="2">
        <f>VLOOKUP(A3282,sys!$A:$F,6,0)</f>
        <v>204055.09</v>
      </c>
      <c r="G3282" s="2">
        <f t="shared" si="51"/>
        <v>32627.570000000007</v>
      </c>
    </row>
    <row r="3283" spans="1:7" x14ac:dyDescent="0.25">
      <c r="A3283" t="s">
        <v>3285</v>
      </c>
      <c r="B3283">
        <v>180.41</v>
      </c>
      <c r="C3283">
        <v>180.41</v>
      </c>
      <c r="D3283">
        <v>34</v>
      </c>
      <c r="E3283" s="2">
        <f>VLOOKUP(A3283,sys!$A:$F,5,0)</f>
        <v>180.41</v>
      </c>
      <c r="F3283" s="2">
        <f>VLOOKUP(A3283,sys!$A:$F,6,0)</f>
        <v>555.24</v>
      </c>
      <c r="G3283" s="2">
        <f t="shared" si="51"/>
        <v>-194.42000000000002</v>
      </c>
    </row>
    <row r="3284" spans="1:7" x14ac:dyDescent="0.25">
      <c r="A3284" t="s">
        <v>3286</v>
      </c>
      <c r="B3284">
        <v>0.34</v>
      </c>
      <c r="C3284">
        <v>0.34</v>
      </c>
      <c r="D3284">
        <v>3</v>
      </c>
      <c r="E3284" s="2">
        <f>VLOOKUP(A3284,sys!$A:$F,5,0)</f>
        <v>0.34</v>
      </c>
      <c r="F3284" s="2">
        <f>VLOOKUP(A3284,sys!$A:$F,6,0)</f>
        <v>0</v>
      </c>
      <c r="G3284" s="2">
        <f t="shared" si="51"/>
        <v>0.68</v>
      </c>
    </row>
    <row r="3285" spans="1:7" x14ac:dyDescent="0.25">
      <c r="A3285" t="s">
        <v>3287</v>
      </c>
      <c r="B3285">
        <v>2365.2199999999998</v>
      </c>
      <c r="C3285">
        <v>2365.2199999999998</v>
      </c>
      <c r="D3285">
        <v>669</v>
      </c>
      <c r="E3285" s="2">
        <f>VLOOKUP(A3285,sys!$A:$F,5,0)</f>
        <v>2365.2199999999998</v>
      </c>
      <c r="F3285" s="2">
        <f>VLOOKUP(A3285,sys!$A:$F,6,0)</f>
        <v>3598.58</v>
      </c>
      <c r="G3285" s="2">
        <f t="shared" si="51"/>
        <v>1131.8599999999997</v>
      </c>
    </row>
    <row r="3286" spans="1:7" x14ac:dyDescent="0.25">
      <c r="A3286" t="s">
        <v>3288</v>
      </c>
      <c r="B3286">
        <v>0.97</v>
      </c>
      <c r="C3286">
        <v>0.97</v>
      </c>
      <c r="D3286">
        <v>1</v>
      </c>
      <c r="E3286" s="2">
        <f>VLOOKUP(A3286,sys!$A:$F,5,0)</f>
        <v>0.97</v>
      </c>
      <c r="F3286" s="2">
        <f>VLOOKUP(A3286,sys!$A:$F,6,0)</f>
        <v>14.12</v>
      </c>
      <c r="G3286" s="2">
        <f t="shared" si="51"/>
        <v>-12.18</v>
      </c>
    </row>
    <row r="3287" spans="1:7" x14ac:dyDescent="0.25">
      <c r="A3287" t="s">
        <v>3289</v>
      </c>
      <c r="B3287">
        <v>5827.89</v>
      </c>
      <c r="C3287">
        <v>5827.89</v>
      </c>
      <c r="D3287">
        <v>1161</v>
      </c>
      <c r="E3287" s="2">
        <f>VLOOKUP(A3287,sys!$A:$F,5,0)</f>
        <v>5827.89</v>
      </c>
      <c r="F3287" s="2">
        <f>VLOOKUP(A3287,sys!$A:$F,6,0)</f>
        <v>9659.09</v>
      </c>
      <c r="G3287" s="2">
        <f t="shared" si="51"/>
        <v>1996.6900000000005</v>
      </c>
    </row>
    <row r="3288" spans="1:7" x14ac:dyDescent="0.25">
      <c r="A3288" t="s">
        <v>3290</v>
      </c>
      <c r="B3288">
        <v>559.11</v>
      </c>
      <c r="C3288">
        <v>559.11</v>
      </c>
      <c r="D3288">
        <v>423</v>
      </c>
      <c r="E3288" s="2">
        <f>VLOOKUP(A3288,sys!$A:$F,5,0)</f>
        <v>559.11</v>
      </c>
      <c r="F3288" s="2">
        <f>VLOOKUP(A3288,sys!$A:$F,6,0)</f>
        <v>1286.5899999999999</v>
      </c>
      <c r="G3288" s="2">
        <f t="shared" si="51"/>
        <v>-168.36999999999989</v>
      </c>
    </row>
    <row r="3289" spans="1:7" x14ac:dyDescent="0.25">
      <c r="A3289" t="s">
        <v>3291</v>
      </c>
      <c r="B3289">
        <v>1.6</v>
      </c>
      <c r="C3289">
        <v>1.6</v>
      </c>
      <c r="D3289">
        <v>6</v>
      </c>
      <c r="E3289" s="2">
        <f>VLOOKUP(A3289,sys!$A:$F,5,0)</f>
        <v>1.6</v>
      </c>
      <c r="F3289" s="2">
        <f>VLOOKUP(A3289,sys!$A:$F,6,0)</f>
        <v>0.65</v>
      </c>
      <c r="G3289" s="2">
        <f t="shared" si="51"/>
        <v>2.5500000000000003</v>
      </c>
    </row>
    <row r="3290" spans="1:7" x14ac:dyDescent="0.25">
      <c r="A3290" t="s">
        <v>3292</v>
      </c>
      <c r="B3290">
        <v>5243.25</v>
      </c>
      <c r="C3290">
        <v>5243.25</v>
      </c>
      <c r="D3290">
        <v>2968</v>
      </c>
      <c r="E3290" s="2">
        <f>VLOOKUP(A3290,sys!$A:$F,5,0)</f>
        <v>5243.25</v>
      </c>
      <c r="F3290" s="2">
        <f>VLOOKUP(A3290,sys!$A:$F,6,0)</f>
        <v>7782.05</v>
      </c>
      <c r="G3290" s="2">
        <f t="shared" si="51"/>
        <v>2704.45</v>
      </c>
    </row>
    <row r="3291" spans="1:7" x14ac:dyDescent="0.25">
      <c r="A3291" t="s">
        <v>3293</v>
      </c>
      <c r="B3291">
        <v>13.24</v>
      </c>
      <c r="C3291">
        <v>13.24</v>
      </c>
      <c r="D3291">
        <v>26</v>
      </c>
      <c r="E3291" s="2">
        <f>VLOOKUP(A3291,sys!$A:$F,5,0)</f>
        <v>13.24</v>
      </c>
      <c r="F3291" s="2">
        <f>VLOOKUP(A3291,sys!$A:$F,6,0)</f>
        <v>10.92</v>
      </c>
      <c r="G3291" s="2">
        <f t="shared" si="51"/>
        <v>15.56</v>
      </c>
    </row>
    <row r="3292" spans="1:7" x14ac:dyDescent="0.25">
      <c r="A3292" t="s">
        <v>3294</v>
      </c>
      <c r="B3292">
        <v>5916.69</v>
      </c>
      <c r="C3292">
        <v>5916.69</v>
      </c>
      <c r="D3292">
        <v>826</v>
      </c>
      <c r="E3292" s="2">
        <f>VLOOKUP(A3292,sys!$A:$F,5,0)</f>
        <v>5916.69</v>
      </c>
      <c r="F3292" s="2">
        <f>VLOOKUP(A3292,sys!$A:$F,6,0)</f>
        <v>9053.35</v>
      </c>
      <c r="G3292" s="2">
        <f t="shared" si="51"/>
        <v>2780.0299999999988</v>
      </c>
    </row>
    <row r="3293" spans="1:7" x14ac:dyDescent="0.25">
      <c r="A3293" t="s">
        <v>3295</v>
      </c>
      <c r="B3293">
        <v>8.83</v>
      </c>
      <c r="C3293">
        <v>8.83</v>
      </c>
      <c r="D3293">
        <v>8</v>
      </c>
      <c r="E3293" s="2">
        <f>VLOOKUP(A3293,sys!$A:$F,5,0)</f>
        <v>8.83</v>
      </c>
      <c r="F3293" s="2">
        <f>VLOOKUP(A3293,sys!$A:$F,6,0)</f>
        <v>27.22</v>
      </c>
      <c r="G3293" s="2">
        <f t="shared" si="51"/>
        <v>-9.5599999999999987</v>
      </c>
    </row>
    <row r="3294" spans="1:7" x14ac:dyDescent="0.25">
      <c r="A3294" t="s">
        <v>3296</v>
      </c>
      <c r="B3294">
        <v>7419.9</v>
      </c>
      <c r="C3294">
        <v>7419.9</v>
      </c>
      <c r="D3294">
        <v>3020</v>
      </c>
      <c r="E3294" s="2">
        <f>VLOOKUP(A3294,sys!$A:$F,5,0)</f>
        <v>7419.9</v>
      </c>
      <c r="F3294" s="2">
        <f>VLOOKUP(A3294,sys!$A:$F,6,0)</f>
        <v>12340.96</v>
      </c>
      <c r="G3294" s="2">
        <f t="shared" si="51"/>
        <v>2498.84</v>
      </c>
    </row>
    <row r="3295" spans="1:7" x14ac:dyDescent="0.25">
      <c r="A3295" t="s">
        <v>3297</v>
      </c>
      <c r="B3295">
        <v>2219.4699999999998</v>
      </c>
      <c r="C3295">
        <v>2219.4699999999998</v>
      </c>
      <c r="D3295">
        <v>707</v>
      </c>
      <c r="E3295" s="2">
        <f>VLOOKUP(A3295,sys!$A:$F,5,0)</f>
        <v>2219.4699999999998</v>
      </c>
      <c r="F3295" s="2">
        <f>VLOOKUP(A3295,sys!$A:$F,6,0)</f>
        <v>3048.65</v>
      </c>
      <c r="G3295" s="2">
        <f t="shared" si="51"/>
        <v>1390.2899999999995</v>
      </c>
    </row>
    <row r="3296" spans="1:7" x14ac:dyDescent="0.25">
      <c r="A3296" t="s">
        <v>3298</v>
      </c>
      <c r="B3296">
        <v>37474.94</v>
      </c>
      <c r="C3296">
        <v>37474.94</v>
      </c>
      <c r="D3296">
        <v>11630</v>
      </c>
      <c r="E3296" s="2">
        <f>VLOOKUP(A3296,sys!$A:$F,5,0)</f>
        <v>37474.94</v>
      </c>
      <c r="F3296" s="2">
        <f>VLOOKUP(A3296,sys!$A:$F,6,0)</f>
        <v>61501.34</v>
      </c>
      <c r="G3296" s="2">
        <f t="shared" si="51"/>
        <v>13448.540000000008</v>
      </c>
    </row>
    <row r="3297" spans="1:7" x14ac:dyDescent="0.25">
      <c r="A3297" t="s">
        <v>3299</v>
      </c>
      <c r="B3297">
        <v>37.130000000000003</v>
      </c>
      <c r="C3297">
        <v>37.130000000000003</v>
      </c>
      <c r="D3297">
        <v>30</v>
      </c>
      <c r="E3297" s="2">
        <f>VLOOKUP(A3297,sys!$A:$F,5,0)</f>
        <v>37.130000000000003</v>
      </c>
      <c r="F3297" s="2">
        <f>VLOOKUP(A3297,sys!$A:$F,6,0)</f>
        <v>75.22</v>
      </c>
      <c r="G3297" s="2">
        <f t="shared" si="51"/>
        <v>-0.95999999999999375</v>
      </c>
    </row>
    <row r="3298" spans="1:7" x14ac:dyDescent="0.25">
      <c r="A3298" t="s">
        <v>3300</v>
      </c>
      <c r="B3298">
        <v>-185.64</v>
      </c>
      <c r="C3298">
        <v>-185.64</v>
      </c>
      <c r="D3298">
        <v>50</v>
      </c>
      <c r="E3298" s="2">
        <f>VLOOKUP(A3298,sys!$A:$F,5,0)</f>
        <v>-185.64</v>
      </c>
      <c r="F3298" s="2">
        <f>VLOOKUP(A3298,sys!$A:$F,6,0)</f>
        <v>-277.38</v>
      </c>
      <c r="G3298" s="2">
        <f t="shared" si="51"/>
        <v>-93.899999999999977</v>
      </c>
    </row>
    <row r="3299" spans="1:7" x14ac:dyDescent="0.25">
      <c r="A3299" t="s">
        <v>3301</v>
      </c>
      <c r="B3299">
        <v>-6.54</v>
      </c>
      <c r="C3299">
        <v>-6.54</v>
      </c>
      <c r="D3299">
        <v>1</v>
      </c>
      <c r="E3299" s="2">
        <f>VLOOKUP(A3299,sys!$A:$F,5,0)</f>
        <v>-6.54</v>
      </c>
      <c r="F3299" s="2">
        <f>VLOOKUP(A3299,sys!$A:$F,6,0)</f>
        <v>-0.39</v>
      </c>
      <c r="G3299" s="2">
        <f t="shared" si="51"/>
        <v>-12.69</v>
      </c>
    </row>
    <row r="3300" spans="1:7" x14ac:dyDescent="0.25">
      <c r="A3300" t="s">
        <v>3302</v>
      </c>
      <c r="B3300">
        <v>144478.01999999999</v>
      </c>
      <c r="C3300">
        <v>144478.01999999999</v>
      </c>
      <c r="D3300">
        <v>147666</v>
      </c>
      <c r="E3300" s="2">
        <f>VLOOKUP(A3300,sys!$A:$F,5,0)</f>
        <v>144478.01999999999</v>
      </c>
      <c r="F3300" s="2">
        <f>VLOOKUP(A3300,sys!$A:$F,6,0)</f>
        <v>166825.48000000001</v>
      </c>
      <c r="G3300" s="2">
        <f t="shared" si="51"/>
        <v>122130.55999999997</v>
      </c>
    </row>
    <row r="3301" spans="1:7" x14ac:dyDescent="0.25">
      <c r="A3301" t="s">
        <v>3303</v>
      </c>
      <c r="B3301">
        <v>1011.4</v>
      </c>
      <c r="C3301">
        <v>1011.4</v>
      </c>
      <c r="D3301">
        <v>914</v>
      </c>
      <c r="E3301" s="2">
        <f>VLOOKUP(A3301,sys!$A:$F,5,0)</f>
        <v>1011.4</v>
      </c>
      <c r="F3301" s="2">
        <f>VLOOKUP(A3301,sys!$A:$F,6,0)</f>
        <v>459.68</v>
      </c>
      <c r="G3301" s="2">
        <f t="shared" si="51"/>
        <v>1563.12</v>
      </c>
    </row>
    <row r="3302" spans="1:7" x14ac:dyDescent="0.25">
      <c r="A3302" t="s">
        <v>3304</v>
      </c>
      <c r="B3302">
        <v>286.31</v>
      </c>
      <c r="C3302">
        <v>286.31</v>
      </c>
      <c r="D3302">
        <v>991</v>
      </c>
      <c r="E3302" s="2">
        <f>VLOOKUP(A3302,sys!$A:$F,5,0)</f>
        <v>286.31</v>
      </c>
      <c r="F3302" s="2">
        <f>VLOOKUP(A3302,sys!$A:$F,6,0)</f>
        <v>2632.94</v>
      </c>
      <c r="G3302" s="2">
        <f t="shared" si="51"/>
        <v>-2060.3200000000002</v>
      </c>
    </row>
    <row r="3303" spans="1:7" x14ac:dyDescent="0.25">
      <c r="A3303" t="s">
        <v>3305</v>
      </c>
      <c r="B3303">
        <v>1507.05</v>
      </c>
      <c r="C3303">
        <v>1507.05</v>
      </c>
      <c r="D3303">
        <v>411</v>
      </c>
      <c r="E3303" s="2">
        <f>VLOOKUP(A3303,sys!$A:$F,5,0)</f>
        <v>1507.05</v>
      </c>
      <c r="F3303" s="2">
        <f>VLOOKUP(A3303,sys!$A:$F,6,0)</f>
        <v>0</v>
      </c>
      <c r="G3303" s="2">
        <f t="shared" si="51"/>
        <v>3014.1</v>
      </c>
    </row>
    <row r="3304" spans="1:7" x14ac:dyDescent="0.25">
      <c r="A3304" t="s">
        <v>3306</v>
      </c>
      <c r="B3304">
        <v>1663.6</v>
      </c>
      <c r="C3304">
        <v>1663.6</v>
      </c>
      <c r="D3304">
        <v>373</v>
      </c>
      <c r="E3304" s="2">
        <f>VLOOKUP(A3304,sys!$A:$F,5,0)</f>
        <v>1663.6</v>
      </c>
      <c r="F3304" s="2">
        <f>VLOOKUP(A3304,sys!$A:$F,6,0)</f>
        <v>3319</v>
      </c>
      <c r="G3304" s="2">
        <f t="shared" si="51"/>
        <v>8.1999999999998181</v>
      </c>
    </row>
    <row r="3305" spans="1:7" x14ac:dyDescent="0.25">
      <c r="A3305" t="s">
        <v>3307</v>
      </c>
      <c r="B3305">
        <v>1313.24</v>
      </c>
      <c r="C3305">
        <v>1313.24</v>
      </c>
      <c r="D3305">
        <v>440</v>
      </c>
      <c r="E3305" s="2">
        <f>VLOOKUP(A3305,sys!$A:$F,5,0)</f>
        <v>1313.24</v>
      </c>
      <c r="F3305" s="2">
        <f>VLOOKUP(A3305,sys!$A:$F,6,0)</f>
        <v>2739.37</v>
      </c>
      <c r="G3305" s="2">
        <f t="shared" si="51"/>
        <v>-112.88999999999987</v>
      </c>
    </row>
    <row r="3306" spans="1:7" x14ac:dyDescent="0.25">
      <c r="A3306" t="s">
        <v>3308</v>
      </c>
      <c r="B3306">
        <v>4757.22</v>
      </c>
      <c r="C3306">
        <v>4757.22</v>
      </c>
      <c r="D3306">
        <v>546</v>
      </c>
      <c r="E3306" s="2">
        <f>VLOOKUP(A3306,sys!$A:$F,5,0)</f>
        <v>4757.22</v>
      </c>
      <c r="F3306" s="2">
        <f>VLOOKUP(A3306,sys!$A:$F,6,0)</f>
        <v>6944.79</v>
      </c>
      <c r="G3306" s="2">
        <f t="shared" si="51"/>
        <v>2569.6500000000005</v>
      </c>
    </row>
    <row r="3307" spans="1:7" x14ac:dyDescent="0.25">
      <c r="A3307" t="s">
        <v>3309</v>
      </c>
      <c r="B3307">
        <v>171.92</v>
      </c>
      <c r="C3307">
        <v>171.92</v>
      </c>
      <c r="D3307">
        <v>40</v>
      </c>
      <c r="E3307" s="2">
        <f>VLOOKUP(A3307,sys!$A:$F,5,0)</f>
        <v>171.92</v>
      </c>
      <c r="F3307" s="2">
        <f>VLOOKUP(A3307,sys!$A:$F,6,0)</f>
        <v>249.74</v>
      </c>
      <c r="G3307" s="2">
        <f t="shared" si="51"/>
        <v>94.099999999999966</v>
      </c>
    </row>
    <row r="3308" spans="1:7" x14ac:dyDescent="0.25">
      <c r="A3308" t="s">
        <v>3310</v>
      </c>
      <c r="B3308">
        <v>-359.09</v>
      </c>
      <c r="C3308">
        <v>-359.09</v>
      </c>
      <c r="D3308">
        <v>9</v>
      </c>
      <c r="E3308" s="2">
        <f>VLOOKUP(A3308,sys!$A:$F,5,0)</f>
        <v>-359.09</v>
      </c>
      <c r="F3308" s="2">
        <f>VLOOKUP(A3308,sys!$A:$F,6,0)</f>
        <v>0</v>
      </c>
      <c r="G3308" s="2">
        <f t="shared" si="51"/>
        <v>-718.18</v>
      </c>
    </row>
    <row r="3309" spans="1:7" x14ac:dyDescent="0.25">
      <c r="A3309" t="s">
        <v>3311</v>
      </c>
      <c r="B3309">
        <v>1.67</v>
      </c>
      <c r="C3309">
        <v>1.84</v>
      </c>
      <c r="D3309">
        <v>11</v>
      </c>
      <c r="E3309" s="2">
        <f>VLOOKUP(A3309,sys!$A:$F,5,0)</f>
        <v>1.67</v>
      </c>
      <c r="F3309" s="2">
        <f>VLOOKUP(A3309,sys!$A:$F,6,0)</f>
        <v>58.89</v>
      </c>
      <c r="G3309" s="2">
        <f t="shared" si="51"/>
        <v>-55.55</v>
      </c>
    </row>
    <row r="3310" spans="1:7" x14ac:dyDescent="0.25">
      <c r="A3310" t="s">
        <v>3312</v>
      </c>
      <c r="B3310">
        <v>255.11</v>
      </c>
      <c r="C3310">
        <v>255.11</v>
      </c>
      <c r="D3310">
        <v>22</v>
      </c>
      <c r="E3310" s="2">
        <f>VLOOKUP(A3310,sys!$A:$F,5,0)</f>
        <v>255.11</v>
      </c>
      <c r="F3310" s="2">
        <f>VLOOKUP(A3310,sys!$A:$F,6,0)</f>
        <v>321.64</v>
      </c>
      <c r="G3310" s="2">
        <f t="shared" si="51"/>
        <v>188.58000000000004</v>
      </c>
    </row>
    <row r="3311" spans="1:7" x14ac:dyDescent="0.25">
      <c r="A3311" t="s">
        <v>3313</v>
      </c>
      <c r="B3311">
        <v>9969.4</v>
      </c>
      <c r="C3311">
        <v>9969.4</v>
      </c>
      <c r="D3311">
        <v>936</v>
      </c>
      <c r="E3311" s="2">
        <f>VLOOKUP(A3311,sys!$A:$F,5,0)</f>
        <v>9969.4</v>
      </c>
      <c r="F3311" s="2">
        <f>VLOOKUP(A3311,sys!$A:$F,6,0)</f>
        <v>19492.330000000002</v>
      </c>
      <c r="G3311" s="2">
        <f t="shared" si="51"/>
        <v>446.46999999999753</v>
      </c>
    </row>
    <row r="3312" spans="1:7" x14ac:dyDescent="0.25">
      <c r="A3312" t="s">
        <v>3314</v>
      </c>
      <c r="B3312">
        <v>6772.9</v>
      </c>
      <c r="C3312">
        <v>6772.9</v>
      </c>
      <c r="D3312">
        <v>621</v>
      </c>
      <c r="E3312" s="2">
        <f>VLOOKUP(A3312,sys!$A:$F,5,0)</f>
        <v>6772.9</v>
      </c>
      <c r="F3312" s="2">
        <f>VLOOKUP(A3312,sys!$A:$F,6,0)</f>
        <v>10228.84</v>
      </c>
      <c r="G3312" s="2">
        <f t="shared" si="51"/>
        <v>3316.9599999999991</v>
      </c>
    </row>
    <row r="3313" spans="1:7" x14ac:dyDescent="0.25">
      <c r="A3313" t="s">
        <v>3315</v>
      </c>
      <c r="B3313">
        <v>1862.78</v>
      </c>
      <c r="C3313">
        <v>1862.78</v>
      </c>
      <c r="D3313">
        <v>359</v>
      </c>
      <c r="E3313" s="2">
        <f>VLOOKUP(A3313,sys!$A:$F,5,0)</f>
        <v>1862.78</v>
      </c>
      <c r="F3313" s="2">
        <f>VLOOKUP(A3313,sys!$A:$F,6,0)</f>
        <v>3402.39</v>
      </c>
      <c r="G3313" s="2">
        <f t="shared" si="51"/>
        <v>323.17000000000007</v>
      </c>
    </row>
    <row r="3314" spans="1:7" x14ac:dyDescent="0.25">
      <c r="A3314" t="s">
        <v>3316</v>
      </c>
      <c r="B3314">
        <v>757.34</v>
      </c>
      <c r="C3314">
        <v>757.34</v>
      </c>
      <c r="D3314">
        <v>77</v>
      </c>
      <c r="E3314" s="2">
        <f>VLOOKUP(A3314,sys!$A:$F,5,0)</f>
        <v>757.34</v>
      </c>
      <c r="F3314" s="2">
        <f>VLOOKUP(A3314,sys!$A:$F,6,0)</f>
        <v>1426.86</v>
      </c>
      <c r="G3314" s="2">
        <f t="shared" si="51"/>
        <v>87.820000000000164</v>
      </c>
    </row>
    <row r="3315" spans="1:7" x14ac:dyDescent="0.25">
      <c r="A3315" t="s">
        <v>3317</v>
      </c>
      <c r="B3315">
        <v>8029.24</v>
      </c>
      <c r="C3315">
        <v>8029.24</v>
      </c>
      <c r="D3315">
        <v>1873</v>
      </c>
      <c r="E3315" s="2">
        <f>VLOOKUP(A3315,sys!$A:$F,5,0)</f>
        <v>8029.24</v>
      </c>
      <c r="F3315" s="2">
        <f>VLOOKUP(A3315,sys!$A:$F,6,0)</f>
        <v>13164.91</v>
      </c>
      <c r="G3315" s="2">
        <f t="shared" si="51"/>
        <v>2893.5699999999997</v>
      </c>
    </row>
    <row r="3316" spans="1:7" x14ac:dyDescent="0.25">
      <c r="A3316" t="s">
        <v>3318</v>
      </c>
      <c r="B3316">
        <v>200559.12</v>
      </c>
      <c r="C3316">
        <v>200559.12</v>
      </c>
      <c r="D3316">
        <v>1243</v>
      </c>
      <c r="E3316" s="2">
        <f>VLOOKUP(A3316,sys!$A:$F,5,0)</f>
        <v>200559.12</v>
      </c>
      <c r="F3316" s="2">
        <f>VLOOKUP(A3316,sys!$A:$F,6,0)</f>
        <v>266677.59000000003</v>
      </c>
      <c r="G3316" s="2">
        <f t="shared" si="51"/>
        <v>134440.64999999997</v>
      </c>
    </row>
    <row r="3317" spans="1:7" x14ac:dyDescent="0.25">
      <c r="A3317" t="s">
        <v>3319</v>
      </c>
      <c r="B3317">
        <v>284359.12</v>
      </c>
      <c r="C3317">
        <v>284359.12</v>
      </c>
      <c r="D3317">
        <v>311</v>
      </c>
      <c r="E3317" s="2">
        <f>VLOOKUP(A3317,sys!$A:$F,5,0)</f>
        <v>284359.12</v>
      </c>
      <c r="F3317" s="2">
        <f>VLOOKUP(A3317,sys!$A:$F,6,0)</f>
        <v>521834.69</v>
      </c>
      <c r="G3317" s="2">
        <f t="shared" si="51"/>
        <v>46883.549999999988</v>
      </c>
    </row>
    <row r="3318" spans="1:7" x14ac:dyDescent="0.25">
      <c r="A3318" t="s">
        <v>3320</v>
      </c>
      <c r="B3318">
        <v>651748.88</v>
      </c>
      <c r="C3318">
        <v>651748.88</v>
      </c>
      <c r="D3318">
        <v>1040</v>
      </c>
      <c r="E3318" s="2">
        <f>VLOOKUP(A3318,sys!$A:$F,5,0)</f>
        <v>651748.88</v>
      </c>
      <c r="F3318" s="2">
        <f>VLOOKUP(A3318,sys!$A:$F,6,0)</f>
        <v>2262636.4500000002</v>
      </c>
      <c r="G3318" s="2">
        <f t="shared" si="51"/>
        <v>-959138.69000000018</v>
      </c>
    </row>
    <row r="3319" spans="1:7" x14ac:dyDescent="0.25">
      <c r="A3319" t="s">
        <v>3321</v>
      </c>
      <c r="B3319">
        <v>1411.34</v>
      </c>
      <c r="C3319">
        <v>1411.34</v>
      </c>
      <c r="D3319">
        <v>1</v>
      </c>
      <c r="E3319" s="2">
        <f>VLOOKUP(A3319,sys!$A:$F,5,0)</f>
        <v>1411.34</v>
      </c>
      <c r="F3319" s="2">
        <f>VLOOKUP(A3319,sys!$A:$F,6,0)</f>
        <v>0</v>
      </c>
      <c r="G3319" s="2">
        <f t="shared" si="51"/>
        <v>2822.68</v>
      </c>
    </row>
    <row r="3320" spans="1:7" x14ac:dyDescent="0.25">
      <c r="A3320" t="s">
        <v>3322</v>
      </c>
      <c r="B3320">
        <v>21631.85</v>
      </c>
      <c r="C3320">
        <v>21631.85</v>
      </c>
      <c r="D3320">
        <v>8479</v>
      </c>
      <c r="E3320" s="2">
        <f>VLOOKUP(A3320,sys!$A:$F,5,0)</f>
        <v>21631.85</v>
      </c>
      <c r="F3320" s="2">
        <f>VLOOKUP(A3320,sys!$A:$F,6,0)</f>
        <v>36024.959999999999</v>
      </c>
      <c r="G3320" s="2">
        <f t="shared" si="51"/>
        <v>7238.739999999998</v>
      </c>
    </row>
    <row r="3321" spans="1:7" x14ac:dyDescent="0.25">
      <c r="A3321" t="s">
        <v>3323</v>
      </c>
      <c r="B3321">
        <v>1175.6400000000001</v>
      </c>
      <c r="C3321">
        <v>1175.6400000000001</v>
      </c>
      <c r="D3321">
        <v>239</v>
      </c>
      <c r="E3321" s="2">
        <f>VLOOKUP(A3321,sys!$A:$F,5,0)</f>
        <v>1175.6400000000001</v>
      </c>
      <c r="F3321" s="2">
        <f>VLOOKUP(A3321,sys!$A:$F,6,0)</f>
        <v>2406.5700000000002</v>
      </c>
      <c r="G3321" s="2">
        <f t="shared" si="51"/>
        <v>-55.289999999999964</v>
      </c>
    </row>
    <row r="3322" spans="1:7" x14ac:dyDescent="0.25">
      <c r="A3322" t="s">
        <v>3324</v>
      </c>
      <c r="B3322">
        <v>3748.74</v>
      </c>
      <c r="C3322">
        <v>3748.74</v>
      </c>
      <c r="D3322">
        <v>2</v>
      </c>
      <c r="E3322" s="2">
        <f>VLOOKUP(A3322,sys!$A:$F,5,0)</f>
        <v>3748.74</v>
      </c>
      <c r="F3322" s="2">
        <f>VLOOKUP(A3322,sys!$A:$F,6,0)</f>
        <v>13951.36</v>
      </c>
      <c r="G3322" s="2">
        <f t="shared" si="51"/>
        <v>-6453.880000000001</v>
      </c>
    </row>
    <row r="3323" spans="1:7" x14ac:dyDescent="0.25">
      <c r="A3323" t="s">
        <v>3325</v>
      </c>
      <c r="B3323">
        <v>669.01</v>
      </c>
      <c r="C3323">
        <v>669.01</v>
      </c>
      <c r="D3323">
        <v>1</v>
      </c>
      <c r="E3323" s="2">
        <f>VLOOKUP(A3323,sys!$A:$F,5,0)</f>
        <v>669.01</v>
      </c>
      <c r="F3323" s="2">
        <f>VLOOKUP(A3323,sys!$A:$F,6,0)</f>
        <v>0</v>
      </c>
      <c r="G3323" s="2">
        <f t="shared" si="51"/>
        <v>1338.02</v>
      </c>
    </row>
    <row r="3324" spans="1:7" x14ac:dyDescent="0.25">
      <c r="A3324" t="s">
        <v>3326</v>
      </c>
      <c r="B3324">
        <v>280000</v>
      </c>
      <c r="C3324">
        <v>280000</v>
      </c>
      <c r="D3324">
        <v>4</v>
      </c>
      <c r="E3324" s="2">
        <f>VLOOKUP(A3324,sys!$A:$F,5,0)</f>
        <v>280000</v>
      </c>
      <c r="F3324" s="2">
        <f>VLOOKUP(A3324,sys!$A:$F,6,0)</f>
        <v>1922643.96</v>
      </c>
      <c r="G3324" s="2">
        <f t="shared" si="51"/>
        <v>-1362643.96</v>
      </c>
    </row>
    <row r="3325" spans="1:7" x14ac:dyDescent="0.25">
      <c r="A3325" t="s">
        <v>3327</v>
      </c>
      <c r="B3325">
        <v>201678.9</v>
      </c>
      <c r="C3325">
        <v>201678.9</v>
      </c>
      <c r="D3325">
        <v>3</v>
      </c>
      <c r="E3325" s="2">
        <f>VLOOKUP(A3325,sys!$A:$F,5,0)</f>
        <v>201678.9</v>
      </c>
      <c r="F3325" s="2">
        <f>VLOOKUP(A3325,sys!$A:$F,6,0)</f>
        <v>2420109.85</v>
      </c>
      <c r="G3325" s="2">
        <f t="shared" si="51"/>
        <v>-2016752.05</v>
      </c>
    </row>
    <row r="3326" spans="1:7" x14ac:dyDescent="0.25">
      <c r="A3326" t="s">
        <v>3328</v>
      </c>
      <c r="B3326">
        <v>19215.740000000002</v>
      </c>
      <c r="C3326">
        <v>19215.740000000002</v>
      </c>
      <c r="D3326">
        <v>2</v>
      </c>
      <c r="E3326" s="2">
        <f>VLOOKUP(A3326,sys!$A:$F,5,0)</f>
        <v>19215.740000000002</v>
      </c>
      <c r="F3326" s="2">
        <f>VLOOKUP(A3326,sys!$A:$F,6,0)</f>
        <v>67685.67</v>
      </c>
      <c r="G3326" s="2">
        <f t="shared" si="51"/>
        <v>-29254.189999999995</v>
      </c>
    </row>
    <row r="3327" spans="1:7" x14ac:dyDescent="0.25">
      <c r="A3327" t="s">
        <v>3329</v>
      </c>
      <c r="B3327">
        <v>20171223.239999998</v>
      </c>
      <c r="C3327">
        <v>20171223.239999998</v>
      </c>
      <c r="D3327">
        <v>1549</v>
      </c>
      <c r="E3327" s="2">
        <f>VLOOKUP(A3327,sys!$A:$F,5,0)</f>
        <v>20171223.239999998</v>
      </c>
      <c r="F3327" s="2">
        <f>VLOOKUP(A3327,sys!$A:$F,6,0)</f>
        <v>40484926.140000001</v>
      </c>
      <c r="G3327" s="2">
        <f t="shared" si="51"/>
        <v>-142479.66000000387</v>
      </c>
    </row>
    <row r="3328" spans="1:7" x14ac:dyDescent="0.25">
      <c r="A3328" t="s">
        <v>3330</v>
      </c>
      <c r="B3328">
        <v>27890.66</v>
      </c>
      <c r="C3328">
        <v>27890.66</v>
      </c>
      <c r="D3328">
        <v>66</v>
      </c>
      <c r="E3328" s="2">
        <f>VLOOKUP(A3328,sys!$A:$F,5,0)</f>
        <v>27890.66</v>
      </c>
      <c r="F3328" s="2">
        <f>VLOOKUP(A3328,sys!$A:$F,6,0)</f>
        <v>1135994.18</v>
      </c>
      <c r="G3328" s="2">
        <f t="shared" si="51"/>
        <v>-1080212.8599999999</v>
      </c>
    </row>
    <row r="3329" spans="1:7" x14ac:dyDescent="0.25">
      <c r="A3329" t="s">
        <v>3331</v>
      </c>
      <c r="B3329">
        <v>215033.07</v>
      </c>
      <c r="C3329">
        <v>215033.07</v>
      </c>
      <c r="D3329">
        <v>20</v>
      </c>
      <c r="E3329" s="2">
        <f>VLOOKUP(A3329,sys!$A:$F,5,0)</f>
        <v>215033.07</v>
      </c>
      <c r="F3329" s="2">
        <f>VLOOKUP(A3329,sys!$A:$F,6,0)</f>
        <v>242449.38</v>
      </c>
      <c r="G3329" s="2">
        <f t="shared" si="51"/>
        <v>187616.76</v>
      </c>
    </row>
    <row r="3330" spans="1:7" x14ac:dyDescent="0.25">
      <c r="A3330" t="s">
        <v>3332</v>
      </c>
      <c r="B3330">
        <v>147147.92000000001</v>
      </c>
      <c r="C3330">
        <v>147147.92000000001</v>
      </c>
      <c r="D3330">
        <v>9</v>
      </c>
      <c r="E3330" s="2">
        <f>VLOOKUP(A3330,sys!$A:$F,5,0)</f>
        <v>147147.92000000001</v>
      </c>
      <c r="F3330" s="2">
        <f>VLOOKUP(A3330,sys!$A:$F,6,0)</f>
        <v>377.34</v>
      </c>
      <c r="G3330" s="2">
        <f t="shared" si="51"/>
        <v>293918.5</v>
      </c>
    </row>
    <row r="3331" spans="1:7" x14ac:dyDescent="0.25">
      <c r="A3331" t="s">
        <v>3333</v>
      </c>
      <c r="B3331">
        <v>3154684.66</v>
      </c>
      <c r="C3331">
        <v>3154684.66</v>
      </c>
      <c r="D3331">
        <v>3099</v>
      </c>
      <c r="E3331" s="2">
        <f>VLOOKUP(A3331,sys!$A:$F,5,0)</f>
        <v>3154684.66</v>
      </c>
      <c r="F3331" s="2">
        <f>VLOOKUP(A3331,sys!$A:$F,6,0)</f>
        <v>9978463.7200000007</v>
      </c>
      <c r="G3331" s="2">
        <f t="shared" ref="G3331:G3394" si="52">E3331+B3331-F3331</f>
        <v>-3669094.4000000004</v>
      </c>
    </row>
    <row r="3332" spans="1:7" x14ac:dyDescent="0.25">
      <c r="A3332" t="s">
        <v>3334</v>
      </c>
      <c r="B3332">
        <v>3759.97</v>
      </c>
      <c r="C3332">
        <v>3759.97</v>
      </c>
      <c r="D3332">
        <v>96</v>
      </c>
      <c r="E3332" s="2">
        <f>VLOOKUP(A3332,sys!$A:$F,5,0)</f>
        <v>3759.97</v>
      </c>
      <c r="F3332" s="2">
        <f>VLOOKUP(A3332,sys!$A:$F,6,0)</f>
        <v>228301.63</v>
      </c>
      <c r="G3332" s="2">
        <f t="shared" si="52"/>
        <v>-220781.69</v>
      </c>
    </row>
    <row r="3333" spans="1:7" x14ac:dyDescent="0.25">
      <c r="A3333" t="s">
        <v>3335</v>
      </c>
      <c r="B3333">
        <v>5221.68</v>
      </c>
      <c r="C3333">
        <v>5221.68</v>
      </c>
      <c r="D3333">
        <v>1</v>
      </c>
      <c r="E3333" s="2">
        <f>VLOOKUP(A3333,sys!$A:$F,5,0)</f>
        <v>5221.68</v>
      </c>
      <c r="F3333" s="2">
        <f>VLOOKUP(A3333,sys!$A:$F,6,0)</f>
        <v>10881.59</v>
      </c>
      <c r="G3333" s="2">
        <f t="shared" si="52"/>
        <v>-438.22999999999956</v>
      </c>
    </row>
    <row r="3334" spans="1:7" x14ac:dyDescent="0.25">
      <c r="A3334" t="s">
        <v>3336</v>
      </c>
      <c r="B3334">
        <v>336.45</v>
      </c>
      <c r="C3334">
        <v>336.45</v>
      </c>
      <c r="D3334">
        <v>14</v>
      </c>
      <c r="E3334" s="2">
        <f>VLOOKUP(A3334,sys!$A:$F,5,0)</f>
        <v>336.45</v>
      </c>
      <c r="F3334" s="2">
        <f>VLOOKUP(A3334,sys!$A:$F,6,0)</f>
        <v>386158.66</v>
      </c>
      <c r="G3334" s="2">
        <f t="shared" si="52"/>
        <v>-385485.75999999995</v>
      </c>
    </row>
    <row r="3335" spans="1:7" x14ac:dyDescent="0.25">
      <c r="A3335" t="s">
        <v>3337</v>
      </c>
      <c r="B3335">
        <v>22896.46</v>
      </c>
      <c r="C3335">
        <v>22896.46</v>
      </c>
      <c r="D3335">
        <v>160</v>
      </c>
      <c r="E3335" s="2">
        <f>VLOOKUP(A3335,sys!$A:$F,5,0)</f>
        <v>22896.46</v>
      </c>
      <c r="F3335" s="2">
        <f>VLOOKUP(A3335,sys!$A:$F,6,0)</f>
        <v>168211.29</v>
      </c>
      <c r="G3335" s="2">
        <f t="shared" si="52"/>
        <v>-122418.37000000001</v>
      </c>
    </row>
    <row r="3336" spans="1:7" x14ac:dyDescent="0.25">
      <c r="A3336" t="s">
        <v>3338</v>
      </c>
      <c r="B3336">
        <v>2241477.11</v>
      </c>
      <c r="C3336">
        <v>2241477.11</v>
      </c>
      <c r="D3336">
        <v>2547</v>
      </c>
      <c r="E3336" s="2">
        <f>VLOOKUP(A3336,sys!$A:$F,5,0)</f>
        <v>2241477.11</v>
      </c>
      <c r="F3336" s="2">
        <f>VLOOKUP(A3336,sys!$A:$F,6,0)</f>
        <v>1249095.02</v>
      </c>
      <c r="G3336" s="2">
        <f t="shared" si="52"/>
        <v>3233859.1999999997</v>
      </c>
    </row>
    <row r="3337" spans="1:7" x14ac:dyDescent="0.25">
      <c r="A3337" t="s">
        <v>3339</v>
      </c>
      <c r="B3337">
        <v>13576.34</v>
      </c>
      <c r="C3337">
        <v>13576.34</v>
      </c>
      <c r="D3337">
        <v>7</v>
      </c>
      <c r="E3337" s="2">
        <f>VLOOKUP(A3337,sys!$A:$F,5,0)</f>
        <v>13576.34</v>
      </c>
      <c r="F3337" s="2">
        <f>VLOOKUP(A3337,sys!$A:$F,6,0)</f>
        <v>36472.04</v>
      </c>
      <c r="G3337" s="2">
        <f t="shared" si="52"/>
        <v>-9319.36</v>
      </c>
    </row>
    <row r="3338" spans="1:7" x14ac:dyDescent="0.25">
      <c r="A3338" t="s">
        <v>3340</v>
      </c>
      <c r="B3338">
        <v>287.01</v>
      </c>
      <c r="C3338">
        <v>287.01</v>
      </c>
      <c r="D3338">
        <v>2</v>
      </c>
      <c r="E3338" s="2">
        <f>VLOOKUP(A3338,sys!$A:$F,5,0)</f>
        <v>287.01</v>
      </c>
      <c r="F3338" s="2">
        <f>VLOOKUP(A3338,sys!$A:$F,6,0)</f>
        <v>4518.03</v>
      </c>
      <c r="G3338" s="2">
        <f t="shared" si="52"/>
        <v>-3944.0099999999998</v>
      </c>
    </row>
    <row r="3339" spans="1:7" x14ac:dyDescent="0.25">
      <c r="A3339" t="s">
        <v>3341</v>
      </c>
      <c r="B3339">
        <v>16304.58</v>
      </c>
      <c r="C3339">
        <v>16304.58</v>
      </c>
      <c r="D3339">
        <v>2</v>
      </c>
      <c r="E3339" s="2">
        <f>VLOOKUP(A3339,sys!$A:$F,5,0)</f>
        <v>16304.58</v>
      </c>
      <c r="F3339" s="2">
        <f>VLOOKUP(A3339,sys!$A:$F,6,0)</f>
        <v>22.47</v>
      </c>
      <c r="G3339" s="2">
        <f t="shared" si="52"/>
        <v>32586.69</v>
      </c>
    </row>
    <row r="3340" spans="1:7" x14ac:dyDescent="0.25">
      <c r="A3340" t="s">
        <v>3342</v>
      </c>
      <c r="B3340">
        <v>63193.87</v>
      </c>
      <c r="C3340">
        <v>63193.87</v>
      </c>
      <c r="D3340">
        <v>71</v>
      </c>
      <c r="E3340" s="2">
        <f>VLOOKUP(A3340,sys!$A:$F,5,0)</f>
        <v>63193.87</v>
      </c>
      <c r="F3340" s="2">
        <f>VLOOKUP(A3340,sys!$A:$F,6,0)</f>
        <v>26450.5</v>
      </c>
      <c r="G3340" s="2">
        <f t="shared" si="52"/>
        <v>99937.24</v>
      </c>
    </row>
    <row r="3341" spans="1:7" x14ac:dyDescent="0.25">
      <c r="A3341" t="s">
        <v>3343</v>
      </c>
      <c r="B3341">
        <v>155000</v>
      </c>
      <c r="C3341">
        <v>155000</v>
      </c>
      <c r="D3341">
        <v>1</v>
      </c>
      <c r="E3341" s="2">
        <f>VLOOKUP(A3341,sys!$A:$F,5,0)</f>
        <v>155000</v>
      </c>
      <c r="F3341" s="2">
        <f>VLOOKUP(A3341,sys!$A:$F,6,0)</f>
        <v>0</v>
      </c>
      <c r="G3341" s="2">
        <f t="shared" si="52"/>
        <v>310000</v>
      </c>
    </row>
    <row r="3342" spans="1:7" x14ac:dyDescent="0.25">
      <c r="A3342" t="s">
        <v>3344</v>
      </c>
      <c r="B3342">
        <v>25503344.379999999</v>
      </c>
      <c r="C3342">
        <v>25503344.379999999</v>
      </c>
      <c r="D3342">
        <v>1020</v>
      </c>
      <c r="E3342" s="2">
        <f>VLOOKUP(A3342,sys!$A:$F,5,0)</f>
        <v>25503344.379999999</v>
      </c>
      <c r="F3342" s="2">
        <f>VLOOKUP(A3342,sys!$A:$F,6,0)</f>
        <v>7296952.9299999997</v>
      </c>
      <c r="G3342" s="2">
        <f t="shared" si="52"/>
        <v>43709735.829999998</v>
      </c>
    </row>
    <row r="3343" spans="1:7" x14ac:dyDescent="0.25">
      <c r="A3343" t="s">
        <v>3345</v>
      </c>
      <c r="B3343">
        <v>219327.88</v>
      </c>
      <c r="C3343">
        <v>219327.88</v>
      </c>
      <c r="D3343">
        <v>38</v>
      </c>
      <c r="E3343" s="2">
        <f>VLOOKUP(A3343,sys!$A:$F,5,0)</f>
        <v>219327.88</v>
      </c>
      <c r="F3343" s="2">
        <f>VLOOKUP(A3343,sys!$A:$F,6,0)</f>
        <v>14704.23</v>
      </c>
      <c r="G3343" s="2">
        <f t="shared" si="52"/>
        <v>423951.53</v>
      </c>
    </row>
    <row r="3344" spans="1:7" x14ac:dyDescent="0.25">
      <c r="A3344" t="s">
        <v>3346</v>
      </c>
      <c r="B3344">
        <v>121424.44</v>
      </c>
      <c r="C3344">
        <v>121424.44</v>
      </c>
      <c r="D3344">
        <v>6</v>
      </c>
      <c r="E3344" s="2">
        <f>VLOOKUP(A3344,sys!$A:$F,5,0)</f>
        <v>121424.44</v>
      </c>
      <c r="F3344" s="2">
        <f>VLOOKUP(A3344,sys!$A:$F,6,0)</f>
        <v>23027</v>
      </c>
      <c r="G3344" s="2">
        <f t="shared" si="52"/>
        <v>219821.88</v>
      </c>
    </row>
    <row r="3345" spans="1:7" x14ac:dyDescent="0.25">
      <c r="A3345" t="s">
        <v>3347</v>
      </c>
      <c r="B3345">
        <v>26.52</v>
      </c>
      <c r="C3345">
        <v>26.52</v>
      </c>
      <c r="D3345">
        <v>4</v>
      </c>
      <c r="E3345" s="2">
        <f>VLOOKUP(A3345,sys!$A:$F,5,0)</f>
        <v>26.52</v>
      </c>
      <c r="F3345" s="2">
        <f>VLOOKUP(A3345,sys!$A:$F,6,0)</f>
        <v>64.150000000000006</v>
      </c>
      <c r="G3345" s="2">
        <f t="shared" si="52"/>
        <v>-11.110000000000007</v>
      </c>
    </row>
    <row r="3346" spans="1:7" x14ac:dyDescent="0.25">
      <c r="A3346" t="s">
        <v>3348</v>
      </c>
      <c r="B3346">
        <v>703985.41</v>
      </c>
      <c r="C3346">
        <v>703985.41</v>
      </c>
      <c r="D3346">
        <v>51</v>
      </c>
      <c r="E3346" s="2">
        <f>VLOOKUP(A3346,sys!$A:$F,5,0)</f>
        <v>703985.41</v>
      </c>
      <c r="F3346" s="2">
        <f>VLOOKUP(A3346,sys!$A:$F,6,0)</f>
        <v>183986.34</v>
      </c>
      <c r="G3346" s="2">
        <f t="shared" si="52"/>
        <v>1223984.48</v>
      </c>
    </row>
    <row r="3347" spans="1:7" x14ac:dyDescent="0.25">
      <c r="A3347" t="s">
        <v>3349</v>
      </c>
      <c r="B3347">
        <v>1225811.83</v>
      </c>
      <c r="C3347">
        <v>1225811.83</v>
      </c>
      <c r="D3347">
        <v>191</v>
      </c>
      <c r="E3347" s="2">
        <f>VLOOKUP(A3347,sys!$A:$F,5,0)</f>
        <v>1225811.83</v>
      </c>
      <c r="F3347" s="2">
        <f>VLOOKUP(A3347,sys!$A:$F,6,0)</f>
        <v>2409015.64</v>
      </c>
      <c r="G3347" s="2">
        <f t="shared" si="52"/>
        <v>42608.020000000019</v>
      </c>
    </row>
    <row r="3348" spans="1:7" x14ac:dyDescent="0.25">
      <c r="A3348" t="s">
        <v>3350</v>
      </c>
      <c r="B3348">
        <v>8423343.9100000001</v>
      </c>
      <c r="C3348">
        <v>8423343.9100000001</v>
      </c>
      <c r="D3348">
        <v>18</v>
      </c>
      <c r="E3348" s="2">
        <f>VLOOKUP(A3348,sys!$A:$F,5,0)</f>
        <v>8423343.9100000001</v>
      </c>
      <c r="F3348" s="2">
        <f>VLOOKUP(A3348,sys!$A:$F,6,0)</f>
        <v>8704663.3200000003</v>
      </c>
      <c r="G3348" s="2">
        <f t="shared" si="52"/>
        <v>8142024.5</v>
      </c>
    </row>
    <row r="3349" spans="1:7" x14ac:dyDescent="0.25">
      <c r="A3349" t="s">
        <v>3351</v>
      </c>
      <c r="B3349">
        <v>2061547.6</v>
      </c>
      <c r="C3349">
        <v>2061547.6</v>
      </c>
      <c r="D3349">
        <v>8</v>
      </c>
      <c r="E3349" s="2">
        <f>VLOOKUP(A3349,sys!$A:$F,5,0)</f>
        <v>2061547.6</v>
      </c>
      <c r="F3349" s="2">
        <f>VLOOKUP(A3349,sys!$A:$F,6,0)</f>
        <v>2374229.15</v>
      </c>
      <c r="G3349" s="2">
        <f t="shared" si="52"/>
        <v>1748866.0500000003</v>
      </c>
    </row>
    <row r="3350" spans="1:7" x14ac:dyDescent="0.25">
      <c r="A3350" t="s">
        <v>3352</v>
      </c>
      <c r="B3350">
        <v>596847.26</v>
      </c>
      <c r="C3350">
        <v>596847.26</v>
      </c>
      <c r="D3350">
        <v>6</v>
      </c>
      <c r="E3350" s="2">
        <f>VLOOKUP(A3350,sys!$A:$F,5,0)</f>
        <v>596847.26</v>
      </c>
      <c r="F3350" s="2">
        <f>VLOOKUP(A3350,sys!$A:$F,6,0)</f>
        <v>472969.93</v>
      </c>
      <c r="G3350" s="2">
        <f t="shared" si="52"/>
        <v>720724.59000000008</v>
      </c>
    </row>
    <row r="3351" spans="1:7" x14ac:dyDescent="0.25">
      <c r="A3351" t="s">
        <v>3353</v>
      </c>
      <c r="B3351">
        <v>7101.69</v>
      </c>
      <c r="C3351">
        <v>7101.69</v>
      </c>
      <c r="D3351">
        <v>1</v>
      </c>
      <c r="E3351" s="2">
        <f>VLOOKUP(A3351,sys!$A:$F,5,0)</f>
        <v>7101.69</v>
      </c>
      <c r="F3351" s="2">
        <f>VLOOKUP(A3351,sys!$A:$F,6,0)</f>
        <v>731949.48</v>
      </c>
      <c r="G3351" s="2">
        <f t="shared" si="52"/>
        <v>-717746.1</v>
      </c>
    </row>
    <row r="3352" spans="1:7" x14ac:dyDescent="0.25">
      <c r="A3352" t="s">
        <v>3354</v>
      </c>
      <c r="B3352">
        <v>1454363.43</v>
      </c>
      <c r="C3352">
        <v>1454363.43</v>
      </c>
      <c r="D3352">
        <v>10</v>
      </c>
      <c r="E3352" s="2">
        <f>VLOOKUP(A3352,sys!$A:$F,5,0)</f>
        <v>1454363.43</v>
      </c>
      <c r="F3352" s="2">
        <f>VLOOKUP(A3352,sys!$A:$F,6,0)</f>
        <v>5373619.5</v>
      </c>
      <c r="G3352" s="2">
        <f t="shared" si="52"/>
        <v>-2464892.64</v>
      </c>
    </row>
    <row r="3353" spans="1:7" x14ac:dyDescent="0.25">
      <c r="A3353" t="s">
        <v>3355</v>
      </c>
      <c r="B3353">
        <v>267616.64000000001</v>
      </c>
      <c r="C3353">
        <v>267616.64000000001</v>
      </c>
      <c r="D3353">
        <v>2</v>
      </c>
      <c r="E3353" s="2">
        <f>VLOOKUP(A3353,sys!$A:$F,5,0)</f>
        <v>267616.64000000001</v>
      </c>
      <c r="F3353" s="2">
        <f>VLOOKUP(A3353,sys!$A:$F,6,0)</f>
        <v>0</v>
      </c>
      <c r="G3353" s="2">
        <f t="shared" si="52"/>
        <v>535233.28000000003</v>
      </c>
    </row>
    <row r="3354" spans="1:7" x14ac:dyDescent="0.25">
      <c r="A3354" t="s">
        <v>3356</v>
      </c>
      <c r="B3354">
        <v>12407131.279999999</v>
      </c>
      <c r="C3354">
        <v>12407131.279999999</v>
      </c>
      <c r="D3354">
        <v>239114</v>
      </c>
      <c r="E3354" s="2">
        <f>VLOOKUP(A3354,sys!$A:$F,5,0)</f>
        <v>12407131.279999999</v>
      </c>
      <c r="F3354" s="2">
        <f>VLOOKUP(A3354,sys!$A:$F,6,0)</f>
        <v>18637477.120000001</v>
      </c>
      <c r="G3354" s="2">
        <f t="shared" si="52"/>
        <v>6176785.4399999976</v>
      </c>
    </row>
    <row r="3355" spans="1:7" x14ac:dyDescent="0.25">
      <c r="A3355" t="s">
        <v>3357</v>
      </c>
      <c r="B3355">
        <v>277836.65999999997</v>
      </c>
      <c r="C3355">
        <v>277836.65999999997</v>
      </c>
      <c r="D3355">
        <v>2999</v>
      </c>
      <c r="E3355" s="2">
        <f>VLOOKUP(A3355,sys!$A:$F,5,0)</f>
        <v>277836.65999999997</v>
      </c>
      <c r="F3355" s="2">
        <f>VLOOKUP(A3355,sys!$A:$F,6,0)</f>
        <v>499615.3</v>
      </c>
      <c r="G3355" s="2">
        <f t="shared" si="52"/>
        <v>56058.01999999996</v>
      </c>
    </row>
    <row r="3356" spans="1:7" x14ac:dyDescent="0.25">
      <c r="A3356" t="s">
        <v>3358</v>
      </c>
      <c r="B3356">
        <v>230829.64</v>
      </c>
      <c r="C3356">
        <v>230829.64</v>
      </c>
      <c r="D3356">
        <v>358</v>
      </c>
      <c r="E3356" s="2">
        <f>VLOOKUP(A3356,sys!$A:$F,5,0)</f>
        <v>230829.64</v>
      </c>
      <c r="F3356" s="2">
        <f>VLOOKUP(A3356,sys!$A:$F,6,0)</f>
        <v>310639.03999999998</v>
      </c>
      <c r="G3356" s="2">
        <f t="shared" si="52"/>
        <v>151020.24000000005</v>
      </c>
    </row>
    <row r="3357" spans="1:7" x14ac:dyDescent="0.25">
      <c r="A3357" t="s">
        <v>3359</v>
      </c>
      <c r="B3357">
        <v>76871.66</v>
      </c>
      <c r="C3357">
        <v>76871.66</v>
      </c>
      <c r="D3357">
        <v>98</v>
      </c>
      <c r="E3357" s="2">
        <f>VLOOKUP(A3357,sys!$A:$F,5,0)</f>
        <v>76871.66</v>
      </c>
      <c r="F3357" s="2">
        <f>VLOOKUP(A3357,sys!$A:$F,6,0)</f>
        <v>210964.51</v>
      </c>
      <c r="G3357" s="2">
        <f t="shared" si="52"/>
        <v>-57221.19</v>
      </c>
    </row>
    <row r="3358" spans="1:7" x14ac:dyDescent="0.25">
      <c r="A3358" t="s">
        <v>3360</v>
      </c>
      <c r="B3358">
        <v>143921.68</v>
      </c>
      <c r="C3358">
        <v>143921.68</v>
      </c>
      <c r="D3358">
        <v>217</v>
      </c>
      <c r="E3358" s="2">
        <f>VLOOKUP(A3358,sys!$A:$F,5,0)</f>
        <v>143921.68</v>
      </c>
      <c r="F3358" s="2">
        <f>VLOOKUP(A3358,sys!$A:$F,6,0)</f>
        <v>211418.42</v>
      </c>
      <c r="G3358" s="2">
        <f t="shared" si="52"/>
        <v>76424.939999999973</v>
      </c>
    </row>
    <row r="3359" spans="1:7" x14ac:dyDescent="0.25">
      <c r="A3359" t="s">
        <v>3361</v>
      </c>
      <c r="B3359">
        <v>11516.79</v>
      </c>
      <c r="C3359">
        <v>11516.79</v>
      </c>
      <c r="D3359">
        <v>8</v>
      </c>
      <c r="E3359" s="2">
        <f>VLOOKUP(A3359,sys!$A:$F,5,0)</f>
        <v>11516.79</v>
      </c>
      <c r="F3359" s="2">
        <f>VLOOKUP(A3359,sys!$A:$F,6,0)</f>
        <v>52953.19</v>
      </c>
      <c r="G3359" s="2">
        <f t="shared" si="52"/>
        <v>-29919.61</v>
      </c>
    </row>
    <row r="3360" spans="1:7" x14ac:dyDescent="0.25">
      <c r="A3360" t="s">
        <v>3362</v>
      </c>
      <c r="B3360">
        <v>3054.46</v>
      </c>
      <c r="C3360">
        <v>3054.46</v>
      </c>
      <c r="D3360">
        <v>9</v>
      </c>
      <c r="E3360" s="2">
        <f>VLOOKUP(A3360,sys!$A:$F,5,0)</f>
        <v>3054.46</v>
      </c>
      <c r="F3360" s="2">
        <f>VLOOKUP(A3360,sys!$A:$F,6,0)</f>
        <v>8928.4599999999991</v>
      </c>
      <c r="G3360" s="2">
        <f t="shared" si="52"/>
        <v>-2819.5399999999991</v>
      </c>
    </row>
    <row r="3361" spans="1:7" x14ac:dyDescent="0.25">
      <c r="A3361" t="s">
        <v>3363</v>
      </c>
      <c r="B3361">
        <v>47.85</v>
      </c>
      <c r="C3361">
        <v>47.85</v>
      </c>
      <c r="D3361">
        <v>4</v>
      </c>
      <c r="E3361" s="2">
        <f>VLOOKUP(A3361,sys!$A:$F,5,0)</f>
        <v>47.85</v>
      </c>
      <c r="F3361" s="2">
        <f>VLOOKUP(A3361,sys!$A:$F,6,0)</f>
        <v>50.89</v>
      </c>
      <c r="G3361" s="2">
        <f t="shared" si="52"/>
        <v>44.81</v>
      </c>
    </row>
    <row r="3362" spans="1:7" x14ac:dyDescent="0.25">
      <c r="A3362" t="s">
        <v>3364</v>
      </c>
      <c r="B3362">
        <v>-5935828.7800000003</v>
      </c>
      <c r="C3362">
        <v>-5935828.7800000003</v>
      </c>
      <c r="D3362">
        <v>9</v>
      </c>
      <c r="E3362" s="2">
        <f>VLOOKUP(A3362,sys!$A:$F,5,0)</f>
        <v>-7827301.3799999999</v>
      </c>
      <c r="F3362" s="2">
        <f>VLOOKUP(A3362,sys!$A:$F,6,0)</f>
        <v>-1891472.6</v>
      </c>
      <c r="G3362" s="2">
        <f t="shared" si="52"/>
        <v>-11871657.560000001</v>
      </c>
    </row>
    <row r="3363" spans="1:7" x14ac:dyDescent="0.25">
      <c r="A3363" t="s">
        <v>3365</v>
      </c>
      <c r="B3363">
        <v>-4559725.43</v>
      </c>
      <c r="C3363">
        <v>-4559725.43</v>
      </c>
      <c r="D3363">
        <v>16</v>
      </c>
      <c r="E3363" s="2">
        <f>VLOOKUP(A3363,sys!$A:$F,5,0)</f>
        <v>-9040629.0999999996</v>
      </c>
      <c r="F3363" s="2">
        <f>VLOOKUP(A3363,sys!$A:$F,6,0)</f>
        <v>-4480903.67</v>
      </c>
      <c r="G3363" s="2">
        <f t="shared" si="52"/>
        <v>-9119450.8599999994</v>
      </c>
    </row>
    <row r="3364" spans="1:7" x14ac:dyDescent="0.25">
      <c r="A3364" t="s">
        <v>3366</v>
      </c>
      <c r="B3364" s="2">
        <v>0</v>
      </c>
      <c r="C3364" s="2">
        <v>0</v>
      </c>
      <c r="D3364">
        <v>3</v>
      </c>
      <c r="E3364" s="2" t="e">
        <f>VLOOKUP(A3364,sys!$A:$F,5,0)</f>
        <v>#N/A</v>
      </c>
      <c r="F3364" s="2" t="e">
        <f>VLOOKUP(A3364,sys!$A:$F,6,0)</f>
        <v>#N/A</v>
      </c>
      <c r="G3364" s="2" t="e">
        <f t="shared" si="52"/>
        <v>#N/A</v>
      </c>
    </row>
    <row r="3365" spans="1:7" x14ac:dyDescent="0.25">
      <c r="A3365" t="s">
        <v>3367</v>
      </c>
      <c r="B3365" s="2">
        <v>0</v>
      </c>
      <c r="C3365" s="2">
        <v>0</v>
      </c>
      <c r="D3365">
        <v>2</v>
      </c>
      <c r="E3365" s="2" t="e">
        <f>VLOOKUP(A3365,sys!$A:$F,5,0)</f>
        <v>#N/A</v>
      </c>
      <c r="F3365" s="2" t="e">
        <f>VLOOKUP(A3365,sys!$A:$F,6,0)</f>
        <v>#N/A</v>
      </c>
      <c r="G3365" s="2" t="e">
        <f t="shared" si="52"/>
        <v>#N/A</v>
      </c>
    </row>
    <row r="3366" spans="1:7" x14ac:dyDescent="0.25">
      <c r="A3366" t="s">
        <v>3368</v>
      </c>
      <c r="B3366">
        <v>0.48</v>
      </c>
      <c r="C3366">
        <v>0.48</v>
      </c>
      <c r="D3366">
        <v>79</v>
      </c>
      <c r="E3366" s="2">
        <f>VLOOKUP(A3366,sys!$A:$F,5,0)</f>
        <v>0</v>
      </c>
      <c r="F3366" s="2">
        <f>VLOOKUP(A3366,sys!$A:$F,6,0)</f>
        <v>-0.48</v>
      </c>
      <c r="G3366" s="2">
        <f t="shared" si="52"/>
        <v>0.96</v>
      </c>
    </row>
    <row r="3367" spans="1:7" x14ac:dyDescent="0.25">
      <c r="A3367" t="s">
        <v>3369</v>
      </c>
      <c r="B3367">
        <v>0.03</v>
      </c>
      <c r="C3367">
        <v>0.04</v>
      </c>
      <c r="D3367">
        <v>51</v>
      </c>
      <c r="E3367" s="2">
        <f>VLOOKUP(A3367,sys!$A:$F,5,0)</f>
        <v>0</v>
      </c>
      <c r="F3367" s="2">
        <f>VLOOKUP(A3367,sys!$A:$F,6,0)</f>
        <v>-0.03</v>
      </c>
      <c r="G3367" s="2">
        <f t="shared" si="52"/>
        <v>0.06</v>
      </c>
    </row>
    <row r="3368" spans="1:7" x14ac:dyDescent="0.25">
      <c r="A3368" t="s">
        <v>3370</v>
      </c>
      <c r="B3368">
        <v>822.22</v>
      </c>
      <c r="C3368">
        <v>822.22</v>
      </c>
      <c r="D3368">
        <v>170</v>
      </c>
      <c r="E3368" s="2">
        <f>VLOOKUP(A3368,sys!$A:$F,5,0)</f>
        <v>822.22</v>
      </c>
      <c r="F3368" s="2">
        <f>VLOOKUP(A3368,sys!$A:$F,6,0)</f>
        <v>0</v>
      </c>
      <c r="G3368" s="2">
        <f t="shared" si="52"/>
        <v>1644.44</v>
      </c>
    </row>
    <row r="3369" spans="1:7" x14ac:dyDescent="0.25">
      <c r="A3369" t="s">
        <v>3371</v>
      </c>
      <c r="B3369">
        <v>-447449.23</v>
      </c>
      <c r="C3369">
        <v>-420559.29</v>
      </c>
      <c r="D3369">
        <v>8400</v>
      </c>
      <c r="E3369" s="2">
        <f>VLOOKUP(A3369,sys!$A:$F,5,0)</f>
        <v>-2344076.6800000002</v>
      </c>
      <c r="F3369" s="2">
        <f>VLOOKUP(A3369,sys!$A:$F,6,0)</f>
        <v>-1896627.45</v>
      </c>
      <c r="G3369" s="2">
        <f t="shared" si="52"/>
        <v>-894898.4600000002</v>
      </c>
    </row>
    <row r="3370" spans="1:7" x14ac:dyDescent="0.25">
      <c r="A3370" t="s">
        <v>3372</v>
      </c>
      <c r="B3370">
        <v>-3832470.67</v>
      </c>
      <c r="C3370">
        <v>-3832470.67</v>
      </c>
      <c r="D3370">
        <v>12</v>
      </c>
      <c r="E3370" s="2">
        <f>VLOOKUP(A3370,sys!$A:$F,5,0)</f>
        <v>-33868458.359999999</v>
      </c>
      <c r="F3370" s="2">
        <f>VLOOKUP(A3370,sys!$A:$F,6,0)</f>
        <v>-30035987.690000001</v>
      </c>
      <c r="G3370" s="2">
        <f t="shared" si="52"/>
        <v>-7664941.3399999999</v>
      </c>
    </row>
    <row r="3371" spans="1:7" x14ac:dyDescent="0.25">
      <c r="A3371" t="s">
        <v>3373</v>
      </c>
      <c r="B3371" s="2">
        <v>0</v>
      </c>
      <c r="C3371" s="2">
        <v>0</v>
      </c>
      <c r="D3371">
        <v>2</v>
      </c>
      <c r="E3371" s="2" t="e">
        <f>VLOOKUP(A3371,sys!$A:$F,5,0)</f>
        <v>#N/A</v>
      </c>
      <c r="F3371" s="2" t="e">
        <f>VLOOKUP(A3371,sys!$A:$F,6,0)</f>
        <v>#N/A</v>
      </c>
      <c r="G3371" s="2" t="e">
        <f t="shared" si="52"/>
        <v>#N/A</v>
      </c>
    </row>
    <row r="3372" spans="1:7" x14ac:dyDescent="0.25">
      <c r="A3372" t="s">
        <v>3374</v>
      </c>
      <c r="B3372">
        <v>14257.49</v>
      </c>
      <c r="C3372">
        <v>14257.49</v>
      </c>
      <c r="D3372">
        <v>10404</v>
      </c>
      <c r="E3372" s="2">
        <f>VLOOKUP(A3372,sys!$A:$F,5,0)</f>
        <v>-80702.37</v>
      </c>
      <c r="F3372" s="2">
        <f>VLOOKUP(A3372,sys!$A:$F,6,0)</f>
        <v>-94959.86</v>
      </c>
      <c r="G3372" s="2">
        <f t="shared" si="52"/>
        <v>28514.98000000001</v>
      </c>
    </row>
    <row r="3373" spans="1:7" x14ac:dyDescent="0.25">
      <c r="A3373" t="s">
        <v>3375</v>
      </c>
      <c r="B3373">
        <v>-1399.02</v>
      </c>
      <c r="C3373">
        <v>-1399.02</v>
      </c>
      <c r="D3373">
        <v>12242</v>
      </c>
      <c r="E3373" s="2">
        <f>VLOOKUP(A3373,sys!$A:$F,5,0)</f>
        <v>-42978.01</v>
      </c>
      <c r="F3373" s="2">
        <f>VLOOKUP(A3373,sys!$A:$F,6,0)</f>
        <v>-41578.99</v>
      </c>
      <c r="G3373" s="2">
        <f t="shared" si="52"/>
        <v>-2798.0400000000009</v>
      </c>
    </row>
    <row r="3374" spans="1:7" x14ac:dyDescent="0.25">
      <c r="A3374" t="s">
        <v>3376</v>
      </c>
      <c r="B3374">
        <v>1809.1</v>
      </c>
      <c r="C3374">
        <v>1809.1</v>
      </c>
      <c r="D3374">
        <v>212808</v>
      </c>
      <c r="E3374" s="2">
        <f>VLOOKUP(A3374,sys!$A:$F,5,0)</f>
        <v>-32971.199999999997</v>
      </c>
      <c r="F3374" s="2">
        <f>VLOOKUP(A3374,sys!$A:$F,6,0)</f>
        <v>-34780.300000000003</v>
      </c>
      <c r="G3374" s="2">
        <f t="shared" si="52"/>
        <v>3618.2000000000044</v>
      </c>
    </row>
    <row r="3375" spans="1:7" x14ac:dyDescent="0.25">
      <c r="A3375" t="s">
        <v>3377</v>
      </c>
      <c r="B3375">
        <v>53.92</v>
      </c>
      <c r="C3375">
        <v>53.92</v>
      </c>
      <c r="D3375">
        <v>1103</v>
      </c>
      <c r="E3375" s="2">
        <f>VLOOKUP(A3375,sys!$A:$F,5,0)</f>
        <v>-309.99</v>
      </c>
      <c r="F3375" s="2">
        <f>VLOOKUP(A3375,sys!$A:$F,6,0)</f>
        <v>-363.91</v>
      </c>
      <c r="G3375" s="2">
        <f t="shared" si="52"/>
        <v>107.84000000000003</v>
      </c>
    </row>
    <row r="3376" spans="1:7" x14ac:dyDescent="0.25">
      <c r="A3376" t="s">
        <v>3378</v>
      </c>
      <c r="B3376">
        <v>-3039</v>
      </c>
      <c r="C3376">
        <v>-3039</v>
      </c>
      <c r="D3376">
        <v>93802</v>
      </c>
      <c r="E3376" s="2">
        <f>VLOOKUP(A3376,sys!$A:$F,5,0)</f>
        <v>-19000.86</v>
      </c>
      <c r="F3376" s="2">
        <f>VLOOKUP(A3376,sys!$A:$F,6,0)</f>
        <v>-15961.86</v>
      </c>
      <c r="G3376" s="2">
        <f t="shared" si="52"/>
        <v>-6078</v>
      </c>
    </row>
    <row r="3377" spans="1:7" x14ac:dyDescent="0.25">
      <c r="A3377" t="s">
        <v>3379</v>
      </c>
      <c r="B3377">
        <v>54.04</v>
      </c>
      <c r="C3377">
        <v>54.04</v>
      </c>
      <c r="D3377">
        <v>414</v>
      </c>
      <c r="E3377" s="2">
        <f>VLOOKUP(A3377,sys!$A:$F,5,0)</f>
        <v>-19.68</v>
      </c>
      <c r="F3377" s="2">
        <f>VLOOKUP(A3377,sys!$A:$F,6,0)</f>
        <v>-73.72</v>
      </c>
      <c r="G3377" s="2">
        <f t="shared" si="52"/>
        <v>108.08</v>
      </c>
    </row>
    <row r="3378" spans="1:7" x14ac:dyDescent="0.25">
      <c r="A3378" t="s">
        <v>3380</v>
      </c>
      <c r="B3378">
        <v>10.31</v>
      </c>
      <c r="C3378">
        <v>10.31</v>
      </c>
      <c r="D3378">
        <v>183</v>
      </c>
      <c r="E3378" s="2">
        <f>VLOOKUP(A3378,sys!$A:$F,5,0)</f>
        <v>-13.23</v>
      </c>
      <c r="F3378" s="2">
        <f>VLOOKUP(A3378,sys!$A:$F,6,0)</f>
        <v>-23.54</v>
      </c>
      <c r="G3378" s="2">
        <f t="shared" si="52"/>
        <v>20.619999999999997</v>
      </c>
    </row>
    <row r="3379" spans="1:7" x14ac:dyDescent="0.25">
      <c r="A3379" t="s">
        <v>3381</v>
      </c>
      <c r="B3379">
        <v>7309.43</v>
      </c>
      <c r="C3379">
        <v>7309.43</v>
      </c>
      <c r="D3379">
        <v>217436</v>
      </c>
      <c r="E3379" s="2">
        <f>VLOOKUP(A3379,sys!$A:$F,5,0)</f>
        <v>-69809.039999999994</v>
      </c>
      <c r="F3379" s="2">
        <f>VLOOKUP(A3379,sys!$A:$F,6,0)</f>
        <v>-77118.47</v>
      </c>
      <c r="G3379" s="2">
        <f t="shared" si="52"/>
        <v>14618.860000000008</v>
      </c>
    </row>
    <row r="3380" spans="1:7" x14ac:dyDescent="0.25">
      <c r="A3380" t="s">
        <v>3382</v>
      </c>
      <c r="B3380">
        <v>-918.09</v>
      </c>
      <c r="C3380">
        <v>-918.09</v>
      </c>
      <c r="D3380">
        <v>3226</v>
      </c>
      <c r="E3380" s="2">
        <f>VLOOKUP(A3380,sys!$A:$F,5,0)</f>
        <v>-2538.1999999999998</v>
      </c>
      <c r="F3380" s="2">
        <f>VLOOKUP(A3380,sys!$A:$F,6,0)</f>
        <v>-1620.11</v>
      </c>
      <c r="G3380" s="2">
        <f t="shared" si="52"/>
        <v>-1836.18</v>
      </c>
    </row>
    <row r="3381" spans="1:7" x14ac:dyDescent="0.25">
      <c r="A3381" t="s">
        <v>3383</v>
      </c>
      <c r="B3381">
        <v>2342.36</v>
      </c>
      <c r="C3381">
        <v>2688.67</v>
      </c>
      <c r="D3381">
        <v>780</v>
      </c>
      <c r="E3381" s="2">
        <f>VLOOKUP(A3381,sys!$A:$F,5,0)</f>
        <v>-160.99</v>
      </c>
      <c r="F3381" s="2">
        <f>VLOOKUP(A3381,sys!$A:$F,6,0)</f>
        <v>-2503.35</v>
      </c>
      <c r="G3381" s="2">
        <f t="shared" si="52"/>
        <v>4684.7199999999993</v>
      </c>
    </row>
    <row r="3382" spans="1:7" x14ac:dyDescent="0.25">
      <c r="A3382" t="s">
        <v>3384</v>
      </c>
      <c r="B3382">
        <v>4821.55</v>
      </c>
      <c r="C3382">
        <v>4821.55</v>
      </c>
      <c r="D3382">
        <v>648</v>
      </c>
      <c r="E3382" s="2">
        <f>VLOOKUP(A3382,sys!$A:$F,5,0)</f>
        <v>-186.13</v>
      </c>
      <c r="F3382" s="2">
        <f>VLOOKUP(A3382,sys!$A:$F,6,0)</f>
        <v>-5007.68</v>
      </c>
      <c r="G3382" s="2">
        <f t="shared" si="52"/>
        <v>9643.1</v>
      </c>
    </row>
    <row r="3383" spans="1:7" x14ac:dyDescent="0.25">
      <c r="A3383" t="s">
        <v>3385</v>
      </c>
      <c r="B3383">
        <v>-225047.37</v>
      </c>
      <c r="C3383">
        <v>-225047.37</v>
      </c>
      <c r="D3383">
        <v>211739</v>
      </c>
      <c r="E3383" s="2">
        <f>VLOOKUP(A3383,sys!$A:$F,5,0)</f>
        <v>-593758.62</v>
      </c>
      <c r="F3383" s="2">
        <f>VLOOKUP(A3383,sys!$A:$F,6,0)</f>
        <v>-368711.25</v>
      </c>
      <c r="G3383" s="2">
        <f t="shared" si="52"/>
        <v>-450094.74</v>
      </c>
    </row>
    <row r="3384" spans="1:7" x14ac:dyDescent="0.25">
      <c r="A3384" t="s">
        <v>3386</v>
      </c>
      <c r="B3384">
        <v>58.73</v>
      </c>
      <c r="C3384">
        <v>58.73</v>
      </c>
      <c r="D3384">
        <v>729</v>
      </c>
      <c r="E3384" s="2">
        <f>VLOOKUP(A3384,sys!$A:$F,5,0)</f>
        <v>-322.68</v>
      </c>
      <c r="F3384" s="2">
        <f>VLOOKUP(A3384,sys!$A:$F,6,0)</f>
        <v>-381.41</v>
      </c>
      <c r="G3384" s="2">
        <f t="shared" si="52"/>
        <v>117.46000000000004</v>
      </c>
    </row>
    <row r="3385" spans="1:7" x14ac:dyDescent="0.25">
      <c r="A3385" t="s">
        <v>3387</v>
      </c>
      <c r="B3385">
        <v>959.66</v>
      </c>
      <c r="C3385">
        <v>959.66</v>
      </c>
      <c r="D3385">
        <v>408</v>
      </c>
      <c r="E3385" s="2">
        <f>VLOOKUP(A3385,sys!$A:$F,5,0)</f>
        <v>-956.5</v>
      </c>
      <c r="F3385" s="2">
        <f>VLOOKUP(A3385,sys!$A:$F,6,0)</f>
        <v>-1916.16</v>
      </c>
      <c r="G3385" s="2">
        <f t="shared" si="52"/>
        <v>1919.3200000000002</v>
      </c>
    </row>
    <row r="3386" spans="1:7" x14ac:dyDescent="0.25">
      <c r="A3386" t="s">
        <v>3388</v>
      </c>
      <c r="B3386">
        <v>382.8</v>
      </c>
      <c r="C3386">
        <v>382.8</v>
      </c>
      <c r="D3386">
        <v>296</v>
      </c>
      <c r="E3386" s="2">
        <f>VLOOKUP(A3386,sys!$A:$F,5,0)</f>
        <v>-68.489999999999995</v>
      </c>
      <c r="F3386" s="2">
        <f>VLOOKUP(A3386,sys!$A:$F,6,0)</f>
        <v>-451.29</v>
      </c>
      <c r="G3386" s="2">
        <f t="shared" si="52"/>
        <v>765.6</v>
      </c>
    </row>
    <row r="3387" spans="1:7" x14ac:dyDescent="0.25">
      <c r="A3387" t="s">
        <v>3389</v>
      </c>
      <c r="B3387">
        <v>-53193.03</v>
      </c>
      <c r="C3387">
        <v>-53193.03</v>
      </c>
      <c r="D3387">
        <v>2917</v>
      </c>
      <c r="E3387" s="2">
        <f>VLOOKUP(A3387,sys!$A:$F,5,0)</f>
        <v>-305643.95</v>
      </c>
      <c r="F3387" s="2">
        <f>VLOOKUP(A3387,sys!$A:$F,6,0)</f>
        <v>-252450.92</v>
      </c>
      <c r="G3387" s="2">
        <f t="shared" si="52"/>
        <v>-106386.05999999997</v>
      </c>
    </row>
    <row r="3388" spans="1:7" x14ac:dyDescent="0.25">
      <c r="A3388" t="s">
        <v>3390</v>
      </c>
      <c r="B3388">
        <v>8855.2900000000009</v>
      </c>
      <c r="C3388">
        <v>10231.31</v>
      </c>
      <c r="D3388">
        <v>2311</v>
      </c>
      <c r="E3388" s="2">
        <f>VLOOKUP(A3388,sys!$A:$F,5,0)</f>
        <v>-2222.2199999999998</v>
      </c>
      <c r="F3388" s="2">
        <f>VLOOKUP(A3388,sys!$A:$F,6,0)</f>
        <v>-11077.51</v>
      </c>
      <c r="G3388" s="2">
        <f t="shared" si="52"/>
        <v>17710.580000000002</v>
      </c>
    </row>
    <row r="3389" spans="1:7" x14ac:dyDescent="0.25">
      <c r="A3389" t="s">
        <v>3391</v>
      </c>
      <c r="B3389">
        <v>-7384.54</v>
      </c>
      <c r="C3389">
        <v>-7384.54</v>
      </c>
      <c r="D3389">
        <v>967862</v>
      </c>
      <c r="E3389" s="2">
        <f>VLOOKUP(A3389,sys!$A:$F,5,0)</f>
        <v>-90529.58</v>
      </c>
      <c r="F3389" s="2">
        <f>VLOOKUP(A3389,sys!$A:$F,6,0)</f>
        <v>-83145.039999999994</v>
      </c>
      <c r="G3389" s="2">
        <f t="shared" si="52"/>
        <v>-14769.080000000002</v>
      </c>
    </row>
    <row r="3390" spans="1:7" x14ac:dyDescent="0.25">
      <c r="A3390" t="s">
        <v>3392</v>
      </c>
      <c r="B3390">
        <v>284.87</v>
      </c>
      <c r="C3390">
        <v>284.87</v>
      </c>
      <c r="D3390">
        <v>11571</v>
      </c>
      <c r="E3390" s="2">
        <f>VLOOKUP(A3390,sys!$A:$F,5,0)</f>
        <v>-2302.15</v>
      </c>
      <c r="F3390" s="2">
        <f>VLOOKUP(A3390,sys!$A:$F,6,0)</f>
        <v>-2587.02</v>
      </c>
      <c r="G3390" s="2">
        <f t="shared" si="52"/>
        <v>569.73999999999978</v>
      </c>
    </row>
    <row r="3391" spans="1:7" x14ac:dyDescent="0.25">
      <c r="A3391" t="s">
        <v>3393</v>
      </c>
      <c r="B3391">
        <v>-16.079999999999998</v>
      </c>
      <c r="C3391">
        <v>3488.94</v>
      </c>
      <c r="D3391">
        <v>2219</v>
      </c>
      <c r="E3391" s="2">
        <f>VLOOKUP(A3391,sys!$A:$F,5,0)</f>
        <v>-1011.21</v>
      </c>
      <c r="F3391" s="2">
        <f>VLOOKUP(A3391,sys!$A:$F,6,0)</f>
        <v>-995.13</v>
      </c>
      <c r="G3391" s="2">
        <f t="shared" si="52"/>
        <v>-32.159999999999968</v>
      </c>
    </row>
    <row r="3392" spans="1:7" x14ac:dyDescent="0.25">
      <c r="A3392" t="s">
        <v>3394</v>
      </c>
      <c r="B3392">
        <v>-31.64</v>
      </c>
      <c r="C3392">
        <v>-34.92</v>
      </c>
      <c r="D3392">
        <v>187</v>
      </c>
      <c r="E3392" s="2">
        <f>VLOOKUP(A3392,sys!$A:$F,5,0)</f>
        <v>-31.64</v>
      </c>
      <c r="F3392" s="2">
        <f>VLOOKUP(A3392,sys!$A:$F,6,0)</f>
        <v>0</v>
      </c>
      <c r="G3392" s="2">
        <f t="shared" si="52"/>
        <v>-63.28</v>
      </c>
    </row>
    <row r="3393" spans="1:7" x14ac:dyDescent="0.25">
      <c r="A3393" t="s">
        <v>3395</v>
      </c>
      <c r="B3393">
        <v>9057.0300000000007</v>
      </c>
      <c r="C3393">
        <v>9057.0300000000007</v>
      </c>
      <c r="D3393">
        <v>119927</v>
      </c>
      <c r="E3393" s="2">
        <f>VLOOKUP(A3393,sys!$A:$F,5,0)</f>
        <v>-63511.69</v>
      </c>
      <c r="F3393" s="2">
        <f>VLOOKUP(A3393,sys!$A:$F,6,0)</f>
        <v>-72568.72</v>
      </c>
      <c r="G3393" s="2">
        <f t="shared" si="52"/>
        <v>18114.059999999998</v>
      </c>
    </row>
    <row r="3394" spans="1:7" x14ac:dyDescent="0.25">
      <c r="A3394" t="s">
        <v>3396</v>
      </c>
      <c r="B3394">
        <v>19.399999999999999</v>
      </c>
      <c r="C3394">
        <v>19.399999999999999</v>
      </c>
      <c r="D3394">
        <v>638</v>
      </c>
      <c r="E3394" s="2">
        <f>VLOOKUP(A3394,sys!$A:$F,5,0)</f>
        <v>-539.54</v>
      </c>
      <c r="F3394" s="2">
        <f>VLOOKUP(A3394,sys!$A:$F,6,0)</f>
        <v>-558.94000000000005</v>
      </c>
      <c r="G3394" s="2">
        <f t="shared" si="52"/>
        <v>38.800000000000068</v>
      </c>
    </row>
    <row r="3395" spans="1:7" x14ac:dyDescent="0.25">
      <c r="A3395" t="s">
        <v>3397</v>
      </c>
      <c r="B3395">
        <v>13367.39</v>
      </c>
      <c r="C3395">
        <v>15738.92</v>
      </c>
      <c r="D3395">
        <v>183</v>
      </c>
      <c r="E3395" s="2">
        <f>VLOOKUP(A3395,sys!$A:$F,5,0)</f>
        <v>-10465.07</v>
      </c>
      <c r="F3395" s="2">
        <f>VLOOKUP(A3395,sys!$A:$F,6,0)</f>
        <v>-23832.46</v>
      </c>
      <c r="G3395" s="2">
        <f t="shared" ref="G3395:G3458" si="53">E3395+B3395-F3395</f>
        <v>26734.78</v>
      </c>
    </row>
    <row r="3396" spans="1:7" x14ac:dyDescent="0.25">
      <c r="A3396" t="s">
        <v>3398</v>
      </c>
      <c r="B3396">
        <v>48635.14</v>
      </c>
      <c r="C3396">
        <v>48635.14</v>
      </c>
      <c r="D3396">
        <v>182877</v>
      </c>
      <c r="E3396" s="2">
        <f>VLOOKUP(A3396,sys!$A:$F,5,0)</f>
        <v>-152019.76</v>
      </c>
      <c r="F3396" s="2">
        <f>VLOOKUP(A3396,sys!$A:$F,6,0)</f>
        <v>-200654.9</v>
      </c>
      <c r="G3396" s="2">
        <f t="shared" si="53"/>
        <v>97270.279999999984</v>
      </c>
    </row>
    <row r="3397" spans="1:7" x14ac:dyDescent="0.25">
      <c r="A3397" t="s">
        <v>3399</v>
      </c>
      <c r="B3397">
        <v>-3398.82</v>
      </c>
      <c r="C3397">
        <v>-3398.82</v>
      </c>
      <c r="D3397">
        <v>2052</v>
      </c>
      <c r="E3397" s="2">
        <f>VLOOKUP(A3397,sys!$A:$F,5,0)</f>
        <v>-5777.61</v>
      </c>
      <c r="F3397" s="2">
        <f>VLOOKUP(A3397,sys!$A:$F,6,0)</f>
        <v>-2378.79</v>
      </c>
      <c r="G3397" s="2">
        <f t="shared" si="53"/>
        <v>-6797.64</v>
      </c>
    </row>
    <row r="3398" spans="1:7" x14ac:dyDescent="0.25">
      <c r="A3398" t="s">
        <v>3400</v>
      </c>
      <c r="B3398">
        <v>-3539.64</v>
      </c>
      <c r="C3398">
        <v>-3822.3</v>
      </c>
      <c r="D3398">
        <v>537</v>
      </c>
      <c r="E3398" s="2">
        <f>VLOOKUP(A3398,sys!$A:$F,5,0)</f>
        <v>-5570.11</v>
      </c>
      <c r="F3398" s="2">
        <f>VLOOKUP(A3398,sys!$A:$F,6,0)</f>
        <v>-2030.47</v>
      </c>
      <c r="G3398" s="2">
        <f t="shared" si="53"/>
        <v>-7079.28</v>
      </c>
    </row>
    <row r="3399" spans="1:7" x14ac:dyDescent="0.25">
      <c r="A3399" t="s">
        <v>3401</v>
      </c>
      <c r="B3399">
        <v>-0.14000000000000001</v>
      </c>
      <c r="C3399">
        <v>-0.14000000000000001</v>
      </c>
      <c r="D3399">
        <v>1913</v>
      </c>
      <c r="E3399" s="2">
        <f>VLOOKUP(A3399,sys!$A:$F,5,0)</f>
        <v>-17.66</v>
      </c>
      <c r="F3399" s="2">
        <f>VLOOKUP(A3399,sys!$A:$F,6,0)</f>
        <v>-17.52</v>
      </c>
      <c r="G3399" s="2">
        <f t="shared" si="53"/>
        <v>-0.28000000000000114</v>
      </c>
    </row>
    <row r="3400" spans="1:7" x14ac:dyDescent="0.25">
      <c r="A3400" t="s">
        <v>3402</v>
      </c>
      <c r="B3400">
        <v>20915.63</v>
      </c>
      <c r="C3400">
        <v>20915.63</v>
      </c>
      <c r="D3400">
        <v>41996</v>
      </c>
      <c r="E3400" s="2">
        <f>VLOOKUP(A3400,sys!$A:$F,5,0)</f>
        <v>-68067.22</v>
      </c>
      <c r="F3400" s="2">
        <f>VLOOKUP(A3400,sys!$A:$F,6,0)</f>
        <v>-88982.85</v>
      </c>
      <c r="G3400" s="2">
        <f t="shared" si="53"/>
        <v>41831.260000000009</v>
      </c>
    </row>
    <row r="3401" spans="1:7" x14ac:dyDescent="0.25">
      <c r="A3401" t="s">
        <v>3403</v>
      </c>
      <c r="B3401">
        <v>-2296.2399999999998</v>
      </c>
      <c r="C3401">
        <v>-2296.2399999999998</v>
      </c>
      <c r="D3401">
        <v>2899</v>
      </c>
      <c r="E3401" s="2">
        <f>VLOOKUP(A3401,sys!$A:$F,5,0)</f>
        <v>-8117.96</v>
      </c>
      <c r="F3401" s="2">
        <f>VLOOKUP(A3401,sys!$A:$F,6,0)</f>
        <v>-5821.72</v>
      </c>
      <c r="G3401" s="2">
        <f t="shared" si="53"/>
        <v>-4592.4800000000005</v>
      </c>
    </row>
    <row r="3402" spans="1:7" x14ac:dyDescent="0.25">
      <c r="A3402" t="s">
        <v>3404</v>
      </c>
      <c r="B3402">
        <v>39.08</v>
      </c>
      <c r="C3402">
        <v>44.75</v>
      </c>
      <c r="D3402">
        <v>115</v>
      </c>
      <c r="E3402" s="2">
        <f>VLOOKUP(A3402,sys!$A:$F,5,0)</f>
        <v>0</v>
      </c>
      <c r="F3402" s="2">
        <f>VLOOKUP(A3402,sys!$A:$F,6,0)</f>
        <v>-39.08</v>
      </c>
      <c r="G3402" s="2">
        <f t="shared" si="53"/>
        <v>78.16</v>
      </c>
    </row>
    <row r="3403" spans="1:7" x14ac:dyDescent="0.25">
      <c r="A3403" t="s">
        <v>3405</v>
      </c>
      <c r="B3403">
        <v>11225.82</v>
      </c>
      <c r="C3403">
        <v>16821.36</v>
      </c>
      <c r="D3403">
        <v>5342</v>
      </c>
      <c r="E3403" s="2">
        <f>VLOOKUP(A3403,sys!$A:$F,5,0)</f>
        <v>-95840.51</v>
      </c>
      <c r="F3403" s="2">
        <f>VLOOKUP(A3403,sys!$A:$F,6,0)</f>
        <v>-107066.33</v>
      </c>
      <c r="G3403" s="2">
        <f t="shared" si="53"/>
        <v>22451.64</v>
      </c>
    </row>
    <row r="3404" spans="1:7" x14ac:dyDescent="0.25">
      <c r="A3404" t="s">
        <v>3406</v>
      </c>
      <c r="B3404" s="2">
        <v>0</v>
      </c>
      <c r="C3404" s="2">
        <v>0</v>
      </c>
      <c r="D3404">
        <v>109</v>
      </c>
      <c r="E3404" s="2" t="e">
        <f>VLOOKUP(A3404,sys!$A:$F,5,0)</f>
        <v>#N/A</v>
      </c>
      <c r="F3404" s="2" t="e">
        <f>VLOOKUP(A3404,sys!$A:$F,6,0)</f>
        <v>#N/A</v>
      </c>
      <c r="G3404" s="2" t="e">
        <f t="shared" si="53"/>
        <v>#N/A</v>
      </c>
    </row>
    <row r="3405" spans="1:7" x14ac:dyDescent="0.25">
      <c r="A3405" t="s">
        <v>3407</v>
      </c>
      <c r="B3405">
        <v>1507.92</v>
      </c>
      <c r="C3405">
        <v>1507.92</v>
      </c>
      <c r="D3405">
        <v>20122</v>
      </c>
      <c r="E3405" s="2">
        <f>VLOOKUP(A3405,sys!$A:$F,5,0)</f>
        <v>-2990.13</v>
      </c>
      <c r="F3405" s="2">
        <f>VLOOKUP(A3405,sys!$A:$F,6,0)</f>
        <v>-4498.05</v>
      </c>
      <c r="G3405" s="2">
        <f t="shared" si="53"/>
        <v>3015.84</v>
      </c>
    </row>
    <row r="3406" spans="1:7" x14ac:dyDescent="0.25">
      <c r="A3406" t="s">
        <v>3408</v>
      </c>
      <c r="B3406">
        <v>-7330.76</v>
      </c>
      <c r="C3406">
        <v>-7330.76</v>
      </c>
      <c r="D3406">
        <v>38249</v>
      </c>
      <c r="E3406" s="2">
        <f>VLOOKUP(A3406,sys!$A:$F,5,0)</f>
        <v>-43155.99</v>
      </c>
      <c r="F3406" s="2">
        <f>VLOOKUP(A3406,sys!$A:$F,6,0)</f>
        <v>-35825.230000000003</v>
      </c>
      <c r="G3406" s="2">
        <f t="shared" si="53"/>
        <v>-14661.519999999997</v>
      </c>
    </row>
    <row r="3407" spans="1:7" x14ac:dyDescent="0.25">
      <c r="A3407" t="s">
        <v>3409</v>
      </c>
      <c r="B3407">
        <v>14238.23</v>
      </c>
      <c r="C3407">
        <v>14238.23</v>
      </c>
      <c r="D3407">
        <v>12798</v>
      </c>
      <c r="E3407" s="2">
        <f>VLOOKUP(A3407,sys!$A:$F,5,0)</f>
        <v>-25296.13</v>
      </c>
      <c r="F3407" s="2">
        <f>VLOOKUP(A3407,sys!$A:$F,6,0)</f>
        <v>-39534.36</v>
      </c>
      <c r="G3407" s="2">
        <f t="shared" si="53"/>
        <v>28476.46</v>
      </c>
    </row>
    <row r="3408" spans="1:7" x14ac:dyDescent="0.25">
      <c r="A3408" t="s">
        <v>3410</v>
      </c>
      <c r="B3408">
        <v>-1140</v>
      </c>
      <c r="C3408">
        <v>-1140</v>
      </c>
      <c r="D3408">
        <v>1139</v>
      </c>
      <c r="E3408" s="2">
        <f>VLOOKUP(A3408,sys!$A:$F,5,0)</f>
        <v>-1906.84</v>
      </c>
      <c r="F3408" s="2">
        <f>VLOOKUP(A3408,sys!$A:$F,6,0)</f>
        <v>-766.84</v>
      </c>
      <c r="G3408" s="2">
        <f t="shared" si="53"/>
        <v>-2280</v>
      </c>
    </row>
    <row r="3409" spans="1:7" x14ac:dyDescent="0.25">
      <c r="A3409" t="s">
        <v>3411</v>
      </c>
      <c r="B3409">
        <v>-6684.58</v>
      </c>
      <c r="C3409">
        <v>-6684.58</v>
      </c>
      <c r="D3409">
        <v>445383</v>
      </c>
      <c r="E3409" s="2">
        <f>VLOOKUP(A3409,sys!$A:$F,5,0)</f>
        <v>-30737.19</v>
      </c>
      <c r="F3409" s="2">
        <f>VLOOKUP(A3409,sys!$A:$F,6,0)</f>
        <v>-24052.61</v>
      </c>
      <c r="G3409" s="2">
        <f t="shared" si="53"/>
        <v>-13369.159999999996</v>
      </c>
    </row>
    <row r="3410" spans="1:7" x14ac:dyDescent="0.25">
      <c r="A3410" t="s">
        <v>3412</v>
      </c>
      <c r="B3410">
        <v>-18.899999999999999</v>
      </c>
      <c r="C3410">
        <v>-18.899999999999999</v>
      </c>
      <c r="D3410">
        <v>910</v>
      </c>
      <c r="E3410" s="2">
        <f>VLOOKUP(A3410,sys!$A:$F,5,0)</f>
        <v>-59.81</v>
      </c>
      <c r="F3410" s="2">
        <f>VLOOKUP(A3410,sys!$A:$F,6,0)</f>
        <v>-40.909999999999997</v>
      </c>
      <c r="G3410" s="2">
        <f t="shared" si="53"/>
        <v>-37.800000000000011</v>
      </c>
    </row>
    <row r="3411" spans="1:7" x14ac:dyDescent="0.25">
      <c r="A3411" t="s">
        <v>3413</v>
      </c>
      <c r="B3411">
        <v>-4504.09</v>
      </c>
      <c r="C3411">
        <v>-4504.09</v>
      </c>
      <c r="D3411">
        <v>371896</v>
      </c>
      <c r="E3411" s="2">
        <f>VLOOKUP(A3411,sys!$A:$F,5,0)</f>
        <v>-30291.34</v>
      </c>
      <c r="F3411" s="2">
        <f>VLOOKUP(A3411,sys!$A:$F,6,0)</f>
        <v>-25787.25</v>
      </c>
      <c r="G3411" s="2">
        <f t="shared" si="53"/>
        <v>-9008.18</v>
      </c>
    </row>
    <row r="3412" spans="1:7" x14ac:dyDescent="0.25">
      <c r="A3412" t="s">
        <v>3414</v>
      </c>
      <c r="B3412">
        <v>-119.76</v>
      </c>
      <c r="C3412">
        <v>-119.76</v>
      </c>
      <c r="D3412">
        <v>1271</v>
      </c>
      <c r="E3412" s="2">
        <f>VLOOKUP(A3412,sys!$A:$F,5,0)</f>
        <v>-215.28</v>
      </c>
      <c r="F3412" s="2">
        <f>VLOOKUP(A3412,sys!$A:$F,6,0)</f>
        <v>-95.52</v>
      </c>
      <c r="G3412" s="2">
        <f t="shared" si="53"/>
        <v>-239.52000000000004</v>
      </c>
    </row>
    <row r="3413" spans="1:7" x14ac:dyDescent="0.25">
      <c r="A3413" t="s">
        <v>3415</v>
      </c>
      <c r="B3413">
        <v>-256.31</v>
      </c>
      <c r="C3413">
        <v>-256.31</v>
      </c>
      <c r="D3413">
        <v>24788</v>
      </c>
      <c r="E3413" s="2">
        <f>VLOOKUP(A3413,sys!$A:$F,5,0)</f>
        <v>-2269.61</v>
      </c>
      <c r="F3413" s="2">
        <f>VLOOKUP(A3413,sys!$A:$F,6,0)</f>
        <v>-2013.3</v>
      </c>
      <c r="G3413" s="2">
        <f t="shared" si="53"/>
        <v>-512.62000000000012</v>
      </c>
    </row>
    <row r="3414" spans="1:7" x14ac:dyDescent="0.25">
      <c r="A3414" t="s">
        <v>3416</v>
      </c>
      <c r="B3414">
        <v>-453.53</v>
      </c>
      <c r="C3414">
        <v>-453.53</v>
      </c>
      <c r="D3414">
        <v>30631</v>
      </c>
      <c r="E3414" s="2">
        <f>VLOOKUP(A3414,sys!$A:$F,5,0)</f>
        <v>-2108.0100000000002</v>
      </c>
      <c r="F3414" s="2">
        <f>VLOOKUP(A3414,sys!$A:$F,6,0)</f>
        <v>-1654.48</v>
      </c>
      <c r="G3414" s="2">
        <f t="shared" si="53"/>
        <v>-907.06</v>
      </c>
    </row>
    <row r="3415" spans="1:7" x14ac:dyDescent="0.25">
      <c r="A3415" t="s">
        <v>3417</v>
      </c>
      <c r="B3415">
        <v>-186.55</v>
      </c>
      <c r="C3415">
        <v>-186.55</v>
      </c>
      <c r="D3415">
        <v>13292</v>
      </c>
      <c r="E3415" s="2">
        <f>VLOOKUP(A3415,sys!$A:$F,5,0)</f>
        <v>-995.33</v>
      </c>
      <c r="F3415" s="2">
        <f>VLOOKUP(A3415,sys!$A:$F,6,0)</f>
        <v>-808.78</v>
      </c>
      <c r="G3415" s="2">
        <f t="shared" si="53"/>
        <v>-373.10000000000014</v>
      </c>
    </row>
    <row r="3416" spans="1:7" x14ac:dyDescent="0.25">
      <c r="A3416" t="s">
        <v>3418</v>
      </c>
      <c r="B3416">
        <v>51673.85</v>
      </c>
      <c r="C3416">
        <v>60819.79</v>
      </c>
      <c r="D3416">
        <v>4592</v>
      </c>
      <c r="E3416" s="2">
        <f>VLOOKUP(A3416,sys!$A:$F,5,0)</f>
        <v>-39932.870000000003</v>
      </c>
      <c r="F3416" s="2">
        <f>VLOOKUP(A3416,sys!$A:$F,6,0)</f>
        <v>-91606.720000000001</v>
      </c>
      <c r="G3416" s="2">
        <f t="shared" si="53"/>
        <v>103347.7</v>
      </c>
    </row>
    <row r="3417" spans="1:7" x14ac:dyDescent="0.25">
      <c r="A3417" t="s">
        <v>3419</v>
      </c>
      <c r="B3417">
        <v>-139.05000000000001</v>
      </c>
      <c r="C3417">
        <v>-139.05000000000001</v>
      </c>
      <c r="D3417">
        <v>8814</v>
      </c>
      <c r="E3417" s="2">
        <f>VLOOKUP(A3417,sys!$A:$F,5,0)</f>
        <v>-703.7</v>
      </c>
      <c r="F3417" s="2">
        <f>VLOOKUP(A3417,sys!$A:$F,6,0)</f>
        <v>-564.65</v>
      </c>
      <c r="G3417" s="2">
        <f t="shared" si="53"/>
        <v>-278.10000000000002</v>
      </c>
    </row>
    <row r="3418" spans="1:7" x14ac:dyDescent="0.25">
      <c r="A3418" t="s">
        <v>3420</v>
      </c>
      <c r="B3418">
        <v>-4888.54</v>
      </c>
      <c r="C3418">
        <v>-4888.54</v>
      </c>
      <c r="D3418">
        <v>349288</v>
      </c>
      <c r="E3418" s="2">
        <f>VLOOKUP(A3418,sys!$A:$F,5,0)</f>
        <v>-50665.75</v>
      </c>
      <c r="F3418" s="2">
        <f>VLOOKUP(A3418,sys!$A:$F,6,0)</f>
        <v>-45777.21</v>
      </c>
      <c r="G3418" s="2">
        <f t="shared" si="53"/>
        <v>-9777.0800000000017</v>
      </c>
    </row>
    <row r="3419" spans="1:7" x14ac:dyDescent="0.25">
      <c r="A3419" t="s">
        <v>3421</v>
      </c>
      <c r="B3419">
        <v>-0.41</v>
      </c>
      <c r="C3419">
        <v>-0.41</v>
      </c>
      <c r="D3419">
        <v>364</v>
      </c>
      <c r="E3419" s="2">
        <f>VLOOKUP(A3419,sys!$A:$F,5,0)</f>
        <v>-56.37</v>
      </c>
      <c r="F3419" s="2">
        <f>VLOOKUP(A3419,sys!$A:$F,6,0)</f>
        <v>-55.96</v>
      </c>
      <c r="G3419" s="2">
        <f t="shared" si="53"/>
        <v>-0.81999999999999318</v>
      </c>
    </row>
    <row r="3420" spans="1:7" x14ac:dyDescent="0.25">
      <c r="A3420" t="s">
        <v>3422</v>
      </c>
      <c r="B3420">
        <v>-243.27</v>
      </c>
      <c r="C3420">
        <v>-243.27</v>
      </c>
      <c r="D3420">
        <v>20947</v>
      </c>
      <c r="E3420" s="2">
        <f>VLOOKUP(A3420,sys!$A:$F,5,0)</f>
        <v>-3227.91</v>
      </c>
      <c r="F3420" s="2">
        <f>VLOOKUP(A3420,sys!$A:$F,6,0)</f>
        <v>-2984.64</v>
      </c>
      <c r="G3420" s="2">
        <f t="shared" si="53"/>
        <v>-486.53999999999996</v>
      </c>
    </row>
    <row r="3421" spans="1:7" x14ac:dyDescent="0.25">
      <c r="A3421" t="s">
        <v>3423</v>
      </c>
      <c r="B3421">
        <v>-13.18</v>
      </c>
      <c r="C3421">
        <v>-13.18</v>
      </c>
      <c r="D3421">
        <v>2005</v>
      </c>
      <c r="E3421" s="2">
        <f>VLOOKUP(A3421,sys!$A:$F,5,0)</f>
        <v>-324.88</v>
      </c>
      <c r="F3421" s="2">
        <f>VLOOKUP(A3421,sys!$A:$F,6,0)</f>
        <v>-311.7</v>
      </c>
      <c r="G3421" s="2">
        <f t="shared" si="53"/>
        <v>-26.360000000000014</v>
      </c>
    </row>
    <row r="3422" spans="1:7" x14ac:dyDescent="0.25">
      <c r="A3422" t="s">
        <v>3424</v>
      </c>
      <c r="B3422">
        <v>-65.83</v>
      </c>
      <c r="C3422">
        <v>-65.83</v>
      </c>
      <c r="D3422">
        <v>7114</v>
      </c>
      <c r="E3422" s="2">
        <f>VLOOKUP(A3422,sys!$A:$F,5,0)</f>
        <v>-1197.74</v>
      </c>
      <c r="F3422" s="2">
        <f>VLOOKUP(A3422,sys!$A:$F,6,0)</f>
        <v>-1131.9100000000001</v>
      </c>
      <c r="G3422" s="2">
        <f t="shared" si="53"/>
        <v>-131.65999999999985</v>
      </c>
    </row>
    <row r="3423" spans="1:7" x14ac:dyDescent="0.25">
      <c r="A3423" t="s">
        <v>3425</v>
      </c>
      <c r="B3423">
        <v>-98.67</v>
      </c>
      <c r="C3423">
        <v>-98.67</v>
      </c>
      <c r="D3423">
        <v>5271</v>
      </c>
      <c r="E3423" s="2">
        <f>VLOOKUP(A3423,sys!$A:$F,5,0)</f>
        <v>-1416.02</v>
      </c>
      <c r="F3423" s="2">
        <f>VLOOKUP(A3423,sys!$A:$F,6,0)</f>
        <v>-1317.35</v>
      </c>
      <c r="G3423" s="2">
        <f t="shared" si="53"/>
        <v>-197.34000000000015</v>
      </c>
    </row>
    <row r="3424" spans="1:7" x14ac:dyDescent="0.25">
      <c r="A3424" t="s">
        <v>3426</v>
      </c>
      <c r="B3424">
        <v>-34.89</v>
      </c>
      <c r="C3424">
        <v>-34.89</v>
      </c>
      <c r="D3424">
        <v>362</v>
      </c>
      <c r="E3424" s="2">
        <f>VLOOKUP(A3424,sys!$A:$F,5,0)</f>
        <v>-41.42</v>
      </c>
      <c r="F3424" s="2">
        <f>VLOOKUP(A3424,sys!$A:$F,6,0)</f>
        <v>-6.53</v>
      </c>
      <c r="G3424" s="2">
        <f t="shared" si="53"/>
        <v>-69.78</v>
      </c>
    </row>
    <row r="3425" spans="1:7" x14ac:dyDescent="0.25">
      <c r="A3425" t="s">
        <v>3427</v>
      </c>
      <c r="B3425">
        <v>-807.97</v>
      </c>
      <c r="C3425">
        <v>-807.97</v>
      </c>
      <c r="D3425">
        <v>59507</v>
      </c>
      <c r="E3425" s="2">
        <f>VLOOKUP(A3425,sys!$A:$F,5,0)</f>
        <v>-12421.53</v>
      </c>
      <c r="F3425" s="2">
        <f>VLOOKUP(A3425,sys!$A:$F,6,0)</f>
        <v>-11613.56</v>
      </c>
      <c r="G3425" s="2">
        <f t="shared" si="53"/>
        <v>-1615.9400000000005</v>
      </c>
    </row>
    <row r="3426" spans="1:7" x14ac:dyDescent="0.25">
      <c r="A3426" t="s">
        <v>3428</v>
      </c>
      <c r="B3426">
        <v>-0.28999999999999998</v>
      </c>
      <c r="C3426">
        <v>-0.28999999999999998</v>
      </c>
      <c r="D3426">
        <v>182</v>
      </c>
      <c r="E3426" s="2">
        <f>VLOOKUP(A3426,sys!$A:$F,5,0)</f>
        <v>-35.880000000000003</v>
      </c>
      <c r="F3426" s="2">
        <f>VLOOKUP(A3426,sys!$A:$F,6,0)</f>
        <v>-35.590000000000003</v>
      </c>
      <c r="G3426" s="2">
        <f t="shared" si="53"/>
        <v>-0.57999999999999829</v>
      </c>
    </row>
    <row r="3427" spans="1:7" x14ac:dyDescent="0.25">
      <c r="A3427" t="s">
        <v>3429</v>
      </c>
      <c r="B3427">
        <v>-274.51</v>
      </c>
      <c r="C3427">
        <v>-274.51</v>
      </c>
      <c r="D3427">
        <v>3453</v>
      </c>
      <c r="E3427" s="2">
        <f>VLOOKUP(A3427,sys!$A:$F,5,0)</f>
        <v>-887.97</v>
      </c>
      <c r="F3427" s="2">
        <f>VLOOKUP(A3427,sys!$A:$F,6,0)</f>
        <v>-613.46</v>
      </c>
      <c r="G3427" s="2">
        <f t="shared" si="53"/>
        <v>-549.02</v>
      </c>
    </row>
    <row r="3428" spans="1:7" x14ac:dyDescent="0.25">
      <c r="A3428" t="s">
        <v>3430</v>
      </c>
      <c r="B3428">
        <v>-0.76</v>
      </c>
      <c r="C3428">
        <v>-0.76</v>
      </c>
      <c r="D3428">
        <v>182</v>
      </c>
      <c r="E3428" s="2">
        <f>VLOOKUP(A3428,sys!$A:$F,5,0)</f>
        <v>-38.14</v>
      </c>
      <c r="F3428" s="2">
        <f>VLOOKUP(A3428,sys!$A:$F,6,0)</f>
        <v>-37.380000000000003</v>
      </c>
      <c r="G3428" s="2">
        <f t="shared" si="53"/>
        <v>-1.519999999999996</v>
      </c>
    </row>
    <row r="3429" spans="1:7" x14ac:dyDescent="0.25">
      <c r="A3429" t="s">
        <v>3431</v>
      </c>
      <c r="B3429">
        <v>3.07</v>
      </c>
      <c r="C3429">
        <v>3.07</v>
      </c>
      <c r="D3429">
        <v>1213</v>
      </c>
      <c r="E3429" s="2">
        <f>VLOOKUP(A3429,sys!$A:$F,5,0)</f>
        <v>-196.56</v>
      </c>
      <c r="F3429" s="2">
        <f>VLOOKUP(A3429,sys!$A:$F,6,0)</f>
        <v>-199.63</v>
      </c>
      <c r="G3429" s="2">
        <f t="shared" si="53"/>
        <v>6.1399999999999864</v>
      </c>
    </row>
    <row r="3430" spans="1:7" x14ac:dyDescent="0.25">
      <c r="A3430" t="s">
        <v>3432</v>
      </c>
      <c r="B3430">
        <v>127.71</v>
      </c>
      <c r="C3430">
        <v>127.71</v>
      </c>
      <c r="D3430">
        <v>4239</v>
      </c>
      <c r="E3430" s="2">
        <f>VLOOKUP(A3430,sys!$A:$F,5,0)</f>
        <v>-378.38</v>
      </c>
      <c r="F3430" s="2">
        <f>VLOOKUP(A3430,sys!$A:$F,6,0)</f>
        <v>-506.09</v>
      </c>
      <c r="G3430" s="2">
        <f t="shared" si="53"/>
        <v>255.41999999999996</v>
      </c>
    </row>
    <row r="3431" spans="1:7" x14ac:dyDescent="0.25">
      <c r="A3431" t="s">
        <v>3433</v>
      </c>
      <c r="B3431">
        <v>6418.41</v>
      </c>
      <c r="C3431">
        <v>6418.41</v>
      </c>
      <c r="D3431">
        <v>171822</v>
      </c>
      <c r="E3431" s="2">
        <f>VLOOKUP(A3431,sys!$A:$F,5,0)</f>
        <v>-18364.61</v>
      </c>
      <c r="F3431" s="2">
        <f>VLOOKUP(A3431,sys!$A:$F,6,0)</f>
        <v>-24783.02</v>
      </c>
      <c r="G3431" s="2">
        <f t="shared" si="53"/>
        <v>12836.82</v>
      </c>
    </row>
    <row r="3432" spans="1:7" x14ac:dyDescent="0.25">
      <c r="A3432" t="s">
        <v>3434</v>
      </c>
      <c r="B3432">
        <v>-851.91</v>
      </c>
      <c r="C3432">
        <v>-851.91</v>
      </c>
      <c r="D3432">
        <v>40456</v>
      </c>
      <c r="E3432" s="2">
        <f>VLOOKUP(A3432,sys!$A:$F,5,0)</f>
        <v>-14363.8</v>
      </c>
      <c r="F3432" s="2">
        <f>VLOOKUP(A3432,sys!$A:$F,6,0)</f>
        <v>-13511.89</v>
      </c>
      <c r="G3432" s="2">
        <f t="shared" si="53"/>
        <v>-1703.8199999999997</v>
      </c>
    </row>
    <row r="3433" spans="1:7" x14ac:dyDescent="0.25">
      <c r="A3433" t="s">
        <v>3435</v>
      </c>
      <c r="B3433">
        <v>-37.14</v>
      </c>
      <c r="C3433">
        <v>-37.14</v>
      </c>
      <c r="D3433">
        <v>3100</v>
      </c>
      <c r="E3433" s="2">
        <f>VLOOKUP(A3433,sys!$A:$F,5,0)</f>
        <v>-918.82</v>
      </c>
      <c r="F3433" s="2">
        <f>VLOOKUP(A3433,sys!$A:$F,6,0)</f>
        <v>-881.68</v>
      </c>
      <c r="G3433" s="2">
        <f t="shared" si="53"/>
        <v>-74.280000000000086</v>
      </c>
    </row>
    <row r="3434" spans="1:7" x14ac:dyDescent="0.25">
      <c r="A3434" t="s">
        <v>3436</v>
      </c>
      <c r="B3434">
        <v>-6.8</v>
      </c>
      <c r="C3434">
        <v>-6.8</v>
      </c>
      <c r="D3434">
        <v>11393</v>
      </c>
      <c r="E3434" s="2">
        <f>VLOOKUP(A3434,sys!$A:$F,5,0)</f>
        <v>-4003.08</v>
      </c>
      <c r="F3434" s="2">
        <f>VLOOKUP(A3434,sys!$A:$F,6,0)</f>
        <v>-3996.28</v>
      </c>
      <c r="G3434" s="2">
        <f t="shared" si="53"/>
        <v>-13.599999999999909</v>
      </c>
    </row>
    <row r="3435" spans="1:7" x14ac:dyDescent="0.25">
      <c r="A3435" t="s">
        <v>3437</v>
      </c>
      <c r="B3435">
        <v>4.8</v>
      </c>
      <c r="C3435">
        <v>4.8</v>
      </c>
      <c r="D3435">
        <v>730</v>
      </c>
      <c r="E3435" s="2">
        <f>VLOOKUP(A3435,sys!$A:$F,5,0)</f>
        <v>-224.93</v>
      </c>
      <c r="F3435" s="2">
        <f>VLOOKUP(A3435,sys!$A:$F,6,0)</f>
        <v>-229.73</v>
      </c>
      <c r="G3435" s="2">
        <f t="shared" si="53"/>
        <v>9.5999999999999943</v>
      </c>
    </row>
    <row r="3436" spans="1:7" x14ac:dyDescent="0.25">
      <c r="A3436" t="s">
        <v>3438</v>
      </c>
      <c r="B3436">
        <v>1227.95</v>
      </c>
      <c r="C3436">
        <v>1227.95</v>
      </c>
      <c r="D3436">
        <v>32880</v>
      </c>
      <c r="E3436" s="2">
        <f>VLOOKUP(A3436,sys!$A:$F,5,0)</f>
        <v>-18382.28</v>
      </c>
      <c r="F3436" s="2">
        <f>VLOOKUP(A3436,sys!$A:$F,6,0)</f>
        <v>-19610.23</v>
      </c>
      <c r="G3436" s="2">
        <f t="shared" si="53"/>
        <v>2455.9000000000015</v>
      </c>
    </row>
    <row r="3437" spans="1:7" x14ac:dyDescent="0.25">
      <c r="A3437" t="s">
        <v>3439</v>
      </c>
      <c r="B3437">
        <v>-231.09</v>
      </c>
      <c r="C3437">
        <v>-231.09</v>
      </c>
      <c r="D3437">
        <v>4193</v>
      </c>
      <c r="E3437" s="2">
        <f>VLOOKUP(A3437,sys!$A:$F,5,0)</f>
        <v>-2554.67</v>
      </c>
      <c r="F3437" s="2">
        <f>VLOOKUP(A3437,sys!$A:$F,6,0)</f>
        <v>-2323.58</v>
      </c>
      <c r="G3437" s="2">
        <f t="shared" si="53"/>
        <v>-462.18000000000029</v>
      </c>
    </row>
    <row r="3438" spans="1:7" x14ac:dyDescent="0.25">
      <c r="A3438" t="s">
        <v>3440</v>
      </c>
      <c r="B3438">
        <v>6.41</v>
      </c>
      <c r="C3438">
        <v>6.41</v>
      </c>
      <c r="D3438">
        <v>181</v>
      </c>
      <c r="E3438" s="2">
        <f>VLOOKUP(A3438,sys!$A:$F,5,0)</f>
        <v>-31.61</v>
      </c>
      <c r="F3438" s="2">
        <f>VLOOKUP(A3438,sys!$A:$F,6,0)</f>
        <v>-38.020000000000003</v>
      </c>
      <c r="G3438" s="2">
        <f t="shared" si="53"/>
        <v>12.820000000000004</v>
      </c>
    </row>
    <row r="3439" spans="1:7" x14ac:dyDescent="0.25">
      <c r="A3439" t="s">
        <v>3441</v>
      </c>
      <c r="B3439">
        <v>663.35</v>
      </c>
      <c r="C3439">
        <v>663.35</v>
      </c>
      <c r="D3439">
        <v>25030</v>
      </c>
      <c r="E3439" s="2">
        <f>VLOOKUP(A3439,sys!$A:$F,5,0)</f>
        <v>-16150.88</v>
      </c>
      <c r="F3439" s="2">
        <f>VLOOKUP(A3439,sys!$A:$F,6,0)</f>
        <v>-16814.23</v>
      </c>
      <c r="G3439" s="2">
        <f t="shared" si="53"/>
        <v>1326.7000000000007</v>
      </c>
    </row>
    <row r="3440" spans="1:7" x14ac:dyDescent="0.25">
      <c r="A3440" t="s">
        <v>3442</v>
      </c>
      <c r="B3440">
        <v>8.94</v>
      </c>
      <c r="C3440">
        <v>8.94</v>
      </c>
      <c r="D3440">
        <v>1273</v>
      </c>
      <c r="E3440" s="2">
        <f>VLOOKUP(A3440,sys!$A:$F,5,0)</f>
        <v>-1016.76</v>
      </c>
      <c r="F3440" s="2">
        <f>VLOOKUP(A3440,sys!$A:$F,6,0)</f>
        <v>-1025.7</v>
      </c>
      <c r="G3440" s="2">
        <f t="shared" si="53"/>
        <v>17.880000000000109</v>
      </c>
    </row>
    <row r="3441" spans="1:7" x14ac:dyDescent="0.25">
      <c r="A3441" t="s">
        <v>3443</v>
      </c>
      <c r="B3441">
        <v>64.930000000000007</v>
      </c>
      <c r="C3441">
        <v>64.930000000000007</v>
      </c>
      <c r="D3441">
        <v>3302</v>
      </c>
      <c r="E3441" s="2">
        <f>VLOOKUP(A3441,sys!$A:$F,5,0)</f>
        <v>-128.69</v>
      </c>
      <c r="F3441" s="2">
        <f>VLOOKUP(A3441,sys!$A:$F,6,0)</f>
        <v>-193.62</v>
      </c>
      <c r="G3441" s="2">
        <f t="shared" si="53"/>
        <v>129.86000000000001</v>
      </c>
    </row>
    <row r="3442" spans="1:7" x14ac:dyDescent="0.25">
      <c r="A3442" t="s">
        <v>3444</v>
      </c>
      <c r="B3442">
        <v>-14388.79</v>
      </c>
      <c r="C3442">
        <v>-14388.79</v>
      </c>
      <c r="D3442">
        <v>12270</v>
      </c>
      <c r="E3442" s="2">
        <f>VLOOKUP(A3442,sys!$A:$F,5,0)</f>
        <v>-25502.63</v>
      </c>
      <c r="F3442" s="2">
        <f>VLOOKUP(A3442,sys!$A:$F,6,0)</f>
        <v>-11113.84</v>
      </c>
      <c r="G3442" s="2">
        <f t="shared" si="53"/>
        <v>-28777.579999999998</v>
      </c>
    </row>
    <row r="3443" spans="1:7" x14ac:dyDescent="0.25">
      <c r="A3443" t="s">
        <v>3445</v>
      </c>
      <c r="B3443">
        <v>-755.3</v>
      </c>
      <c r="C3443">
        <v>-755.3</v>
      </c>
      <c r="D3443">
        <v>75317</v>
      </c>
      <c r="E3443" s="2">
        <f>VLOOKUP(A3443,sys!$A:$F,5,0)</f>
        <v>-15703.8</v>
      </c>
      <c r="F3443" s="2">
        <f>VLOOKUP(A3443,sys!$A:$F,6,0)</f>
        <v>-14948.5</v>
      </c>
      <c r="G3443" s="2">
        <f t="shared" si="53"/>
        <v>-1510.5999999999985</v>
      </c>
    </row>
    <row r="3444" spans="1:7" x14ac:dyDescent="0.25">
      <c r="A3444" t="s">
        <v>3446</v>
      </c>
      <c r="B3444">
        <v>-2138.25</v>
      </c>
      <c r="C3444">
        <v>-2138.25</v>
      </c>
      <c r="D3444">
        <v>7976</v>
      </c>
      <c r="E3444" s="2">
        <f>VLOOKUP(A3444,sys!$A:$F,5,0)</f>
        <v>-3665.82</v>
      </c>
      <c r="F3444" s="2">
        <f>VLOOKUP(A3444,sys!$A:$F,6,0)</f>
        <v>-1527.57</v>
      </c>
      <c r="G3444" s="2">
        <f t="shared" si="53"/>
        <v>-4276.5</v>
      </c>
    </row>
    <row r="3445" spans="1:7" x14ac:dyDescent="0.25">
      <c r="A3445" t="s">
        <v>3447</v>
      </c>
      <c r="B3445">
        <v>0.13</v>
      </c>
      <c r="C3445">
        <v>0.13</v>
      </c>
      <c r="D3445">
        <v>184</v>
      </c>
      <c r="E3445" s="2">
        <f>VLOOKUP(A3445,sys!$A:$F,5,0)</f>
        <v>-1.76</v>
      </c>
      <c r="F3445" s="2">
        <f>VLOOKUP(A3445,sys!$A:$F,6,0)</f>
        <v>-1.89</v>
      </c>
      <c r="G3445" s="2">
        <f t="shared" si="53"/>
        <v>0.26</v>
      </c>
    </row>
    <row r="3446" spans="1:7" x14ac:dyDescent="0.25">
      <c r="A3446" t="s">
        <v>3448</v>
      </c>
      <c r="B3446">
        <v>18.5</v>
      </c>
      <c r="C3446">
        <v>18.5</v>
      </c>
      <c r="D3446">
        <v>2734</v>
      </c>
      <c r="E3446" s="2">
        <f>VLOOKUP(A3446,sys!$A:$F,5,0)</f>
        <v>-2240.0100000000002</v>
      </c>
      <c r="F3446" s="2">
        <f>VLOOKUP(A3446,sys!$A:$F,6,0)</f>
        <v>-2258.5100000000002</v>
      </c>
      <c r="G3446" s="2">
        <f t="shared" si="53"/>
        <v>37</v>
      </c>
    </row>
    <row r="3447" spans="1:7" x14ac:dyDescent="0.25">
      <c r="A3447" t="s">
        <v>3449</v>
      </c>
      <c r="B3447">
        <v>0.33</v>
      </c>
      <c r="C3447">
        <v>0.33</v>
      </c>
      <c r="D3447">
        <v>181</v>
      </c>
      <c r="E3447" s="2">
        <f>VLOOKUP(A3447,sys!$A:$F,5,0)</f>
        <v>-62.26</v>
      </c>
      <c r="F3447" s="2">
        <f>VLOOKUP(A3447,sys!$A:$F,6,0)</f>
        <v>-62.59</v>
      </c>
      <c r="G3447" s="2">
        <f t="shared" si="53"/>
        <v>0.66000000000000369</v>
      </c>
    </row>
    <row r="3448" spans="1:7" x14ac:dyDescent="0.25">
      <c r="A3448" t="s">
        <v>3450</v>
      </c>
      <c r="B3448">
        <v>965.25</v>
      </c>
      <c r="C3448">
        <v>965.25</v>
      </c>
      <c r="D3448">
        <v>133</v>
      </c>
      <c r="E3448" s="2">
        <f>VLOOKUP(A3448,sys!$A:$F,5,0)</f>
        <v>0</v>
      </c>
      <c r="F3448" s="2">
        <f>VLOOKUP(A3448,sys!$A:$F,6,0)</f>
        <v>-965.25</v>
      </c>
      <c r="G3448" s="2">
        <f t="shared" si="53"/>
        <v>1930.5</v>
      </c>
    </row>
    <row r="3449" spans="1:7" x14ac:dyDescent="0.25">
      <c r="A3449" t="s">
        <v>3451</v>
      </c>
      <c r="B3449">
        <v>-0.62</v>
      </c>
      <c r="C3449">
        <v>-0.62</v>
      </c>
      <c r="D3449">
        <v>3635</v>
      </c>
      <c r="E3449" s="2">
        <f>VLOOKUP(A3449,sys!$A:$F,5,0)</f>
        <v>-3464.17</v>
      </c>
      <c r="F3449" s="2">
        <f>VLOOKUP(A3449,sys!$A:$F,6,0)</f>
        <v>-3463.55</v>
      </c>
      <c r="G3449" s="2">
        <f t="shared" si="53"/>
        <v>-1.2399999999997817</v>
      </c>
    </row>
    <row r="3450" spans="1:7" x14ac:dyDescent="0.25">
      <c r="A3450" t="s">
        <v>3452</v>
      </c>
      <c r="B3450">
        <v>19.899999999999999</v>
      </c>
      <c r="C3450">
        <v>19.899999999999999</v>
      </c>
      <c r="D3450">
        <v>1464</v>
      </c>
      <c r="E3450" s="2">
        <f>VLOOKUP(A3450,sys!$A:$F,5,0)</f>
        <v>-884.03</v>
      </c>
      <c r="F3450" s="2">
        <f>VLOOKUP(A3450,sys!$A:$F,6,0)</f>
        <v>-903.93</v>
      </c>
      <c r="G3450" s="2">
        <f t="shared" si="53"/>
        <v>39.799999999999955</v>
      </c>
    </row>
    <row r="3451" spans="1:7" x14ac:dyDescent="0.25">
      <c r="A3451" t="s">
        <v>3453</v>
      </c>
      <c r="B3451">
        <v>17.940000000000001</v>
      </c>
      <c r="C3451">
        <v>17.940000000000001</v>
      </c>
      <c r="D3451">
        <v>6970</v>
      </c>
      <c r="E3451" s="2">
        <f>VLOOKUP(A3451,sys!$A:$F,5,0)</f>
        <v>-4964.95</v>
      </c>
      <c r="F3451" s="2">
        <f>VLOOKUP(A3451,sys!$A:$F,6,0)</f>
        <v>-4982.8900000000003</v>
      </c>
      <c r="G3451" s="2">
        <f t="shared" si="53"/>
        <v>35.880000000000109</v>
      </c>
    </row>
    <row r="3452" spans="1:7" x14ac:dyDescent="0.25">
      <c r="A3452" t="s">
        <v>3454</v>
      </c>
      <c r="B3452">
        <v>-8.49</v>
      </c>
      <c r="C3452">
        <v>-8.49</v>
      </c>
      <c r="D3452">
        <v>545</v>
      </c>
      <c r="E3452" s="2">
        <f>VLOOKUP(A3452,sys!$A:$F,5,0)</f>
        <v>-253.41</v>
      </c>
      <c r="F3452" s="2">
        <f>VLOOKUP(A3452,sys!$A:$F,6,0)</f>
        <v>-244.92</v>
      </c>
      <c r="G3452" s="2">
        <f t="shared" si="53"/>
        <v>-16.97999999999999</v>
      </c>
    </row>
    <row r="3453" spans="1:7" x14ac:dyDescent="0.25">
      <c r="A3453" t="s">
        <v>3455</v>
      </c>
      <c r="B3453">
        <v>745.73</v>
      </c>
      <c r="C3453">
        <v>745.73</v>
      </c>
      <c r="D3453">
        <v>28161</v>
      </c>
      <c r="E3453" s="2">
        <f>VLOOKUP(A3453,sys!$A:$F,5,0)</f>
        <v>-19937.8</v>
      </c>
      <c r="F3453" s="2">
        <f>VLOOKUP(A3453,sys!$A:$F,6,0)</f>
        <v>-20683.53</v>
      </c>
      <c r="G3453" s="2">
        <f t="shared" si="53"/>
        <v>1491.4599999999991</v>
      </c>
    </row>
    <row r="3454" spans="1:7" x14ac:dyDescent="0.25">
      <c r="A3454" t="s">
        <v>3456</v>
      </c>
      <c r="B3454">
        <v>23.38</v>
      </c>
      <c r="C3454">
        <v>23.38</v>
      </c>
      <c r="D3454">
        <v>367</v>
      </c>
      <c r="E3454" s="2">
        <f>VLOOKUP(A3454,sys!$A:$F,5,0)</f>
        <v>-754.11</v>
      </c>
      <c r="F3454" s="2">
        <f>VLOOKUP(A3454,sys!$A:$F,6,0)</f>
        <v>-777.49</v>
      </c>
      <c r="G3454" s="2">
        <f t="shared" si="53"/>
        <v>46.759999999999991</v>
      </c>
    </row>
    <row r="3455" spans="1:7" x14ac:dyDescent="0.25">
      <c r="A3455" t="s">
        <v>3457</v>
      </c>
      <c r="B3455">
        <v>-59.72</v>
      </c>
      <c r="C3455">
        <v>-59.72</v>
      </c>
      <c r="D3455">
        <v>5082</v>
      </c>
      <c r="E3455" s="2">
        <f>VLOOKUP(A3455,sys!$A:$F,5,0)</f>
        <v>-784.43</v>
      </c>
      <c r="F3455" s="2">
        <f>VLOOKUP(A3455,sys!$A:$F,6,0)</f>
        <v>-724.71</v>
      </c>
      <c r="G3455" s="2">
        <f t="shared" si="53"/>
        <v>-119.43999999999994</v>
      </c>
    </row>
    <row r="3456" spans="1:7" x14ac:dyDescent="0.25">
      <c r="A3456" t="s">
        <v>3458</v>
      </c>
      <c r="B3456">
        <v>-45.77</v>
      </c>
      <c r="C3456">
        <v>-45.77</v>
      </c>
      <c r="D3456">
        <v>2182</v>
      </c>
      <c r="E3456" s="2">
        <f>VLOOKUP(A3456,sys!$A:$F,5,0)</f>
        <v>-1074.3599999999999</v>
      </c>
      <c r="F3456" s="2">
        <f>VLOOKUP(A3456,sys!$A:$F,6,0)</f>
        <v>-1028.5899999999999</v>
      </c>
      <c r="G3456" s="2">
        <f t="shared" si="53"/>
        <v>-91.539999999999964</v>
      </c>
    </row>
    <row r="3457" spans="1:7" x14ac:dyDescent="0.25">
      <c r="A3457" t="s">
        <v>3459</v>
      </c>
      <c r="B3457">
        <v>-655.95</v>
      </c>
      <c r="C3457">
        <v>-655.95</v>
      </c>
      <c r="D3457">
        <v>33860</v>
      </c>
      <c r="E3457" s="2">
        <f>VLOOKUP(A3457,sys!$A:$F,5,0)</f>
        <v>-21736.58</v>
      </c>
      <c r="F3457" s="2">
        <f>VLOOKUP(A3457,sys!$A:$F,6,0)</f>
        <v>-21080.63</v>
      </c>
      <c r="G3457" s="2">
        <f t="shared" si="53"/>
        <v>-1311.9000000000015</v>
      </c>
    </row>
    <row r="3458" spans="1:7" x14ac:dyDescent="0.25">
      <c r="A3458" t="s">
        <v>3460</v>
      </c>
      <c r="B3458">
        <v>-39.01</v>
      </c>
      <c r="C3458">
        <v>-39.01</v>
      </c>
      <c r="D3458">
        <v>183</v>
      </c>
      <c r="E3458" s="2">
        <f>VLOOKUP(A3458,sys!$A:$F,5,0)</f>
        <v>-39.01</v>
      </c>
      <c r="F3458" s="2">
        <f>VLOOKUP(A3458,sys!$A:$F,6,0)</f>
        <v>0</v>
      </c>
      <c r="G3458" s="2">
        <f t="shared" si="53"/>
        <v>-78.02</v>
      </c>
    </row>
    <row r="3459" spans="1:7" x14ac:dyDescent="0.25">
      <c r="A3459" t="s">
        <v>3461</v>
      </c>
      <c r="B3459">
        <v>-11.94</v>
      </c>
      <c r="C3459">
        <v>-11.94</v>
      </c>
      <c r="D3459">
        <v>1253</v>
      </c>
      <c r="E3459" s="2">
        <f>VLOOKUP(A3459,sys!$A:$F,5,0)</f>
        <v>-250.19</v>
      </c>
      <c r="F3459" s="2">
        <f>VLOOKUP(A3459,sys!$A:$F,6,0)</f>
        <v>-238.25</v>
      </c>
      <c r="G3459" s="2">
        <f t="shared" ref="G3459:G3522" si="54">E3459+B3459-F3459</f>
        <v>-23.879999999999995</v>
      </c>
    </row>
    <row r="3460" spans="1:7" x14ac:dyDescent="0.25">
      <c r="A3460" t="s">
        <v>3462</v>
      </c>
      <c r="B3460">
        <v>42.88</v>
      </c>
      <c r="C3460">
        <v>42.88</v>
      </c>
      <c r="D3460">
        <v>367128</v>
      </c>
      <c r="E3460" s="2">
        <f>VLOOKUP(A3460,sys!$A:$F,5,0)</f>
        <v>-78273.94</v>
      </c>
      <c r="F3460" s="2">
        <f>VLOOKUP(A3460,sys!$A:$F,6,0)</f>
        <v>-78316.820000000007</v>
      </c>
      <c r="G3460" s="2">
        <f t="shared" si="54"/>
        <v>85.760000000009313</v>
      </c>
    </row>
    <row r="3461" spans="1:7" x14ac:dyDescent="0.25">
      <c r="A3461" t="s">
        <v>3463</v>
      </c>
      <c r="B3461">
        <v>18.989999999999998</v>
      </c>
      <c r="C3461">
        <v>18.989999999999998</v>
      </c>
      <c r="D3461">
        <v>1557</v>
      </c>
      <c r="E3461" s="2">
        <f>VLOOKUP(A3461,sys!$A:$F,5,0)</f>
        <v>-362.12</v>
      </c>
      <c r="F3461" s="2">
        <f>VLOOKUP(A3461,sys!$A:$F,6,0)</f>
        <v>-381.11</v>
      </c>
      <c r="G3461" s="2">
        <f t="shared" si="54"/>
        <v>37.980000000000018</v>
      </c>
    </row>
    <row r="3462" spans="1:7" x14ac:dyDescent="0.25">
      <c r="A3462" t="s">
        <v>3464</v>
      </c>
      <c r="B3462">
        <v>314.07</v>
      </c>
      <c r="C3462">
        <v>314.07</v>
      </c>
      <c r="D3462">
        <v>2022</v>
      </c>
      <c r="E3462" s="2">
        <f>VLOOKUP(A3462,sys!$A:$F,5,0)</f>
        <v>-1038.98</v>
      </c>
      <c r="F3462" s="2">
        <f>VLOOKUP(A3462,sys!$A:$F,6,0)</f>
        <v>-1353.05</v>
      </c>
      <c r="G3462" s="2">
        <f t="shared" si="54"/>
        <v>628.13999999999987</v>
      </c>
    </row>
    <row r="3463" spans="1:7" x14ac:dyDescent="0.25">
      <c r="A3463" t="s">
        <v>3465</v>
      </c>
      <c r="B3463">
        <v>50.66</v>
      </c>
      <c r="C3463">
        <v>50.66</v>
      </c>
      <c r="D3463">
        <v>62</v>
      </c>
      <c r="E3463" s="2">
        <f>VLOOKUP(A3463,sys!$A:$F,5,0)</f>
        <v>0</v>
      </c>
      <c r="F3463" s="2">
        <f>VLOOKUP(A3463,sys!$A:$F,6,0)</f>
        <v>-50.66</v>
      </c>
      <c r="G3463" s="2">
        <f t="shared" si="54"/>
        <v>101.32</v>
      </c>
    </row>
    <row r="3464" spans="1:7" x14ac:dyDescent="0.25">
      <c r="A3464" t="s">
        <v>3466</v>
      </c>
      <c r="B3464">
        <v>1444.82</v>
      </c>
      <c r="C3464">
        <v>1444.82</v>
      </c>
      <c r="D3464">
        <v>38678</v>
      </c>
      <c r="E3464" s="2">
        <f>VLOOKUP(A3464,sys!$A:$F,5,0)</f>
        <v>-24058.16</v>
      </c>
      <c r="F3464" s="2">
        <f>VLOOKUP(A3464,sys!$A:$F,6,0)</f>
        <v>-25502.98</v>
      </c>
      <c r="G3464" s="2">
        <f t="shared" si="54"/>
        <v>2889.6399999999994</v>
      </c>
    </row>
    <row r="3465" spans="1:7" x14ac:dyDescent="0.25">
      <c r="A3465" t="s">
        <v>3467</v>
      </c>
      <c r="B3465">
        <v>19.600000000000001</v>
      </c>
      <c r="C3465">
        <v>19.600000000000001</v>
      </c>
      <c r="D3465">
        <v>3096</v>
      </c>
      <c r="E3465" s="2">
        <f>VLOOKUP(A3465,sys!$A:$F,5,0)</f>
        <v>-1063.96</v>
      </c>
      <c r="F3465" s="2">
        <f>VLOOKUP(A3465,sys!$A:$F,6,0)</f>
        <v>-1083.56</v>
      </c>
      <c r="G3465" s="2">
        <f t="shared" si="54"/>
        <v>39.199999999999818</v>
      </c>
    </row>
    <row r="3466" spans="1:7" x14ac:dyDescent="0.25">
      <c r="A3466" t="s">
        <v>3468</v>
      </c>
      <c r="B3466">
        <v>-8.7200000000000006</v>
      </c>
      <c r="C3466">
        <v>-8.7200000000000006</v>
      </c>
      <c r="D3466">
        <v>363</v>
      </c>
      <c r="E3466" s="2">
        <f>VLOOKUP(A3466,sys!$A:$F,5,0)</f>
        <v>-21.47</v>
      </c>
      <c r="F3466" s="2">
        <f>VLOOKUP(A3466,sys!$A:$F,6,0)</f>
        <v>-12.75</v>
      </c>
      <c r="G3466" s="2">
        <f t="shared" si="54"/>
        <v>-17.439999999999998</v>
      </c>
    </row>
    <row r="3467" spans="1:7" x14ac:dyDescent="0.25">
      <c r="A3467" t="s">
        <v>3469</v>
      </c>
      <c r="B3467">
        <v>1833.25</v>
      </c>
      <c r="C3467">
        <v>1833.25</v>
      </c>
      <c r="D3467">
        <v>36588</v>
      </c>
      <c r="E3467" s="2">
        <f>VLOOKUP(A3467,sys!$A:$F,5,0)</f>
        <v>-24616.91</v>
      </c>
      <c r="F3467" s="2">
        <f>VLOOKUP(A3467,sys!$A:$F,6,0)</f>
        <v>-26450.16</v>
      </c>
      <c r="G3467" s="2">
        <f t="shared" si="54"/>
        <v>3666.5</v>
      </c>
    </row>
    <row r="3468" spans="1:7" x14ac:dyDescent="0.25">
      <c r="A3468" t="s">
        <v>3470</v>
      </c>
      <c r="B3468">
        <v>2.13</v>
      </c>
      <c r="C3468">
        <v>2.13</v>
      </c>
      <c r="D3468">
        <v>2546</v>
      </c>
      <c r="E3468" s="2">
        <f>VLOOKUP(A3468,sys!$A:$F,5,0)</f>
        <v>-940.54</v>
      </c>
      <c r="F3468" s="2">
        <f>VLOOKUP(A3468,sys!$A:$F,6,0)</f>
        <v>-942.67</v>
      </c>
      <c r="G3468" s="2">
        <f t="shared" si="54"/>
        <v>4.2599999999999909</v>
      </c>
    </row>
    <row r="3469" spans="1:7" x14ac:dyDescent="0.25">
      <c r="A3469" t="s">
        <v>3471</v>
      </c>
      <c r="B3469">
        <v>-1894.27</v>
      </c>
      <c r="C3469">
        <v>-1894.27</v>
      </c>
      <c r="D3469">
        <v>5173</v>
      </c>
      <c r="E3469" s="2">
        <f>VLOOKUP(A3469,sys!$A:$F,5,0)</f>
        <v>-6425.09</v>
      </c>
      <c r="F3469" s="2">
        <f>VLOOKUP(A3469,sys!$A:$F,6,0)</f>
        <v>-4530.82</v>
      </c>
      <c r="G3469" s="2">
        <f t="shared" si="54"/>
        <v>-3788.5400000000009</v>
      </c>
    </row>
    <row r="3470" spans="1:7" x14ac:dyDescent="0.25">
      <c r="A3470" t="s">
        <v>3472</v>
      </c>
      <c r="B3470">
        <v>161.53</v>
      </c>
      <c r="C3470">
        <v>161.53</v>
      </c>
      <c r="D3470">
        <v>183</v>
      </c>
      <c r="E3470" s="2">
        <f>VLOOKUP(A3470,sys!$A:$F,5,0)</f>
        <v>-532.04999999999995</v>
      </c>
      <c r="F3470" s="2">
        <f>VLOOKUP(A3470,sys!$A:$F,6,0)</f>
        <v>-693.58</v>
      </c>
      <c r="G3470" s="2">
        <f t="shared" si="54"/>
        <v>323.06000000000006</v>
      </c>
    </row>
    <row r="3471" spans="1:7" x14ac:dyDescent="0.25">
      <c r="A3471" t="s">
        <v>3473</v>
      </c>
      <c r="B3471">
        <v>-815.39</v>
      </c>
      <c r="C3471">
        <v>-815.39</v>
      </c>
      <c r="D3471">
        <v>929</v>
      </c>
      <c r="E3471" s="2">
        <f>VLOOKUP(A3471,sys!$A:$F,5,0)</f>
        <v>-1031.18</v>
      </c>
      <c r="F3471" s="2">
        <f>VLOOKUP(A3471,sys!$A:$F,6,0)</f>
        <v>-215.79</v>
      </c>
      <c r="G3471" s="2">
        <f t="shared" si="54"/>
        <v>-1630.7800000000002</v>
      </c>
    </row>
    <row r="3472" spans="1:7" x14ac:dyDescent="0.25">
      <c r="A3472" t="s">
        <v>3474</v>
      </c>
      <c r="B3472">
        <v>56.06</v>
      </c>
      <c r="C3472">
        <v>56.06</v>
      </c>
      <c r="D3472">
        <v>1834</v>
      </c>
      <c r="E3472" s="2">
        <f>VLOOKUP(A3472,sys!$A:$F,5,0)</f>
        <v>-1259.81</v>
      </c>
      <c r="F3472" s="2">
        <f>VLOOKUP(A3472,sys!$A:$F,6,0)</f>
        <v>-1315.87</v>
      </c>
      <c r="G3472" s="2">
        <f t="shared" si="54"/>
        <v>112.11999999999989</v>
      </c>
    </row>
    <row r="3473" spans="1:7" x14ac:dyDescent="0.25">
      <c r="A3473" t="s">
        <v>3475</v>
      </c>
      <c r="B3473">
        <v>-214.04</v>
      </c>
      <c r="C3473">
        <v>-214.04</v>
      </c>
      <c r="D3473">
        <v>1224</v>
      </c>
      <c r="E3473" s="2">
        <f>VLOOKUP(A3473,sys!$A:$F,5,0)</f>
        <v>-1649.19</v>
      </c>
      <c r="F3473" s="2">
        <f>VLOOKUP(A3473,sys!$A:$F,6,0)</f>
        <v>-1435.15</v>
      </c>
      <c r="G3473" s="2">
        <f t="shared" si="54"/>
        <v>-428.07999999999993</v>
      </c>
    </row>
    <row r="3474" spans="1:7" x14ac:dyDescent="0.25">
      <c r="A3474" t="s">
        <v>3476</v>
      </c>
      <c r="B3474">
        <v>-306.91000000000003</v>
      </c>
      <c r="C3474">
        <v>-306.91000000000003</v>
      </c>
      <c r="D3474">
        <v>3747</v>
      </c>
      <c r="E3474" s="2">
        <f>VLOOKUP(A3474,sys!$A:$F,5,0)</f>
        <v>-2867.49</v>
      </c>
      <c r="F3474" s="2">
        <f>VLOOKUP(A3474,sys!$A:$F,6,0)</f>
        <v>-2560.58</v>
      </c>
      <c r="G3474" s="2">
        <f t="shared" si="54"/>
        <v>-613.81999999999971</v>
      </c>
    </row>
    <row r="3475" spans="1:7" x14ac:dyDescent="0.25">
      <c r="A3475" t="s">
        <v>3477</v>
      </c>
      <c r="B3475">
        <v>6.89</v>
      </c>
      <c r="C3475">
        <v>6.89</v>
      </c>
      <c r="D3475">
        <v>181</v>
      </c>
      <c r="E3475" s="2">
        <f>VLOOKUP(A3475,sys!$A:$F,5,0)</f>
        <v>-262.05</v>
      </c>
      <c r="F3475" s="2">
        <f>VLOOKUP(A3475,sys!$A:$F,6,0)</f>
        <v>-268.94</v>
      </c>
      <c r="G3475" s="2">
        <f t="shared" si="54"/>
        <v>13.779999999999973</v>
      </c>
    </row>
    <row r="3476" spans="1:7" x14ac:dyDescent="0.25">
      <c r="A3476" t="s">
        <v>3478</v>
      </c>
      <c r="B3476">
        <v>41.53</v>
      </c>
      <c r="C3476">
        <v>41.53</v>
      </c>
      <c r="D3476">
        <v>3182</v>
      </c>
      <c r="E3476" s="2">
        <f>VLOOKUP(A3476,sys!$A:$F,5,0)</f>
        <v>-494.96</v>
      </c>
      <c r="F3476" s="2">
        <f>VLOOKUP(A3476,sys!$A:$F,6,0)</f>
        <v>-536.49</v>
      </c>
      <c r="G3476" s="2">
        <f t="shared" si="54"/>
        <v>83.060000000000059</v>
      </c>
    </row>
    <row r="3477" spans="1:7" x14ac:dyDescent="0.25">
      <c r="A3477" t="s">
        <v>3479</v>
      </c>
      <c r="B3477">
        <v>-631.91999999999996</v>
      </c>
      <c r="C3477">
        <v>-631.91999999999996</v>
      </c>
      <c r="D3477">
        <v>4875</v>
      </c>
      <c r="E3477" s="2">
        <f>VLOOKUP(A3477,sys!$A:$F,5,0)</f>
        <v>-6382.42</v>
      </c>
      <c r="F3477" s="2">
        <f>VLOOKUP(A3477,sys!$A:$F,6,0)</f>
        <v>-5750.5</v>
      </c>
      <c r="G3477" s="2">
        <f t="shared" si="54"/>
        <v>-1263.8400000000001</v>
      </c>
    </row>
    <row r="3478" spans="1:7" x14ac:dyDescent="0.25">
      <c r="A3478" t="s">
        <v>3480</v>
      </c>
      <c r="B3478">
        <v>-24.75</v>
      </c>
      <c r="C3478">
        <v>-24.75</v>
      </c>
      <c r="D3478">
        <v>75</v>
      </c>
      <c r="E3478" s="2">
        <f>VLOOKUP(A3478,sys!$A:$F,5,0)</f>
        <v>-24.75</v>
      </c>
      <c r="F3478" s="2">
        <f>VLOOKUP(A3478,sys!$A:$F,6,0)</f>
        <v>0</v>
      </c>
      <c r="G3478" s="2">
        <f t="shared" si="54"/>
        <v>-49.5</v>
      </c>
    </row>
    <row r="3479" spans="1:7" x14ac:dyDescent="0.25">
      <c r="A3479" t="s">
        <v>3481</v>
      </c>
      <c r="B3479">
        <v>-180.76</v>
      </c>
      <c r="C3479">
        <v>-180.76</v>
      </c>
      <c r="D3479">
        <v>186</v>
      </c>
      <c r="E3479" s="2">
        <f>VLOOKUP(A3479,sys!$A:$F,5,0)</f>
        <v>-348.28</v>
      </c>
      <c r="F3479" s="2">
        <f>VLOOKUP(A3479,sys!$A:$F,6,0)</f>
        <v>-167.52</v>
      </c>
      <c r="G3479" s="2">
        <f t="shared" si="54"/>
        <v>-361.52</v>
      </c>
    </row>
    <row r="3480" spans="1:7" x14ac:dyDescent="0.25">
      <c r="A3480" t="s">
        <v>3482</v>
      </c>
      <c r="B3480">
        <v>-133.22</v>
      </c>
      <c r="C3480">
        <v>-133.22</v>
      </c>
      <c r="D3480">
        <v>366</v>
      </c>
      <c r="E3480" s="2">
        <f>VLOOKUP(A3480,sys!$A:$F,5,0)</f>
        <v>-276.31</v>
      </c>
      <c r="F3480" s="2">
        <f>VLOOKUP(A3480,sys!$A:$F,6,0)</f>
        <v>-143.09</v>
      </c>
      <c r="G3480" s="2">
        <f t="shared" si="54"/>
        <v>-266.43999999999994</v>
      </c>
    </row>
    <row r="3481" spans="1:7" x14ac:dyDescent="0.25">
      <c r="A3481" t="s">
        <v>3483</v>
      </c>
      <c r="B3481" s="2">
        <v>0</v>
      </c>
      <c r="C3481" s="2">
        <v>0</v>
      </c>
      <c r="D3481">
        <v>109</v>
      </c>
      <c r="E3481" s="2" t="e">
        <f>VLOOKUP(A3481,sys!$A:$F,5,0)</f>
        <v>#N/A</v>
      </c>
      <c r="F3481" s="2" t="e">
        <f>VLOOKUP(A3481,sys!$A:$F,6,0)</f>
        <v>#N/A</v>
      </c>
      <c r="G3481" s="2" t="e">
        <f t="shared" si="54"/>
        <v>#N/A</v>
      </c>
    </row>
    <row r="3482" spans="1:7" x14ac:dyDescent="0.25">
      <c r="A3482" t="s">
        <v>3484</v>
      </c>
      <c r="B3482">
        <v>-235.54</v>
      </c>
      <c r="C3482">
        <v>-235.54</v>
      </c>
      <c r="D3482">
        <v>9292</v>
      </c>
      <c r="E3482" s="2">
        <f>VLOOKUP(A3482,sys!$A:$F,5,0)</f>
        <v>-8116.47</v>
      </c>
      <c r="F3482" s="2">
        <f>VLOOKUP(A3482,sys!$A:$F,6,0)</f>
        <v>-7880.93</v>
      </c>
      <c r="G3482" s="2">
        <f t="shared" si="54"/>
        <v>-471.07999999999993</v>
      </c>
    </row>
    <row r="3483" spans="1:7" x14ac:dyDescent="0.25">
      <c r="A3483" t="s">
        <v>3485</v>
      </c>
      <c r="B3483">
        <v>3.21</v>
      </c>
      <c r="C3483">
        <v>3.21</v>
      </c>
      <c r="D3483">
        <v>185</v>
      </c>
      <c r="E3483" s="2">
        <f>VLOOKUP(A3483,sys!$A:$F,5,0)</f>
        <v>-192.52</v>
      </c>
      <c r="F3483" s="2">
        <f>VLOOKUP(A3483,sys!$A:$F,6,0)</f>
        <v>-195.73</v>
      </c>
      <c r="G3483" s="2">
        <f t="shared" si="54"/>
        <v>6.4199999999999875</v>
      </c>
    </row>
    <row r="3484" spans="1:7" x14ac:dyDescent="0.25">
      <c r="A3484" t="s">
        <v>3486</v>
      </c>
      <c r="B3484">
        <v>-132.41999999999999</v>
      </c>
      <c r="C3484">
        <v>-132.41999999999999</v>
      </c>
      <c r="D3484">
        <v>552</v>
      </c>
      <c r="E3484" s="2">
        <f>VLOOKUP(A3484,sys!$A:$F,5,0)</f>
        <v>-456</v>
      </c>
      <c r="F3484" s="2">
        <f>VLOOKUP(A3484,sys!$A:$F,6,0)</f>
        <v>-323.58</v>
      </c>
      <c r="G3484" s="2">
        <f t="shared" si="54"/>
        <v>-264.83999999999997</v>
      </c>
    </row>
    <row r="3485" spans="1:7" x14ac:dyDescent="0.25">
      <c r="A3485" t="s">
        <v>3487</v>
      </c>
      <c r="B3485">
        <v>-4539.66</v>
      </c>
      <c r="C3485">
        <v>-4539.66</v>
      </c>
      <c r="D3485">
        <v>47391</v>
      </c>
      <c r="E3485" s="2">
        <f>VLOOKUP(A3485,sys!$A:$F,5,0)</f>
        <v>-36421.129999999997</v>
      </c>
      <c r="F3485" s="2">
        <f>VLOOKUP(A3485,sys!$A:$F,6,0)</f>
        <v>-31881.47</v>
      </c>
      <c r="G3485" s="2">
        <f t="shared" si="54"/>
        <v>-9079.3199999999924</v>
      </c>
    </row>
    <row r="3486" spans="1:7" x14ac:dyDescent="0.25">
      <c r="A3486" t="s">
        <v>3488</v>
      </c>
      <c r="B3486">
        <v>30.31</v>
      </c>
      <c r="C3486">
        <v>30.31</v>
      </c>
      <c r="D3486">
        <v>915</v>
      </c>
      <c r="E3486" s="2">
        <f>VLOOKUP(A3486,sys!$A:$F,5,0)</f>
        <v>-1096.03</v>
      </c>
      <c r="F3486" s="2">
        <f>VLOOKUP(A3486,sys!$A:$F,6,0)</f>
        <v>-1126.3399999999999</v>
      </c>
      <c r="G3486" s="2">
        <f t="shared" si="54"/>
        <v>60.619999999999891</v>
      </c>
    </row>
    <row r="3487" spans="1:7" x14ac:dyDescent="0.25">
      <c r="A3487" t="s">
        <v>3489</v>
      </c>
      <c r="B3487">
        <v>-1022.22</v>
      </c>
      <c r="C3487">
        <v>-1022.22</v>
      </c>
      <c r="D3487">
        <v>5297</v>
      </c>
      <c r="E3487" s="2">
        <f>VLOOKUP(A3487,sys!$A:$F,5,0)</f>
        <v>-4193.8100000000004</v>
      </c>
      <c r="F3487" s="2">
        <f>VLOOKUP(A3487,sys!$A:$F,6,0)</f>
        <v>-3171.59</v>
      </c>
      <c r="G3487" s="2">
        <f t="shared" si="54"/>
        <v>-2044.4400000000005</v>
      </c>
    </row>
    <row r="3488" spans="1:7" x14ac:dyDescent="0.25">
      <c r="A3488" t="s">
        <v>3490</v>
      </c>
      <c r="B3488">
        <v>288.52</v>
      </c>
      <c r="C3488">
        <v>288.52</v>
      </c>
      <c r="D3488">
        <v>11120</v>
      </c>
      <c r="E3488" s="2">
        <f>VLOOKUP(A3488,sys!$A:$F,5,0)</f>
        <v>-6853.31</v>
      </c>
      <c r="F3488" s="2">
        <f>VLOOKUP(A3488,sys!$A:$F,6,0)</f>
        <v>-7141.83</v>
      </c>
      <c r="G3488" s="2">
        <f t="shared" si="54"/>
        <v>577.03999999999905</v>
      </c>
    </row>
    <row r="3489" spans="1:7" x14ac:dyDescent="0.25">
      <c r="A3489" t="s">
        <v>3491</v>
      </c>
      <c r="B3489">
        <v>5.53</v>
      </c>
      <c r="C3489">
        <v>5.53</v>
      </c>
      <c r="D3489">
        <v>367</v>
      </c>
      <c r="E3489" s="2">
        <f>VLOOKUP(A3489,sys!$A:$F,5,0)</f>
        <v>-221.43</v>
      </c>
      <c r="F3489" s="2">
        <f>VLOOKUP(A3489,sys!$A:$F,6,0)</f>
        <v>-226.96</v>
      </c>
      <c r="G3489" s="2">
        <f t="shared" si="54"/>
        <v>11.060000000000002</v>
      </c>
    </row>
    <row r="3490" spans="1:7" x14ac:dyDescent="0.25">
      <c r="A3490" t="s">
        <v>3492</v>
      </c>
      <c r="B3490">
        <v>-1800.41</v>
      </c>
      <c r="C3490">
        <v>-1800.41</v>
      </c>
      <c r="D3490">
        <v>120779</v>
      </c>
      <c r="E3490" s="2">
        <f>VLOOKUP(A3490,sys!$A:$F,5,0)</f>
        <v>-22679.97</v>
      </c>
      <c r="F3490" s="2">
        <f>VLOOKUP(A3490,sys!$A:$F,6,0)</f>
        <v>-20879.560000000001</v>
      </c>
      <c r="G3490" s="2">
        <f t="shared" si="54"/>
        <v>-3600.8199999999997</v>
      </c>
    </row>
    <row r="3491" spans="1:7" x14ac:dyDescent="0.25">
      <c r="A3491" t="s">
        <v>3493</v>
      </c>
      <c r="B3491">
        <v>-249.81</v>
      </c>
      <c r="C3491">
        <v>-249.81</v>
      </c>
      <c r="D3491">
        <v>726</v>
      </c>
      <c r="E3491" s="2">
        <f>VLOOKUP(A3491,sys!$A:$F,5,0)</f>
        <v>-466.85</v>
      </c>
      <c r="F3491" s="2">
        <f>VLOOKUP(A3491,sys!$A:$F,6,0)</f>
        <v>-217.04</v>
      </c>
      <c r="G3491" s="2">
        <f t="shared" si="54"/>
        <v>-499.62000000000012</v>
      </c>
    </row>
    <row r="3492" spans="1:7" x14ac:dyDescent="0.25">
      <c r="A3492" t="s">
        <v>3494</v>
      </c>
      <c r="B3492">
        <v>-9.06</v>
      </c>
      <c r="C3492">
        <v>-9.06</v>
      </c>
      <c r="D3492">
        <v>712</v>
      </c>
      <c r="E3492" s="2">
        <f>VLOOKUP(A3492,sys!$A:$F,5,0)</f>
        <v>-45.29</v>
      </c>
      <c r="F3492" s="2">
        <f>VLOOKUP(A3492,sys!$A:$F,6,0)</f>
        <v>-36.229999999999997</v>
      </c>
      <c r="G3492" s="2">
        <f t="shared" si="54"/>
        <v>-18.120000000000005</v>
      </c>
    </row>
    <row r="3493" spans="1:7" x14ac:dyDescent="0.25">
      <c r="A3493" t="s">
        <v>3495</v>
      </c>
      <c r="B3493">
        <v>-249.14</v>
      </c>
      <c r="C3493">
        <v>-249.14</v>
      </c>
      <c r="D3493">
        <v>2155</v>
      </c>
      <c r="E3493" s="2">
        <f>VLOOKUP(A3493,sys!$A:$F,5,0)</f>
        <v>-1693.28</v>
      </c>
      <c r="F3493" s="2">
        <f>VLOOKUP(A3493,sys!$A:$F,6,0)</f>
        <v>-1444.14</v>
      </c>
      <c r="G3493" s="2">
        <f t="shared" si="54"/>
        <v>-498.28</v>
      </c>
    </row>
    <row r="3494" spans="1:7" x14ac:dyDescent="0.25">
      <c r="A3494" t="s">
        <v>3496</v>
      </c>
      <c r="B3494">
        <v>-440.6</v>
      </c>
      <c r="C3494">
        <v>-440.6</v>
      </c>
      <c r="D3494">
        <v>365</v>
      </c>
      <c r="E3494" s="2">
        <f>VLOOKUP(A3494,sys!$A:$F,5,0)</f>
        <v>-706.19</v>
      </c>
      <c r="F3494" s="2">
        <f>VLOOKUP(A3494,sys!$A:$F,6,0)</f>
        <v>-265.58999999999997</v>
      </c>
      <c r="G3494" s="2">
        <f t="shared" si="54"/>
        <v>-881.2</v>
      </c>
    </row>
    <row r="3495" spans="1:7" x14ac:dyDescent="0.25">
      <c r="A3495" t="s">
        <v>3497</v>
      </c>
      <c r="B3495">
        <v>-134.4</v>
      </c>
      <c r="C3495">
        <v>-134.4</v>
      </c>
      <c r="D3495">
        <v>6556</v>
      </c>
      <c r="E3495" s="2">
        <f>VLOOKUP(A3495,sys!$A:$F,5,0)</f>
        <v>-1095.76</v>
      </c>
      <c r="F3495" s="2">
        <f>VLOOKUP(A3495,sys!$A:$F,6,0)</f>
        <v>-961.36</v>
      </c>
      <c r="G3495" s="2">
        <f t="shared" si="54"/>
        <v>-268.80000000000007</v>
      </c>
    </row>
    <row r="3496" spans="1:7" x14ac:dyDescent="0.25">
      <c r="A3496" t="s">
        <v>3498</v>
      </c>
      <c r="B3496">
        <v>-16384.48</v>
      </c>
      <c r="C3496">
        <v>-16384.48</v>
      </c>
      <c r="D3496">
        <v>6294</v>
      </c>
      <c r="E3496" s="2">
        <f>VLOOKUP(A3496,sys!$A:$F,5,0)</f>
        <v>-16384.48</v>
      </c>
      <c r="F3496" s="2">
        <f>VLOOKUP(A3496,sys!$A:$F,6,0)</f>
        <v>0</v>
      </c>
      <c r="G3496" s="2">
        <f t="shared" si="54"/>
        <v>-32768.959999999999</v>
      </c>
    </row>
    <row r="3497" spans="1:7" x14ac:dyDescent="0.25">
      <c r="A3497" t="s">
        <v>3499</v>
      </c>
      <c r="B3497">
        <v>-192.04</v>
      </c>
      <c r="C3497">
        <v>-192.04</v>
      </c>
      <c r="D3497">
        <v>512</v>
      </c>
      <c r="E3497" s="2">
        <f>VLOOKUP(A3497,sys!$A:$F,5,0)</f>
        <v>-192.04</v>
      </c>
      <c r="F3497" s="2">
        <f>VLOOKUP(A3497,sys!$A:$F,6,0)</f>
        <v>0</v>
      </c>
      <c r="G3497" s="2">
        <f t="shared" si="54"/>
        <v>-384.08</v>
      </c>
    </row>
    <row r="3498" spans="1:7" x14ac:dyDescent="0.25">
      <c r="A3498" t="s">
        <v>3500</v>
      </c>
      <c r="B3498">
        <v>-12.89</v>
      </c>
      <c r="C3498">
        <v>-12.89</v>
      </c>
      <c r="D3498">
        <v>3857</v>
      </c>
      <c r="E3498" s="2">
        <f>VLOOKUP(A3498,sys!$A:$F,5,0)</f>
        <v>-458.47</v>
      </c>
      <c r="F3498" s="2">
        <f>VLOOKUP(A3498,sys!$A:$F,6,0)</f>
        <v>-445.58</v>
      </c>
      <c r="G3498" s="2">
        <f t="shared" si="54"/>
        <v>-25.78000000000003</v>
      </c>
    </row>
    <row r="3499" spans="1:7" x14ac:dyDescent="0.25">
      <c r="A3499" t="s">
        <v>3501</v>
      </c>
      <c r="B3499">
        <v>4891.91</v>
      </c>
      <c r="C3499">
        <v>4891.91</v>
      </c>
      <c r="D3499">
        <v>5329</v>
      </c>
      <c r="E3499" s="2">
        <f>VLOOKUP(A3499,sys!$A:$F,5,0)</f>
        <v>-5828.69</v>
      </c>
      <c r="F3499" s="2">
        <f>VLOOKUP(A3499,sys!$A:$F,6,0)</f>
        <v>-10720.6</v>
      </c>
      <c r="G3499" s="2">
        <f t="shared" si="54"/>
        <v>9783.82</v>
      </c>
    </row>
    <row r="3500" spans="1:7" x14ac:dyDescent="0.25">
      <c r="A3500" t="s">
        <v>3502</v>
      </c>
      <c r="B3500">
        <v>-53.43</v>
      </c>
      <c r="C3500">
        <v>-53.43</v>
      </c>
      <c r="D3500">
        <v>49</v>
      </c>
      <c r="E3500" s="2">
        <f>VLOOKUP(A3500,sys!$A:$F,5,0)</f>
        <v>-53.43</v>
      </c>
      <c r="F3500" s="2">
        <f>VLOOKUP(A3500,sys!$A:$F,6,0)</f>
        <v>0</v>
      </c>
      <c r="G3500" s="2">
        <f t="shared" si="54"/>
        <v>-106.86</v>
      </c>
    </row>
    <row r="3501" spans="1:7" x14ac:dyDescent="0.25">
      <c r="A3501" t="s">
        <v>3503</v>
      </c>
      <c r="B3501">
        <v>-1.75</v>
      </c>
      <c r="C3501">
        <v>-1.75</v>
      </c>
      <c r="D3501">
        <v>19</v>
      </c>
      <c r="E3501" s="2">
        <f>VLOOKUP(A3501,sys!$A:$F,5,0)</f>
        <v>-1.75</v>
      </c>
      <c r="F3501" s="2">
        <f>VLOOKUP(A3501,sys!$A:$F,6,0)</f>
        <v>0</v>
      </c>
      <c r="G3501" s="2">
        <f t="shared" si="54"/>
        <v>-3.5</v>
      </c>
    </row>
    <row r="3502" spans="1:7" x14ac:dyDescent="0.25">
      <c r="A3502" t="s">
        <v>3504</v>
      </c>
      <c r="B3502">
        <v>-2448.91</v>
      </c>
      <c r="C3502">
        <v>-2448.91</v>
      </c>
      <c r="D3502">
        <v>239</v>
      </c>
      <c r="E3502" s="2">
        <f>VLOOKUP(A3502,sys!$A:$F,5,0)</f>
        <v>-2448.91</v>
      </c>
      <c r="F3502" s="2">
        <f>VLOOKUP(A3502,sys!$A:$F,6,0)</f>
        <v>0</v>
      </c>
      <c r="G3502" s="2">
        <f t="shared" si="54"/>
        <v>-4897.82</v>
      </c>
    </row>
    <row r="3503" spans="1:7" x14ac:dyDescent="0.25">
      <c r="A3503" t="s">
        <v>3505</v>
      </c>
      <c r="B3503">
        <v>-6040.9</v>
      </c>
      <c r="C3503">
        <v>-6040.9</v>
      </c>
      <c r="D3503">
        <v>543</v>
      </c>
      <c r="E3503" s="2">
        <f>VLOOKUP(A3503,sys!$A:$F,5,0)</f>
        <v>-6040.9</v>
      </c>
      <c r="F3503" s="2">
        <f>VLOOKUP(A3503,sys!$A:$F,6,0)</f>
        <v>0</v>
      </c>
      <c r="G3503" s="2">
        <f t="shared" si="54"/>
        <v>-12081.8</v>
      </c>
    </row>
    <row r="3504" spans="1:7" x14ac:dyDescent="0.25">
      <c r="A3504" t="s">
        <v>3506</v>
      </c>
      <c r="B3504">
        <v>-68.540000000000006</v>
      </c>
      <c r="C3504">
        <v>-68.540000000000006</v>
      </c>
      <c r="D3504">
        <v>24</v>
      </c>
      <c r="E3504" s="2">
        <f>VLOOKUP(A3504,sys!$A:$F,5,0)</f>
        <v>-68.540000000000006</v>
      </c>
      <c r="F3504" s="2">
        <f>VLOOKUP(A3504,sys!$A:$F,6,0)</f>
        <v>0</v>
      </c>
      <c r="G3504" s="2">
        <f t="shared" si="54"/>
        <v>-137.08000000000001</v>
      </c>
    </row>
    <row r="3505" spans="1:7" x14ac:dyDescent="0.25">
      <c r="A3505" t="s">
        <v>3507</v>
      </c>
      <c r="B3505">
        <v>-307.77999999999997</v>
      </c>
      <c r="C3505">
        <v>-307.77999999999997</v>
      </c>
      <c r="D3505">
        <v>46</v>
      </c>
      <c r="E3505" s="2">
        <f>VLOOKUP(A3505,sys!$A:$F,5,0)</f>
        <v>-307.77999999999997</v>
      </c>
      <c r="F3505" s="2">
        <f>VLOOKUP(A3505,sys!$A:$F,6,0)</f>
        <v>0</v>
      </c>
      <c r="G3505" s="2">
        <f t="shared" si="54"/>
        <v>-615.55999999999995</v>
      </c>
    </row>
    <row r="3506" spans="1:7" x14ac:dyDescent="0.25">
      <c r="A3506" t="s">
        <v>3508</v>
      </c>
      <c r="B3506">
        <v>-9.67</v>
      </c>
      <c r="C3506">
        <v>-9.67</v>
      </c>
      <c r="D3506">
        <v>4</v>
      </c>
      <c r="E3506" s="2">
        <f>VLOOKUP(A3506,sys!$A:$F,5,0)</f>
        <v>-9.67</v>
      </c>
      <c r="F3506" s="2">
        <f>VLOOKUP(A3506,sys!$A:$F,6,0)</f>
        <v>0</v>
      </c>
      <c r="G3506" s="2">
        <f t="shared" si="54"/>
        <v>-19.34</v>
      </c>
    </row>
    <row r="3507" spans="1:7" x14ac:dyDescent="0.25">
      <c r="A3507" t="s">
        <v>3509</v>
      </c>
      <c r="B3507">
        <v>17003.79</v>
      </c>
      <c r="C3507">
        <v>17003.79</v>
      </c>
      <c r="D3507">
        <v>115402</v>
      </c>
      <c r="E3507" s="2">
        <f>VLOOKUP(A3507,sys!$A:$F,5,0)</f>
        <v>-26807.3</v>
      </c>
      <c r="F3507" s="2">
        <f>VLOOKUP(A3507,sys!$A:$F,6,0)</f>
        <v>-43811.09</v>
      </c>
      <c r="G3507" s="2">
        <f t="shared" si="54"/>
        <v>34007.58</v>
      </c>
    </row>
    <row r="3508" spans="1:7" x14ac:dyDescent="0.25">
      <c r="A3508" t="s">
        <v>3510</v>
      </c>
      <c r="B3508">
        <v>-0.68</v>
      </c>
      <c r="C3508">
        <v>-0.68</v>
      </c>
      <c r="D3508">
        <v>182</v>
      </c>
      <c r="E3508" s="2">
        <f>VLOOKUP(A3508,sys!$A:$F,5,0)</f>
        <v>-0.68</v>
      </c>
      <c r="F3508" s="2">
        <f>VLOOKUP(A3508,sys!$A:$F,6,0)</f>
        <v>0</v>
      </c>
      <c r="G3508" s="2">
        <f t="shared" si="54"/>
        <v>-1.36</v>
      </c>
    </row>
    <row r="3509" spans="1:7" x14ac:dyDescent="0.25">
      <c r="A3509" t="s">
        <v>3511</v>
      </c>
      <c r="B3509">
        <v>4191.67</v>
      </c>
      <c r="C3509">
        <v>4191.67</v>
      </c>
      <c r="D3509">
        <v>63436</v>
      </c>
      <c r="E3509" s="2">
        <f>VLOOKUP(A3509,sys!$A:$F,5,0)</f>
        <v>-72274.34</v>
      </c>
      <c r="F3509" s="2">
        <f>VLOOKUP(A3509,sys!$A:$F,6,0)</f>
        <v>-76466.009999999995</v>
      </c>
      <c r="G3509" s="2">
        <f t="shared" si="54"/>
        <v>8383.3399999999965</v>
      </c>
    </row>
    <row r="3510" spans="1:7" x14ac:dyDescent="0.25">
      <c r="A3510" t="s">
        <v>3512</v>
      </c>
      <c r="B3510">
        <v>-395.42</v>
      </c>
      <c r="C3510">
        <v>-395.42</v>
      </c>
      <c r="D3510">
        <v>15992</v>
      </c>
      <c r="E3510" s="2">
        <f>VLOOKUP(A3510,sys!$A:$F,5,0)</f>
        <v>-1660.06</v>
      </c>
      <c r="F3510" s="2">
        <f>VLOOKUP(A3510,sys!$A:$F,6,0)</f>
        <v>-1264.6400000000001</v>
      </c>
      <c r="G3510" s="2">
        <f t="shared" si="54"/>
        <v>-790.83999999999992</v>
      </c>
    </row>
    <row r="3511" spans="1:7" x14ac:dyDescent="0.25">
      <c r="A3511" t="s">
        <v>3513</v>
      </c>
      <c r="B3511">
        <v>35.869999999999997</v>
      </c>
      <c r="C3511">
        <v>35.869999999999997</v>
      </c>
      <c r="D3511">
        <v>726</v>
      </c>
      <c r="E3511" s="2">
        <f>VLOOKUP(A3511,sys!$A:$F,5,0)</f>
        <v>-67.61</v>
      </c>
      <c r="F3511" s="2">
        <f>VLOOKUP(A3511,sys!$A:$F,6,0)</f>
        <v>-103.48</v>
      </c>
      <c r="G3511" s="2">
        <f t="shared" si="54"/>
        <v>71.740000000000009</v>
      </c>
    </row>
    <row r="3512" spans="1:7" x14ac:dyDescent="0.25">
      <c r="A3512" t="s">
        <v>3514</v>
      </c>
      <c r="B3512">
        <v>-5799.08</v>
      </c>
      <c r="C3512">
        <v>-5799.08</v>
      </c>
      <c r="D3512">
        <v>75110</v>
      </c>
      <c r="E3512" s="2">
        <f>VLOOKUP(A3512,sys!$A:$F,5,0)</f>
        <v>-28018.36</v>
      </c>
      <c r="F3512" s="2">
        <f>VLOOKUP(A3512,sys!$A:$F,6,0)</f>
        <v>-22219.279999999999</v>
      </c>
      <c r="G3512" s="2">
        <f t="shared" si="54"/>
        <v>-11598.160000000003</v>
      </c>
    </row>
    <row r="3513" spans="1:7" x14ac:dyDescent="0.25">
      <c r="A3513" t="s">
        <v>3515</v>
      </c>
      <c r="B3513">
        <v>12.14</v>
      </c>
      <c r="C3513">
        <v>12.14</v>
      </c>
      <c r="D3513">
        <v>809</v>
      </c>
      <c r="E3513" s="2">
        <f>VLOOKUP(A3513,sys!$A:$F,5,0)</f>
        <v>-83.11</v>
      </c>
      <c r="F3513" s="2">
        <f>VLOOKUP(A3513,sys!$A:$F,6,0)</f>
        <v>-95.25</v>
      </c>
      <c r="G3513" s="2">
        <f t="shared" si="54"/>
        <v>24.28</v>
      </c>
    </row>
    <row r="3514" spans="1:7" x14ac:dyDescent="0.25">
      <c r="A3514" t="s">
        <v>3516</v>
      </c>
      <c r="B3514">
        <v>-61.84</v>
      </c>
      <c r="C3514">
        <v>-61.84</v>
      </c>
      <c r="D3514">
        <v>258</v>
      </c>
      <c r="E3514" s="2">
        <f>VLOOKUP(A3514,sys!$A:$F,5,0)</f>
        <v>-73.989999999999995</v>
      </c>
      <c r="F3514" s="2">
        <f>VLOOKUP(A3514,sys!$A:$F,6,0)</f>
        <v>-12.15</v>
      </c>
      <c r="G3514" s="2">
        <f t="shared" si="54"/>
        <v>-123.67999999999998</v>
      </c>
    </row>
    <row r="3515" spans="1:7" x14ac:dyDescent="0.25">
      <c r="A3515" t="s">
        <v>3517</v>
      </c>
      <c r="B3515">
        <v>194.84</v>
      </c>
      <c r="C3515">
        <v>194.84</v>
      </c>
      <c r="D3515">
        <v>485</v>
      </c>
      <c r="E3515" s="2">
        <f>VLOOKUP(A3515,sys!$A:$F,5,0)</f>
        <v>-52.77</v>
      </c>
      <c r="F3515" s="2">
        <f>VLOOKUP(A3515,sys!$A:$F,6,0)</f>
        <v>-247.61</v>
      </c>
      <c r="G3515" s="2">
        <f t="shared" si="54"/>
        <v>389.68</v>
      </c>
    </row>
    <row r="3516" spans="1:7" x14ac:dyDescent="0.25">
      <c r="A3516" t="s">
        <v>3518</v>
      </c>
      <c r="B3516">
        <v>-848.77</v>
      </c>
      <c r="C3516">
        <v>-848.77</v>
      </c>
      <c r="D3516">
        <v>65944</v>
      </c>
      <c r="E3516" s="2">
        <f>VLOOKUP(A3516,sys!$A:$F,5,0)</f>
        <v>-4746.25</v>
      </c>
      <c r="F3516" s="2">
        <f>VLOOKUP(A3516,sys!$A:$F,6,0)</f>
        <v>-3897.48</v>
      </c>
      <c r="G3516" s="2">
        <f t="shared" si="54"/>
        <v>-1697.5400000000004</v>
      </c>
    </row>
    <row r="3517" spans="1:7" x14ac:dyDescent="0.25">
      <c r="A3517" t="s">
        <v>3519</v>
      </c>
      <c r="B3517">
        <v>-5.24</v>
      </c>
      <c r="C3517">
        <v>-5.24</v>
      </c>
      <c r="D3517">
        <v>183</v>
      </c>
      <c r="E3517" s="2">
        <f>VLOOKUP(A3517,sys!$A:$F,5,0)</f>
        <v>-30.6</v>
      </c>
      <c r="F3517" s="2">
        <f>VLOOKUP(A3517,sys!$A:$F,6,0)</f>
        <v>-25.36</v>
      </c>
      <c r="G3517" s="2">
        <f t="shared" si="54"/>
        <v>-10.480000000000004</v>
      </c>
    </row>
    <row r="3518" spans="1:7" x14ac:dyDescent="0.25">
      <c r="A3518" t="s">
        <v>3520</v>
      </c>
      <c r="B3518">
        <v>-29.55</v>
      </c>
      <c r="C3518">
        <v>-29.55</v>
      </c>
      <c r="D3518">
        <v>5752</v>
      </c>
      <c r="E3518" s="2">
        <f>VLOOKUP(A3518,sys!$A:$F,5,0)</f>
        <v>-267.23</v>
      </c>
      <c r="F3518" s="2">
        <f>VLOOKUP(A3518,sys!$A:$F,6,0)</f>
        <v>-237.68</v>
      </c>
      <c r="G3518" s="2">
        <f t="shared" si="54"/>
        <v>-59.100000000000023</v>
      </c>
    </row>
    <row r="3519" spans="1:7" x14ac:dyDescent="0.25">
      <c r="A3519" t="s">
        <v>3521</v>
      </c>
      <c r="B3519">
        <v>1110.6400000000001</v>
      </c>
      <c r="C3519">
        <v>1110.6400000000001</v>
      </c>
      <c r="D3519">
        <v>3812</v>
      </c>
      <c r="E3519" s="2">
        <f>VLOOKUP(A3519,sys!$A:$F,5,0)</f>
        <v>-480.75</v>
      </c>
      <c r="F3519" s="2">
        <f>VLOOKUP(A3519,sys!$A:$F,6,0)</f>
        <v>-1591.39</v>
      </c>
      <c r="G3519" s="2">
        <f t="shared" si="54"/>
        <v>2221.2800000000002</v>
      </c>
    </row>
    <row r="3520" spans="1:7" x14ac:dyDescent="0.25">
      <c r="A3520" t="s">
        <v>3522</v>
      </c>
      <c r="B3520">
        <v>-1.96</v>
      </c>
      <c r="C3520">
        <v>-1.96</v>
      </c>
      <c r="D3520">
        <v>550</v>
      </c>
      <c r="E3520" s="2">
        <f>VLOOKUP(A3520,sys!$A:$F,5,0)</f>
        <v>-8.85</v>
      </c>
      <c r="F3520" s="2">
        <f>VLOOKUP(A3520,sys!$A:$F,6,0)</f>
        <v>-6.89</v>
      </c>
      <c r="G3520" s="2">
        <f t="shared" si="54"/>
        <v>-3.919999999999999</v>
      </c>
    </row>
    <row r="3521" spans="1:7" x14ac:dyDescent="0.25">
      <c r="A3521" t="s">
        <v>3523</v>
      </c>
      <c r="B3521">
        <v>-68.790000000000006</v>
      </c>
      <c r="C3521">
        <v>-68.790000000000006</v>
      </c>
      <c r="D3521">
        <v>11583</v>
      </c>
      <c r="E3521" s="2">
        <f>VLOOKUP(A3521,sys!$A:$F,5,0)</f>
        <v>-1016.34</v>
      </c>
      <c r="F3521" s="2">
        <f>VLOOKUP(A3521,sys!$A:$F,6,0)</f>
        <v>-947.55</v>
      </c>
      <c r="G3521" s="2">
        <f t="shared" si="54"/>
        <v>-137.58000000000015</v>
      </c>
    </row>
    <row r="3522" spans="1:7" x14ac:dyDescent="0.25">
      <c r="A3522" t="s">
        <v>3524</v>
      </c>
      <c r="B3522">
        <v>5.03</v>
      </c>
      <c r="C3522">
        <v>5.03</v>
      </c>
      <c r="D3522">
        <v>547</v>
      </c>
      <c r="E3522" s="2">
        <f>VLOOKUP(A3522,sys!$A:$F,5,0)</f>
        <v>-84.47</v>
      </c>
      <c r="F3522" s="2">
        <f>VLOOKUP(A3522,sys!$A:$F,6,0)</f>
        <v>-89.5</v>
      </c>
      <c r="G3522" s="2">
        <f t="shared" si="54"/>
        <v>10.060000000000002</v>
      </c>
    </row>
    <row r="3523" spans="1:7" x14ac:dyDescent="0.25">
      <c r="A3523" t="s">
        <v>3525</v>
      </c>
      <c r="B3523">
        <v>-104.41</v>
      </c>
      <c r="C3523">
        <v>-104.41</v>
      </c>
      <c r="D3523">
        <v>7778</v>
      </c>
      <c r="E3523" s="2">
        <f>VLOOKUP(A3523,sys!$A:$F,5,0)</f>
        <v>-725.75</v>
      </c>
      <c r="F3523" s="2">
        <f>VLOOKUP(A3523,sys!$A:$F,6,0)</f>
        <v>-621.34</v>
      </c>
      <c r="G3523" s="2">
        <f t="shared" ref="G3523:G3586" si="55">E3523+B3523-F3523</f>
        <v>-208.81999999999994</v>
      </c>
    </row>
    <row r="3524" spans="1:7" x14ac:dyDescent="0.25">
      <c r="A3524" t="s">
        <v>3526</v>
      </c>
      <c r="B3524">
        <v>-1370.02</v>
      </c>
      <c r="C3524">
        <v>-1370.02</v>
      </c>
      <c r="D3524">
        <v>105059</v>
      </c>
      <c r="E3524" s="2">
        <f>VLOOKUP(A3524,sys!$A:$F,5,0)</f>
        <v>-13485.37</v>
      </c>
      <c r="F3524" s="2">
        <f>VLOOKUP(A3524,sys!$A:$F,6,0)</f>
        <v>-12115.35</v>
      </c>
      <c r="G3524" s="2">
        <f t="shared" si="55"/>
        <v>-2740.0400000000009</v>
      </c>
    </row>
    <row r="3525" spans="1:7" x14ac:dyDescent="0.25">
      <c r="A3525" t="s">
        <v>3527</v>
      </c>
      <c r="B3525">
        <v>-0.81</v>
      </c>
      <c r="C3525">
        <v>-0.81</v>
      </c>
      <c r="D3525">
        <v>182</v>
      </c>
      <c r="E3525" s="2">
        <f>VLOOKUP(A3525,sys!$A:$F,5,0)</f>
        <v>-6.77</v>
      </c>
      <c r="F3525" s="2">
        <f>VLOOKUP(A3525,sys!$A:$F,6,0)</f>
        <v>-5.96</v>
      </c>
      <c r="G3525" s="2">
        <f t="shared" si="55"/>
        <v>-1.62</v>
      </c>
    </row>
    <row r="3526" spans="1:7" x14ac:dyDescent="0.25">
      <c r="A3526" t="s">
        <v>3528</v>
      </c>
      <c r="B3526">
        <v>-100.61</v>
      </c>
      <c r="C3526">
        <v>-100.61</v>
      </c>
      <c r="D3526">
        <v>10164</v>
      </c>
      <c r="E3526" s="2">
        <f>VLOOKUP(A3526,sys!$A:$F,5,0)</f>
        <v>-1240.56</v>
      </c>
      <c r="F3526" s="2">
        <f>VLOOKUP(A3526,sys!$A:$F,6,0)</f>
        <v>-1139.95</v>
      </c>
      <c r="G3526" s="2">
        <f t="shared" si="55"/>
        <v>-201.2199999999998</v>
      </c>
    </row>
    <row r="3527" spans="1:7" x14ac:dyDescent="0.25">
      <c r="A3527" t="s">
        <v>3529</v>
      </c>
      <c r="B3527">
        <v>8995.58</v>
      </c>
      <c r="C3527">
        <v>8995.58</v>
      </c>
      <c r="D3527">
        <v>29365</v>
      </c>
      <c r="E3527" s="2">
        <f>VLOOKUP(A3527,sys!$A:$F,5,0)</f>
        <v>-18368.330000000002</v>
      </c>
      <c r="F3527" s="2">
        <f>VLOOKUP(A3527,sys!$A:$F,6,0)</f>
        <v>-27363.91</v>
      </c>
      <c r="G3527" s="2">
        <f t="shared" si="55"/>
        <v>17991.159999999996</v>
      </c>
    </row>
    <row r="3528" spans="1:7" x14ac:dyDescent="0.25">
      <c r="A3528" t="s">
        <v>3530</v>
      </c>
      <c r="B3528">
        <v>-6.9</v>
      </c>
      <c r="C3528">
        <v>-6.9</v>
      </c>
      <c r="D3528">
        <v>544</v>
      </c>
      <c r="E3528" s="2">
        <f>VLOOKUP(A3528,sys!$A:$F,5,0)</f>
        <v>-66.09</v>
      </c>
      <c r="F3528" s="2">
        <f>VLOOKUP(A3528,sys!$A:$F,6,0)</f>
        <v>-59.19</v>
      </c>
      <c r="G3528" s="2">
        <f t="shared" si="55"/>
        <v>-13.800000000000011</v>
      </c>
    </row>
    <row r="3529" spans="1:7" x14ac:dyDescent="0.25">
      <c r="A3529" t="s">
        <v>3531</v>
      </c>
      <c r="B3529">
        <v>-79.63</v>
      </c>
      <c r="C3529">
        <v>-79.63</v>
      </c>
      <c r="D3529">
        <v>10943</v>
      </c>
      <c r="E3529" s="2">
        <f>VLOOKUP(A3529,sys!$A:$F,5,0)</f>
        <v>-1394.17</v>
      </c>
      <c r="F3529" s="2">
        <f>VLOOKUP(A3529,sys!$A:$F,6,0)</f>
        <v>-1314.54</v>
      </c>
      <c r="G3529" s="2">
        <f t="shared" si="55"/>
        <v>-159.26000000000022</v>
      </c>
    </row>
    <row r="3530" spans="1:7" x14ac:dyDescent="0.25">
      <c r="A3530" t="s">
        <v>3532</v>
      </c>
      <c r="B3530">
        <v>-775.97</v>
      </c>
      <c r="C3530">
        <v>-775.97</v>
      </c>
      <c r="D3530">
        <v>55170</v>
      </c>
      <c r="E3530" s="2">
        <f>VLOOKUP(A3530,sys!$A:$F,5,0)</f>
        <v>-9020.75</v>
      </c>
      <c r="F3530" s="2">
        <f>VLOOKUP(A3530,sys!$A:$F,6,0)</f>
        <v>-8244.7800000000007</v>
      </c>
      <c r="G3530" s="2">
        <f t="shared" si="55"/>
        <v>-1551.9399999999987</v>
      </c>
    </row>
    <row r="3531" spans="1:7" x14ac:dyDescent="0.25">
      <c r="A3531" t="s">
        <v>3533</v>
      </c>
      <c r="B3531">
        <v>10.39</v>
      </c>
      <c r="C3531">
        <v>10.39</v>
      </c>
      <c r="D3531">
        <v>2885</v>
      </c>
      <c r="E3531" s="2">
        <f>VLOOKUP(A3531,sys!$A:$F,5,0)</f>
        <v>-528.92999999999995</v>
      </c>
      <c r="F3531" s="2">
        <f>VLOOKUP(A3531,sys!$A:$F,6,0)</f>
        <v>-539.32000000000005</v>
      </c>
      <c r="G3531" s="2">
        <f t="shared" si="55"/>
        <v>20.780000000000086</v>
      </c>
    </row>
    <row r="3532" spans="1:7" x14ac:dyDescent="0.25">
      <c r="A3532" t="s">
        <v>3534</v>
      </c>
      <c r="B3532">
        <v>0.74</v>
      </c>
      <c r="C3532">
        <v>0.74</v>
      </c>
      <c r="D3532">
        <v>182</v>
      </c>
      <c r="E3532" s="2">
        <f>VLOOKUP(A3532,sys!$A:$F,5,0)</f>
        <v>-15.43</v>
      </c>
      <c r="F3532" s="2">
        <f>VLOOKUP(A3532,sys!$A:$F,6,0)</f>
        <v>-16.170000000000002</v>
      </c>
      <c r="G3532" s="2">
        <f t="shared" si="55"/>
        <v>1.4800000000000022</v>
      </c>
    </row>
    <row r="3533" spans="1:7" x14ac:dyDescent="0.25">
      <c r="A3533" t="s">
        <v>3535</v>
      </c>
      <c r="B3533">
        <v>-212.46</v>
      </c>
      <c r="C3533">
        <v>-212.46</v>
      </c>
      <c r="D3533">
        <v>5640</v>
      </c>
      <c r="E3533" s="2">
        <f>VLOOKUP(A3533,sys!$A:$F,5,0)</f>
        <v>-1040.5</v>
      </c>
      <c r="F3533" s="2">
        <f>VLOOKUP(A3533,sys!$A:$F,6,0)</f>
        <v>-828.04</v>
      </c>
      <c r="G3533" s="2">
        <f t="shared" si="55"/>
        <v>-424.92000000000007</v>
      </c>
    </row>
    <row r="3534" spans="1:7" x14ac:dyDescent="0.25">
      <c r="A3534" t="s">
        <v>3536</v>
      </c>
      <c r="B3534">
        <v>-111832.1</v>
      </c>
      <c r="C3534">
        <v>-111832.1</v>
      </c>
      <c r="D3534">
        <v>1</v>
      </c>
      <c r="E3534" s="2">
        <f>VLOOKUP(A3534,sys!$A:$F,5,0)</f>
        <v>0</v>
      </c>
      <c r="F3534" s="2">
        <f>VLOOKUP(A3534,sys!$A:$F,6,0)</f>
        <v>111832.1</v>
      </c>
      <c r="G3534" s="2">
        <f t="shared" si="55"/>
        <v>-223664.2</v>
      </c>
    </row>
    <row r="3535" spans="1:7" x14ac:dyDescent="0.25">
      <c r="A3535" t="s">
        <v>3537</v>
      </c>
      <c r="B3535">
        <v>-35384.550000000003</v>
      </c>
      <c r="C3535">
        <v>-35384.550000000003</v>
      </c>
      <c r="D3535">
        <v>1</v>
      </c>
      <c r="E3535" s="2">
        <f>VLOOKUP(A3535,sys!$A:$F,5,0)</f>
        <v>0</v>
      </c>
      <c r="F3535" s="2">
        <f>VLOOKUP(A3535,sys!$A:$F,6,0)</f>
        <v>35384.550000000003</v>
      </c>
      <c r="G3535" s="2">
        <f t="shared" si="55"/>
        <v>-70769.100000000006</v>
      </c>
    </row>
    <row r="3536" spans="1:7" x14ac:dyDescent="0.25">
      <c r="A3536" t="s">
        <v>3538</v>
      </c>
      <c r="B3536" s="2">
        <v>0</v>
      </c>
      <c r="C3536" s="2">
        <v>0</v>
      </c>
      <c r="D3536">
        <v>114</v>
      </c>
      <c r="E3536" s="2" t="e">
        <f>VLOOKUP(A3536,sys!$A:$F,5,0)</f>
        <v>#N/A</v>
      </c>
      <c r="F3536" s="2" t="e">
        <f>VLOOKUP(A3536,sys!$A:$F,6,0)</f>
        <v>#N/A</v>
      </c>
      <c r="G3536" s="2" t="e">
        <f t="shared" si="55"/>
        <v>#N/A</v>
      </c>
    </row>
    <row r="3537" spans="1:7" x14ac:dyDescent="0.25">
      <c r="A3537" t="s">
        <v>3539</v>
      </c>
      <c r="B3537">
        <v>445696.56</v>
      </c>
      <c r="C3537">
        <v>445696.56</v>
      </c>
      <c r="D3537">
        <v>4361</v>
      </c>
      <c r="E3537" s="2">
        <f>VLOOKUP(A3537,sys!$A:$F,5,0)</f>
        <v>116075.6</v>
      </c>
      <c r="F3537" s="2">
        <f>VLOOKUP(A3537,sys!$A:$F,6,0)</f>
        <v>-329620.96000000002</v>
      </c>
      <c r="G3537" s="2">
        <f t="shared" si="55"/>
        <v>891393.12000000011</v>
      </c>
    </row>
    <row r="3538" spans="1:7" x14ac:dyDescent="0.25">
      <c r="A3538" t="s">
        <v>3540</v>
      </c>
      <c r="B3538" s="2">
        <v>0</v>
      </c>
      <c r="C3538" s="2">
        <v>0</v>
      </c>
      <c r="D3538">
        <v>10</v>
      </c>
      <c r="E3538" s="2" t="e">
        <f>VLOOKUP(A3538,sys!$A:$F,5,0)</f>
        <v>#N/A</v>
      </c>
      <c r="F3538" s="2" t="e">
        <f>VLOOKUP(A3538,sys!$A:$F,6,0)</f>
        <v>#N/A</v>
      </c>
      <c r="G3538" s="2" t="e">
        <f t="shared" si="55"/>
        <v>#N/A</v>
      </c>
    </row>
    <row r="3539" spans="1:7" x14ac:dyDescent="0.25">
      <c r="A3539" t="s">
        <v>3541</v>
      </c>
      <c r="B3539">
        <v>-28333.33</v>
      </c>
      <c r="C3539">
        <v>-28333.33</v>
      </c>
      <c r="D3539">
        <v>172</v>
      </c>
      <c r="E3539" s="2">
        <f>VLOOKUP(A3539,sys!$A:$F,5,0)</f>
        <v>-28333.33</v>
      </c>
      <c r="F3539" s="2">
        <f>VLOOKUP(A3539,sys!$A:$F,6,0)</f>
        <v>0</v>
      </c>
      <c r="G3539" s="2">
        <f t="shared" si="55"/>
        <v>-56666.66</v>
      </c>
    </row>
    <row r="3540" spans="1:7" x14ac:dyDescent="0.25">
      <c r="A3540" t="s">
        <v>3542</v>
      </c>
      <c r="B3540">
        <v>-101.25</v>
      </c>
      <c r="C3540">
        <v>-101.25</v>
      </c>
      <c r="D3540">
        <v>8014</v>
      </c>
      <c r="E3540" s="2">
        <f>VLOOKUP(A3540,sys!$A:$F,5,0)</f>
        <v>-1898</v>
      </c>
      <c r="F3540" s="2">
        <f>VLOOKUP(A3540,sys!$A:$F,6,0)</f>
        <v>-1796.75</v>
      </c>
      <c r="G3540" s="2">
        <f t="shared" si="55"/>
        <v>-202.5</v>
      </c>
    </row>
    <row r="3541" spans="1:7" x14ac:dyDescent="0.25">
      <c r="A3541" t="s">
        <v>3543</v>
      </c>
      <c r="B3541">
        <v>-195.11</v>
      </c>
      <c r="C3541">
        <v>-195.11</v>
      </c>
      <c r="D3541">
        <v>360</v>
      </c>
      <c r="E3541" s="2">
        <f>VLOOKUP(A3541,sys!$A:$F,5,0)</f>
        <v>-195.11</v>
      </c>
      <c r="F3541" s="2">
        <f>VLOOKUP(A3541,sys!$A:$F,6,0)</f>
        <v>0</v>
      </c>
      <c r="G3541" s="2">
        <f t="shared" si="55"/>
        <v>-390.22</v>
      </c>
    </row>
    <row r="3542" spans="1:7" x14ac:dyDescent="0.25">
      <c r="A3542" t="s">
        <v>3544</v>
      </c>
      <c r="B3542">
        <v>-16188.81</v>
      </c>
      <c r="C3542">
        <v>-16188.81</v>
      </c>
      <c r="D3542">
        <v>99517</v>
      </c>
      <c r="E3542" s="2">
        <f>VLOOKUP(A3542,sys!$A:$F,5,0)</f>
        <v>-269709.36</v>
      </c>
      <c r="F3542" s="2">
        <f>VLOOKUP(A3542,sys!$A:$F,6,0)</f>
        <v>-253520.55</v>
      </c>
      <c r="G3542" s="2">
        <f t="shared" si="55"/>
        <v>-32377.619999999995</v>
      </c>
    </row>
    <row r="3543" spans="1:7" x14ac:dyDescent="0.25">
      <c r="A3543" t="s">
        <v>3545</v>
      </c>
      <c r="B3543">
        <v>-1804.62</v>
      </c>
      <c r="C3543">
        <v>-1804.62</v>
      </c>
      <c r="D3543">
        <v>241</v>
      </c>
      <c r="E3543" s="2">
        <f>VLOOKUP(A3543,sys!$A:$F,5,0)</f>
        <v>-2475.7399999999998</v>
      </c>
      <c r="F3543" s="2">
        <f>VLOOKUP(A3543,sys!$A:$F,6,0)</f>
        <v>-671.12</v>
      </c>
      <c r="G3543" s="2">
        <f t="shared" si="55"/>
        <v>-3609.24</v>
      </c>
    </row>
    <row r="3544" spans="1:7" x14ac:dyDescent="0.25">
      <c r="A3544" t="s">
        <v>3546</v>
      </c>
      <c r="B3544">
        <v>-6.99</v>
      </c>
      <c r="C3544">
        <v>-6.99</v>
      </c>
      <c r="D3544">
        <v>6024</v>
      </c>
      <c r="E3544" s="2">
        <f>VLOOKUP(A3544,sys!$A:$F,5,0)</f>
        <v>-2222.44</v>
      </c>
      <c r="F3544" s="2">
        <f>VLOOKUP(A3544,sys!$A:$F,6,0)</f>
        <v>-2215.4499999999998</v>
      </c>
      <c r="G3544" s="2">
        <f t="shared" si="55"/>
        <v>-13.980000000000018</v>
      </c>
    </row>
    <row r="3545" spans="1:7" x14ac:dyDescent="0.25">
      <c r="A3545" t="s">
        <v>3547</v>
      </c>
      <c r="B3545">
        <v>604.57000000000005</v>
      </c>
      <c r="C3545">
        <v>604.57000000000005</v>
      </c>
      <c r="D3545">
        <v>1303</v>
      </c>
      <c r="E3545" s="2">
        <f>VLOOKUP(A3545,sys!$A:$F,5,0)</f>
        <v>-83.96</v>
      </c>
      <c r="F3545" s="2">
        <f>VLOOKUP(A3545,sys!$A:$F,6,0)</f>
        <v>-688.53</v>
      </c>
      <c r="G3545" s="2">
        <f t="shared" si="55"/>
        <v>1209.1399999999999</v>
      </c>
    </row>
    <row r="3546" spans="1:7" x14ac:dyDescent="0.25">
      <c r="A3546" t="s">
        <v>3548</v>
      </c>
      <c r="B3546">
        <v>1436.15</v>
      </c>
      <c r="C3546">
        <v>1436.15</v>
      </c>
      <c r="D3546">
        <v>6420</v>
      </c>
      <c r="E3546" s="2">
        <f>VLOOKUP(A3546,sys!$A:$F,5,0)</f>
        <v>-3476.23</v>
      </c>
      <c r="F3546" s="2">
        <f>VLOOKUP(A3546,sys!$A:$F,6,0)</f>
        <v>-4912.38</v>
      </c>
      <c r="G3546" s="2">
        <f t="shared" si="55"/>
        <v>2872.3</v>
      </c>
    </row>
    <row r="3547" spans="1:7" x14ac:dyDescent="0.25">
      <c r="A3547" t="s">
        <v>3549</v>
      </c>
      <c r="B3547">
        <v>-0.4</v>
      </c>
      <c r="C3547">
        <v>-0.4</v>
      </c>
      <c r="D3547">
        <v>342</v>
      </c>
      <c r="E3547" s="2">
        <f>VLOOKUP(A3547,sys!$A:$F,5,0)</f>
        <v>-8.59</v>
      </c>
      <c r="F3547" s="2">
        <f>VLOOKUP(A3547,sys!$A:$F,6,0)</f>
        <v>-8.19</v>
      </c>
      <c r="G3547" s="2">
        <f t="shared" si="55"/>
        <v>-0.80000000000000071</v>
      </c>
    </row>
    <row r="3548" spans="1:7" x14ac:dyDescent="0.25">
      <c r="A3548" t="s">
        <v>3550</v>
      </c>
      <c r="B3548">
        <v>-35628.660000000003</v>
      </c>
      <c r="C3548">
        <v>-35628.660000000003</v>
      </c>
      <c r="D3548">
        <v>524900</v>
      </c>
      <c r="E3548" s="2">
        <f>VLOOKUP(A3548,sys!$A:$F,5,0)</f>
        <v>-465148.57</v>
      </c>
      <c r="F3548" s="2">
        <f>VLOOKUP(A3548,sys!$A:$F,6,0)</f>
        <v>-429519.91</v>
      </c>
      <c r="G3548" s="2">
        <f t="shared" si="55"/>
        <v>-71257.320000000007</v>
      </c>
    </row>
    <row r="3549" spans="1:7" x14ac:dyDescent="0.25">
      <c r="A3549" t="s">
        <v>3551</v>
      </c>
      <c r="B3549">
        <v>-756.88</v>
      </c>
      <c r="C3549">
        <v>-756.88</v>
      </c>
      <c r="D3549">
        <v>3215</v>
      </c>
      <c r="E3549" s="2">
        <f>VLOOKUP(A3549,sys!$A:$F,5,0)</f>
        <v>-2234.46</v>
      </c>
      <c r="F3549" s="2">
        <f>VLOOKUP(A3549,sys!$A:$F,6,0)</f>
        <v>-1477.58</v>
      </c>
      <c r="G3549" s="2">
        <f t="shared" si="55"/>
        <v>-1513.7600000000002</v>
      </c>
    </row>
    <row r="3550" spans="1:7" x14ac:dyDescent="0.25">
      <c r="A3550" t="s">
        <v>3552</v>
      </c>
      <c r="B3550">
        <v>58.42</v>
      </c>
      <c r="C3550">
        <v>58.42</v>
      </c>
      <c r="D3550">
        <v>41</v>
      </c>
      <c r="E3550" s="2">
        <f>VLOOKUP(A3550,sys!$A:$F,5,0)</f>
        <v>0</v>
      </c>
      <c r="F3550" s="2">
        <f>VLOOKUP(A3550,sys!$A:$F,6,0)</f>
        <v>-58.42</v>
      </c>
      <c r="G3550" s="2">
        <f t="shared" si="55"/>
        <v>116.84</v>
      </c>
    </row>
    <row r="3551" spans="1:7" x14ac:dyDescent="0.25">
      <c r="A3551" t="s">
        <v>3553</v>
      </c>
      <c r="B3551">
        <v>-2530.6</v>
      </c>
      <c r="C3551">
        <v>-2530.6</v>
      </c>
      <c r="D3551">
        <v>346</v>
      </c>
      <c r="E3551" s="2">
        <f>VLOOKUP(A3551,sys!$A:$F,5,0)</f>
        <v>-2877.21</v>
      </c>
      <c r="F3551" s="2">
        <f>VLOOKUP(A3551,sys!$A:$F,6,0)</f>
        <v>-346.61</v>
      </c>
      <c r="G3551" s="2">
        <f t="shared" si="55"/>
        <v>-5061.2</v>
      </c>
    </row>
    <row r="3552" spans="1:7" x14ac:dyDescent="0.25">
      <c r="A3552" t="s">
        <v>3554</v>
      </c>
      <c r="B3552">
        <v>-489.73</v>
      </c>
      <c r="C3552">
        <v>-489.73</v>
      </c>
      <c r="D3552">
        <v>3140</v>
      </c>
      <c r="E3552" s="2">
        <f>VLOOKUP(A3552,sys!$A:$F,5,0)</f>
        <v>-5093.7</v>
      </c>
      <c r="F3552" s="2">
        <f>VLOOKUP(A3552,sys!$A:$F,6,0)</f>
        <v>-4603.97</v>
      </c>
      <c r="G3552" s="2">
        <f t="shared" si="55"/>
        <v>-979.46</v>
      </c>
    </row>
    <row r="3553" spans="1:7" x14ac:dyDescent="0.25">
      <c r="A3553" t="s">
        <v>3555</v>
      </c>
      <c r="B3553">
        <v>37.79</v>
      </c>
      <c r="C3553">
        <v>37.79</v>
      </c>
      <c r="D3553">
        <v>416</v>
      </c>
      <c r="E3553" s="2">
        <f>VLOOKUP(A3553,sys!$A:$F,5,0)</f>
        <v>-55.47</v>
      </c>
      <c r="F3553" s="2">
        <f>VLOOKUP(A3553,sys!$A:$F,6,0)</f>
        <v>-93.26</v>
      </c>
      <c r="G3553" s="2">
        <f t="shared" si="55"/>
        <v>75.580000000000013</v>
      </c>
    </row>
    <row r="3554" spans="1:7" x14ac:dyDescent="0.25">
      <c r="A3554" t="s">
        <v>3556</v>
      </c>
      <c r="B3554">
        <v>-0.02</v>
      </c>
      <c r="C3554">
        <v>-0.02</v>
      </c>
      <c r="D3554">
        <v>194</v>
      </c>
      <c r="E3554" s="2">
        <f>VLOOKUP(A3554,sys!$A:$F,5,0)</f>
        <v>-0.16</v>
      </c>
      <c r="F3554" s="2">
        <f>VLOOKUP(A3554,sys!$A:$F,6,0)</f>
        <v>-0.14000000000000001</v>
      </c>
      <c r="G3554" s="2">
        <f t="shared" si="55"/>
        <v>-3.999999999999998E-2</v>
      </c>
    </row>
    <row r="3555" spans="1:7" x14ac:dyDescent="0.25">
      <c r="A3555" t="s">
        <v>3557</v>
      </c>
      <c r="B3555">
        <v>2.8</v>
      </c>
      <c r="C3555">
        <v>2.8</v>
      </c>
      <c r="D3555">
        <v>289</v>
      </c>
      <c r="E3555" s="2">
        <f>VLOOKUP(A3555,sys!$A:$F,5,0)</f>
        <v>0</v>
      </c>
      <c r="F3555" s="2">
        <f>VLOOKUP(A3555,sys!$A:$F,6,0)</f>
        <v>-2.8</v>
      </c>
      <c r="G3555" s="2">
        <f t="shared" si="55"/>
        <v>5.6</v>
      </c>
    </row>
    <row r="3556" spans="1:7" x14ac:dyDescent="0.25">
      <c r="A3556" t="s">
        <v>3558</v>
      </c>
      <c r="B3556">
        <v>152.26</v>
      </c>
      <c r="C3556">
        <v>152.26</v>
      </c>
      <c r="D3556">
        <v>13734</v>
      </c>
      <c r="E3556" s="2">
        <f>VLOOKUP(A3556,sys!$A:$F,5,0)</f>
        <v>-571.48</v>
      </c>
      <c r="F3556" s="2">
        <f>VLOOKUP(A3556,sys!$A:$F,6,0)</f>
        <v>-723.74</v>
      </c>
      <c r="G3556" s="2">
        <f t="shared" si="55"/>
        <v>304.52</v>
      </c>
    </row>
    <row r="3557" spans="1:7" x14ac:dyDescent="0.25">
      <c r="A3557" t="s">
        <v>3559</v>
      </c>
      <c r="B3557">
        <v>1290.57</v>
      </c>
      <c r="C3557">
        <v>1290.57</v>
      </c>
      <c r="D3557">
        <v>4597</v>
      </c>
      <c r="E3557" s="2">
        <f>VLOOKUP(A3557,sys!$A:$F,5,0)</f>
        <v>-2377.8200000000002</v>
      </c>
      <c r="F3557" s="2">
        <f>VLOOKUP(A3557,sys!$A:$F,6,0)</f>
        <v>-3668.39</v>
      </c>
      <c r="G3557" s="2">
        <f t="shared" si="55"/>
        <v>2581.1399999999994</v>
      </c>
    </row>
    <row r="3558" spans="1:7" x14ac:dyDescent="0.25">
      <c r="A3558" t="s">
        <v>3560</v>
      </c>
      <c r="B3558">
        <v>918.01</v>
      </c>
      <c r="C3558">
        <v>918.01</v>
      </c>
      <c r="D3558">
        <v>835</v>
      </c>
      <c r="E3558" s="2">
        <f>VLOOKUP(A3558,sys!$A:$F,5,0)</f>
        <v>-291.39999999999998</v>
      </c>
      <c r="F3558" s="2">
        <f>VLOOKUP(A3558,sys!$A:$F,6,0)</f>
        <v>-1209.4100000000001</v>
      </c>
      <c r="G3558" s="2">
        <f t="shared" si="55"/>
        <v>1836.02</v>
      </c>
    </row>
    <row r="3559" spans="1:7" x14ac:dyDescent="0.25">
      <c r="A3559" t="s">
        <v>3561</v>
      </c>
      <c r="B3559">
        <v>3825.45</v>
      </c>
      <c r="C3559">
        <v>3825.45</v>
      </c>
      <c r="D3559">
        <v>171561</v>
      </c>
      <c r="E3559" s="2">
        <f>VLOOKUP(A3559,sys!$A:$F,5,0)</f>
        <v>-52167.94</v>
      </c>
      <c r="F3559" s="2">
        <f>VLOOKUP(A3559,sys!$A:$F,6,0)</f>
        <v>-55993.39</v>
      </c>
      <c r="G3559" s="2">
        <f t="shared" si="55"/>
        <v>7650.8999999999942</v>
      </c>
    </row>
    <row r="3560" spans="1:7" x14ac:dyDescent="0.25">
      <c r="A3560" t="s">
        <v>3562</v>
      </c>
      <c r="B3560">
        <v>80.52</v>
      </c>
      <c r="C3560">
        <v>80.52</v>
      </c>
      <c r="D3560">
        <v>179</v>
      </c>
      <c r="E3560" s="2">
        <f>VLOOKUP(A3560,sys!$A:$F,5,0)</f>
        <v>0</v>
      </c>
      <c r="F3560" s="2">
        <f>VLOOKUP(A3560,sys!$A:$F,6,0)</f>
        <v>-80.52</v>
      </c>
      <c r="G3560" s="2">
        <f t="shared" si="55"/>
        <v>161.04</v>
      </c>
    </row>
    <row r="3561" spans="1:7" x14ac:dyDescent="0.25">
      <c r="A3561" t="s">
        <v>3563</v>
      </c>
      <c r="B3561">
        <v>-759.18</v>
      </c>
      <c r="C3561">
        <v>-759.18</v>
      </c>
      <c r="D3561">
        <v>880</v>
      </c>
      <c r="E3561" s="2">
        <f>VLOOKUP(A3561,sys!$A:$F,5,0)</f>
        <v>-861.53</v>
      </c>
      <c r="F3561" s="2">
        <f>VLOOKUP(A3561,sys!$A:$F,6,0)</f>
        <v>-102.35</v>
      </c>
      <c r="G3561" s="2">
        <f t="shared" si="55"/>
        <v>-1518.3600000000001</v>
      </c>
    </row>
    <row r="3562" spans="1:7" x14ac:dyDescent="0.25">
      <c r="A3562" t="s">
        <v>3564</v>
      </c>
      <c r="B3562">
        <v>-14.9</v>
      </c>
      <c r="C3562">
        <v>-14.9</v>
      </c>
      <c r="D3562">
        <v>12</v>
      </c>
      <c r="E3562" s="2">
        <f>VLOOKUP(A3562,sys!$A:$F,5,0)</f>
        <v>-14.9</v>
      </c>
      <c r="F3562" s="2">
        <f>VLOOKUP(A3562,sys!$A:$F,6,0)</f>
        <v>0</v>
      </c>
      <c r="G3562" s="2">
        <f t="shared" si="55"/>
        <v>-29.8</v>
      </c>
    </row>
    <row r="3563" spans="1:7" x14ac:dyDescent="0.25">
      <c r="A3563" t="s">
        <v>3565</v>
      </c>
      <c r="B3563">
        <v>-53259.23</v>
      </c>
      <c r="C3563">
        <v>-53259.23</v>
      </c>
      <c r="D3563">
        <v>37368</v>
      </c>
      <c r="E3563" s="2">
        <f>VLOOKUP(A3563,sys!$A:$F,5,0)</f>
        <v>-57890.6</v>
      </c>
      <c r="F3563" s="2">
        <f>VLOOKUP(A3563,sys!$A:$F,6,0)</f>
        <v>-4631.37</v>
      </c>
      <c r="G3563" s="2">
        <f t="shared" si="55"/>
        <v>-106518.46</v>
      </c>
    </row>
    <row r="3564" spans="1:7" x14ac:dyDescent="0.25">
      <c r="A3564" t="s">
        <v>3566</v>
      </c>
      <c r="B3564">
        <v>-2.25</v>
      </c>
      <c r="C3564">
        <v>-2.25</v>
      </c>
      <c r="D3564">
        <v>52</v>
      </c>
      <c r="E3564" s="2">
        <f>VLOOKUP(A3564,sys!$A:$F,5,0)</f>
        <v>-2.41</v>
      </c>
      <c r="F3564" s="2">
        <f>VLOOKUP(A3564,sys!$A:$F,6,0)</f>
        <v>-0.16</v>
      </c>
      <c r="G3564" s="2">
        <f t="shared" si="55"/>
        <v>-4.5</v>
      </c>
    </row>
    <row r="3565" spans="1:7" x14ac:dyDescent="0.25">
      <c r="A3565" t="s">
        <v>3567</v>
      </c>
      <c r="B3565" s="2">
        <v>0</v>
      </c>
      <c r="C3565" s="2">
        <v>0</v>
      </c>
      <c r="D3565">
        <v>6</v>
      </c>
      <c r="E3565" s="2" t="e">
        <f>VLOOKUP(A3565,sys!$A:$F,5,0)</f>
        <v>#N/A</v>
      </c>
      <c r="F3565" s="2" t="e">
        <f>VLOOKUP(A3565,sys!$A:$F,6,0)</f>
        <v>#N/A</v>
      </c>
      <c r="G3565" s="2" t="e">
        <f t="shared" si="55"/>
        <v>#N/A</v>
      </c>
    </row>
    <row r="3566" spans="1:7" x14ac:dyDescent="0.25">
      <c r="A3566" t="s">
        <v>3568</v>
      </c>
      <c r="B3566">
        <v>-190.51</v>
      </c>
      <c r="C3566">
        <v>-190.51</v>
      </c>
      <c r="D3566">
        <v>385</v>
      </c>
      <c r="E3566" s="2">
        <f>VLOOKUP(A3566,sys!$A:$F,5,0)</f>
        <v>-216.45</v>
      </c>
      <c r="F3566" s="2">
        <f>VLOOKUP(A3566,sys!$A:$F,6,0)</f>
        <v>-25.94</v>
      </c>
      <c r="G3566" s="2">
        <f t="shared" si="55"/>
        <v>-381.02</v>
      </c>
    </row>
    <row r="3567" spans="1:7" x14ac:dyDescent="0.25">
      <c r="A3567" t="s">
        <v>3569</v>
      </c>
      <c r="B3567">
        <v>-3.06</v>
      </c>
      <c r="C3567">
        <v>-3.06</v>
      </c>
      <c r="D3567">
        <v>42</v>
      </c>
      <c r="E3567" s="2">
        <f>VLOOKUP(A3567,sys!$A:$F,5,0)</f>
        <v>-3.38</v>
      </c>
      <c r="F3567" s="2">
        <f>VLOOKUP(A3567,sys!$A:$F,6,0)</f>
        <v>-0.32</v>
      </c>
      <c r="G3567" s="2">
        <f t="shared" si="55"/>
        <v>-6.1199999999999992</v>
      </c>
    </row>
    <row r="3568" spans="1:7" x14ac:dyDescent="0.25">
      <c r="A3568" t="s">
        <v>3570</v>
      </c>
      <c r="B3568">
        <v>-366.29</v>
      </c>
      <c r="C3568">
        <v>-404.24</v>
      </c>
      <c r="D3568">
        <v>74</v>
      </c>
      <c r="E3568" s="2">
        <f>VLOOKUP(A3568,sys!$A:$F,5,0)</f>
        <v>-366.29</v>
      </c>
      <c r="F3568" s="2">
        <f>VLOOKUP(A3568,sys!$A:$F,6,0)</f>
        <v>0</v>
      </c>
      <c r="G3568" s="2">
        <f t="shared" si="55"/>
        <v>-732.58</v>
      </c>
    </row>
    <row r="3569" spans="1:7" x14ac:dyDescent="0.25">
      <c r="A3569" t="s">
        <v>3571</v>
      </c>
      <c r="B3569">
        <v>-106.42</v>
      </c>
      <c r="C3569">
        <v>-117.45</v>
      </c>
      <c r="D3569">
        <v>37</v>
      </c>
      <c r="E3569" s="2">
        <f>VLOOKUP(A3569,sys!$A:$F,5,0)</f>
        <v>-106.42</v>
      </c>
      <c r="F3569" s="2">
        <f>VLOOKUP(A3569,sys!$A:$F,6,0)</f>
        <v>0</v>
      </c>
      <c r="G3569" s="2">
        <f t="shared" si="55"/>
        <v>-212.84</v>
      </c>
    </row>
    <row r="3570" spans="1:7" x14ac:dyDescent="0.25">
      <c r="A3570" t="s">
        <v>3572</v>
      </c>
      <c r="B3570">
        <v>-15.04</v>
      </c>
      <c r="C3570">
        <v>-15.04</v>
      </c>
      <c r="D3570">
        <v>205</v>
      </c>
      <c r="E3570" s="2">
        <f>VLOOKUP(A3570,sys!$A:$F,5,0)</f>
        <v>-15.04</v>
      </c>
      <c r="F3570" s="2">
        <f>VLOOKUP(A3570,sys!$A:$F,6,0)</f>
        <v>0</v>
      </c>
      <c r="G3570" s="2">
        <f t="shared" si="55"/>
        <v>-30.08</v>
      </c>
    </row>
    <row r="3571" spans="1:7" x14ac:dyDescent="0.25">
      <c r="A3571" t="s">
        <v>3573</v>
      </c>
      <c r="B3571">
        <v>-604.64</v>
      </c>
      <c r="C3571">
        <v>-604.64</v>
      </c>
      <c r="D3571">
        <v>169361</v>
      </c>
      <c r="E3571" s="2">
        <f>VLOOKUP(A3571,sys!$A:$F,5,0)</f>
        <v>-6626.75</v>
      </c>
      <c r="F3571" s="2">
        <f>VLOOKUP(A3571,sys!$A:$F,6,0)</f>
        <v>-6022.11</v>
      </c>
      <c r="G3571" s="2">
        <f t="shared" si="55"/>
        <v>-1209.2800000000007</v>
      </c>
    </row>
    <row r="3572" spans="1:7" x14ac:dyDescent="0.25">
      <c r="A3572" t="s">
        <v>3574</v>
      </c>
      <c r="B3572">
        <v>64.05</v>
      </c>
      <c r="C3572">
        <v>64.05</v>
      </c>
      <c r="D3572">
        <v>947</v>
      </c>
      <c r="E3572" s="2">
        <f>VLOOKUP(A3572,sys!$A:$F,5,0)</f>
        <v>-85.95</v>
      </c>
      <c r="F3572" s="2">
        <f>VLOOKUP(A3572,sys!$A:$F,6,0)</f>
        <v>-150</v>
      </c>
      <c r="G3572" s="2">
        <f t="shared" si="55"/>
        <v>128.1</v>
      </c>
    </row>
    <row r="3573" spans="1:7" x14ac:dyDescent="0.25">
      <c r="A3573" t="s">
        <v>3575</v>
      </c>
      <c r="B3573">
        <v>25.26</v>
      </c>
      <c r="C3573">
        <v>25.26</v>
      </c>
      <c r="D3573">
        <v>828</v>
      </c>
      <c r="E3573" s="2">
        <f>VLOOKUP(A3573,sys!$A:$F,5,0)</f>
        <v>-0.91</v>
      </c>
      <c r="F3573" s="2">
        <f>VLOOKUP(A3573,sys!$A:$F,6,0)</f>
        <v>-26.17</v>
      </c>
      <c r="G3573" s="2">
        <f t="shared" si="55"/>
        <v>50.52</v>
      </c>
    </row>
    <row r="3574" spans="1:7" x14ac:dyDescent="0.25">
      <c r="A3574" t="s">
        <v>3576</v>
      </c>
      <c r="B3574">
        <v>-137.66999999999999</v>
      </c>
      <c r="C3574">
        <v>-137.66999999999999</v>
      </c>
      <c r="D3574">
        <v>416</v>
      </c>
      <c r="E3574" s="2">
        <f>VLOOKUP(A3574,sys!$A:$F,5,0)</f>
        <v>-137.91</v>
      </c>
      <c r="F3574" s="2">
        <f>VLOOKUP(A3574,sys!$A:$F,6,0)</f>
        <v>-0.24</v>
      </c>
      <c r="G3574" s="2">
        <f t="shared" si="55"/>
        <v>-275.33999999999997</v>
      </c>
    </row>
    <row r="3575" spans="1:7" x14ac:dyDescent="0.25">
      <c r="A3575" t="s">
        <v>3577</v>
      </c>
      <c r="B3575">
        <v>-616.27</v>
      </c>
      <c r="C3575">
        <v>-616.27</v>
      </c>
      <c r="D3575">
        <v>8</v>
      </c>
      <c r="E3575" s="2">
        <f>VLOOKUP(A3575,sys!$A:$F,5,0)</f>
        <v>-616.27</v>
      </c>
      <c r="F3575" s="2">
        <f>VLOOKUP(A3575,sys!$A:$F,6,0)</f>
        <v>0</v>
      </c>
      <c r="G3575" s="2">
        <f t="shared" si="55"/>
        <v>-1232.54</v>
      </c>
    </row>
    <row r="3576" spans="1:7" x14ac:dyDescent="0.25">
      <c r="A3576" t="s">
        <v>3578</v>
      </c>
      <c r="B3576">
        <v>-65704.97</v>
      </c>
      <c r="C3576">
        <v>-65704.97</v>
      </c>
      <c r="D3576">
        <v>74809</v>
      </c>
      <c r="E3576" s="2">
        <f>VLOOKUP(A3576,sys!$A:$F,5,0)</f>
        <v>-82920.83</v>
      </c>
      <c r="F3576" s="2">
        <f>VLOOKUP(A3576,sys!$A:$F,6,0)</f>
        <v>-17215.86</v>
      </c>
      <c r="G3576" s="2">
        <f t="shared" si="55"/>
        <v>-131409.94</v>
      </c>
    </row>
    <row r="3577" spans="1:7" x14ac:dyDescent="0.25">
      <c r="A3577" t="s">
        <v>3579</v>
      </c>
      <c r="B3577">
        <v>-21.52</v>
      </c>
      <c r="C3577">
        <v>-21.52</v>
      </c>
      <c r="D3577">
        <v>57</v>
      </c>
      <c r="E3577" s="2">
        <f>VLOOKUP(A3577,sys!$A:$F,5,0)</f>
        <v>-21.52</v>
      </c>
      <c r="F3577" s="2">
        <f>VLOOKUP(A3577,sys!$A:$F,6,0)</f>
        <v>0</v>
      </c>
      <c r="G3577" s="2">
        <f t="shared" si="55"/>
        <v>-43.04</v>
      </c>
    </row>
    <row r="3578" spans="1:7" x14ac:dyDescent="0.25">
      <c r="A3578" t="s">
        <v>3580</v>
      </c>
      <c r="B3578" s="2">
        <v>0</v>
      </c>
      <c r="C3578" s="2">
        <v>0</v>
      </c>
      <c r="D3578">
        <v>6</v>
      </c>
      <c r="E3578" s="2" t="e">
        <f>VLOOKUP(A3578,sys!$A:$F,5,0)</f>
        <v>#N/A</v>
      </c>
      <c r="F3578" s="2" t="e">
        <f>VLOOKUP(A3578,sys!$A:$F,6,0)</f>
        <v>#N/A</v>
      </c>
      <c r="G3578" s="2" t="e">
        <f t="shared" si="55"/>
        <v>#N/A</v>
      </c>
    </row>
    <row r="3579" spans="1:7" x14ac:dyDescent="0.25">
      <c r="A3579" t="s">
        <v>3581</v>
      </c>
      <c r="B3579">
        <v>-1031.94</v>
      </c>
      <c r="C3579">
        <v>-1031.94</v>
      </c>
      <c r="D3579">
        <v>1506</v>
      </c>
      <c r="E3579" s="2">
        <f>VLOOKUP(A3579,sys!$A:$F,5,0)</f>
        <v>-1273.93</v>
      </c>
      <c r="F3579" s="2">
        <f>VLOOKUP(A3579,sys!$A:$F,6,0)</f>
        <v>-241.99</v>
      </c>
      <c r="G3579" s="2">
        <f t="shared" si="55"/>
        <v>-2063.88</v>
      </c>
    </row>
    <row r="3580" spans="1:7" x14ac:dyDescent="0.25">
      <c r="A3580" t="s">
        <v>3582</v>
      </c>
      <c r="B3580">
        <v>-27.95</v>
      </c>
      <c r="C3580">
        <v>-27.95</v>
      </c>
      <c r="D3580">
        <v>37</v>
      </c>
      <c r="E3580" s="2">
        <f>VLOOKUP(A3580,sys!$A:$F,5,0)</f>
        <v>-27.95</v>
      </c>
      <c r="F3580" s="2">
        <f>VLOOKUP(A3580,sys!$A:$F,6,0)</f>
        <v>0</v>
      </c>
      <c r="G3580" s="2">
        <f t="shared" si="55"/>
        <v>-55.9</v>
      </c>
    </row>
    <row r="3581" spans="1:7" x14ac:dyDescent="0.25">
      <c r="A3581" t="s">
        <v>3583</v>
      </c>
      <c r="B3581">
        <v>-86.84</v>
      </c>
      <c r="C3581">
        <v>79.06</v>
      </c>
      <c r="D3581">
        <v>93</v>
      </c>
      <c r="E3581" s="2">
        <f>VLOOKUP(A3581,sys!$A:$F,5,0)</f>
        <v>-89.03</v>
      </c>
      <c r="F3581" s="2">
        <f>VLOOKUP(A3581,sys!$A:$F,6,0)</f>
        <v>-2.19</v>
      </c>
      <c r="G3581" s="2">
        <f t="shared" si="55"/>
        <v>-173.68</v>
      </c>
    </row>
    <row r="3582" spans="1:7" x14ac:dyDescent="0.25">
      <c r="A3582" t="s">
        <v>3584</v>
      </c>
      <c r="B3582">
        <v>-39.53</v>
      </c>
      <c r="C3582">
        <v>-42.96</v>
      </c>
      <c r="D3582">
        <v>194</v>
      </c>
      <c r="E3582" s="2">
        <f>VLOOKUP(A3582,sys!$A:$F,5,0)</f>
        <v>-52.68</v>
      </c>
      <c r="F3582" s="2">
        <f>VLOOKUP(A3582,sys!$A:$F,6,0)</f>
        <v>-13.15</v>
      </c>
      <c r="G3582" s="2">
        <f t="shared" si="55"/>
        <v>-79.06</v>
      </c>
    </row>
    <row r="3583" spans="1:7" x14ac:dyDescent="0.25">
      <c r="A3583" t="s">
        <v>3585</v>
      </c>
      <c r="B3583">
        <v>-56988.35</v>
      </c>
      <c r="C3583">
        <v>-56988.35</v>
      </c>
      <c r="D3583">
        <v>148963</v>
      </c>
      <c r="E3583" s="2">
        <f>VLOOKUP(A3583,sys!$A:$F,5,0)</f>
        <v>-88809.56</v>
      </c>
      <c r="F3583" s="2">
        <f>VLOOKUP(A3583,sys!$A:$F,6,0)</f>
        <v>-31821.21</v>
      </c>
      <c r="G3583" s="2">
        <f t="shared" si="55"/>
        <v>-113976.70000000001</v>
      </c>
    </row>
    <row r="3584" spans="1:7" x14ac:dyDescent="0.25">
      <c r="A3584" t="s">
        <v>3586</v>
      </c>
      <c r="B3584">
        <v>76.62</v>
      </c>
      <c r="C3584">
        <v>76.62</v>
      </c>
      <c r="D3584">
        <v>922</v>
      </c>
      <c r="E3584" s="2">
        <f>VLOOKUP(A3584,sys!$A:$F,5,0)</f>
        <v>-329.08</v>
      </c>
      <c r="F3584" s="2">
        <f>VLOOKUP(A3584,sys!$A:$F,6,0)</f>
        <v>-405.7</v>
      </c>
      <c r="G3584" s="2">
        <f t="shared" si="55"/>
        <v>153.24</v>
      </c>
    </row>
    <row r="3585" spans="1:7" x14ac:dyDescent="0.25">
      <c r="A3585" t="s">
        <v>3587</v>
      </c>
      <c r="B3585">
        <v>47.83</v>
      </c>
      <c r="C3585">
        <v>47.83</v>
      </c>
      <c r="D3585">
        <v>1001</v>
      </c>
      <c r="E3585" s="2">
        <f>VLOOKUP(A3585,sys!$A:$F,5,0)</f>
        <v>-68.14</v>
      </c>
      <c r="F3585" s="2">
        <f>VLOOKUP(A3585,sys!$A:$F,6,0)</f>
        <v>-115.97</v>
      </c>
      <c r="G3585" s="2">
        <f t="shared" si="55"/>
        <v>95.66</v>
      </c>
    </row>
    <row r="3586" spans="1:7" x14ac:dyDescent="0.25">
      <c r="A3586" t="s">
        <v>3588</v>
      </c>
      <c r="B3586">
        <v>-308.41000000000003</v>
      </c>
      <c r="C3586">
        <v>-308.41000000000003</v>
      </c>
      <c r="D3586">
        <v>416</v>
      </c>
      <c r="E3586" s="2">
        <f>VLOOKUP(A3586,sys!$A:$F,5,0)</f>
        <v>-326.41000000000003</v>
      </c>
      <c r="F3586" s="2">
        <f>VLOOKUP(A3586,sys!$A:$F,6,0)</f>
        <v>-18</v>
      </c>
      <c r="G3586" s="2">
        <f t="shared" si="55"/>
        <v>-616.82000000000005</v>
      </c>
    </row>
    <row r="3587" spans="1:7" x14ac:dyDescent="0.25">
      <c r="A3587" t="s">
        <v>3589</v>
      </c>
      <c r="B3587">
        <v>25000</v>
      </c>
      <c r="C3587">
        <v>25000</v>
      </c>
      <c r="D3587">
        <v>7</v>
      </c>
      <c r="E3587" s="2">
        <f>VLOOKUP(A3587,sys!$A:$F,5,0)</f>
        <v>25000</v>
      </c>
      <c r="F3587" s="2">
        <f>VLOOKUP(A3587,sys!$A:$F,6,0)</f>
        <v>0</v>
      </c>
      <c r="G3587" s="2">
        <f t="shared" ref="G3587:G3650" si="56">E3587+B3587-F3587</f>
        <v>50000</v>
      </c>
    </row>
    <row r="3588" spans="1:7" x14ac:dyDescent="0.25">
      <c r="A3588" t="s">
        <v>3590</v>
      </c>
      <c r="B3588">
        <v>-1996.57</v>
      </c>
      <c r="C3588">
        <v>-1996.57</v>
      </c>
      <c r="D3588">
        <v>100052</v>
      </c>
      <c r="E3588" s="2">
        <f>VLOOKUP(A3588,sys!$A:$F,5,0)</f>
        <v>-103744.51</v>
      </c>
      <c r="F3588" s="2">
        <f>VLOOKUP(A3588,sys!$A:$F,6,0)</f>
        <v>-101747.94</v>
      </c>
      <c r="G3588" s="2">
        <f t="shared" si="56"/>
        <v>-3993.1399999999994</v>
      </c>
    </row>
    <row r="3589" spans="1:7" x14ac:dyDescent="0.25">
      <c r="A3589" t="s">
        <v>3591</v>
      </c>
      <c r="B3589">
        <v>53561.81</v>
      </c>
      <c r="C3589">
        <v>53561.81</v>
      </c>
      <c r="D3589">
        <v>7056</v>
      </c>
      <c r="E3589" s="2">
        <f>VLOOKUP(A3589,sys!$A:$F,5,0)</f>
        <v>552566.54</v>
      </c>
      <c r="F3589" s="2">
        <f>VLOOKUP(A3589,sys!$A:$F,6,0)</f>
        <v>499004.73</v>
      </c>
      <c r="G3589" s="2">
        <f t="shared" si="56"/>
        <v>107123.62000000011</v>
      </c>
    </row>
    <row r="3590" spans="1:7" x14ac:dyDescent="0.25">
      <c r="A3590" t="s">
        <v>3592</v>
      </c>
      <c r="B3590">
        <v>-271.7</v>
      </c>
      <c r="C3590">
        <v>-271.7</v>
      </c>
      <c r="D3590">
        <v>3</v>
      </c>
      <c r="E3590" s="2">
        <f>VLOOKUP(A3590,sys!$A:$F,5,0)</f>
        <v>0</v>
      </c>
      <c r="F3590" s="2">
        <f>VLOOKUP(A3590,sys!$A:$F,6,0)</f>
        <v>271.7</v>
      </c>
      <c r="G3590" s="2">
        <f t="shared" si="56"/>
        <v>-543.4</v>
      </c>
    </row>
    <row r="3591" spans="1:7" x14ac:dyDescent="0.25">
      <c r="A3591" t="s">
        <v>3593</v>
      </c>
      <c r="B3591">
        <v>-1349.57</v>
      </c>
      <c r="C3591">
        <v>-1349.57</v>
      </c>
      <c r="D3591">
        <v>836</v>
      </c>
      <c r="E3591" s="2">
        <f>VLOOKUP(A3591,sys!$A:$F,5,0)</f>
        <v>5436.62</v>
      </c>
      <c r="F3591" s="2">
        <f>VLOOKUP(A3591,sys!$A:$F,6,0)</f>
        <v>6786.19</v>
      </c>
      <c r="G3591" s="2">
        <f t="shared" si="56"/>
        <v>-2699.1399999999994</v>
      </c>
    </row>
    <row r="3592" spans="1:7" x14ac:dyDescent="0.25">
      <c r="A3592" t="s">
        <v>3594</v>
      </c>
      <c r="B3592">
        <v>-21618.15</v>
      </c>
      <c r="C3592">
        <v>-21618.15</v>
      </c>
      <c r="D3592">
        <v>3035</v>
      </c>
      <c r="E3592" s="2">
        <f>VLOOKUP(A3592,sys!$A:$F,5,0)</f>
        <v>43602.49</v>
      </c>
      <c r="F3592" s="2">
        <f>VLOOKUP(A3592,sys!$A:$F,6,0)</f>
        <v>65220.639999999999</v>
      </c>
      <c r="G3592" s="2">
        <f t="shared" si="56"/>
        <v>-43236.3</v>
      </c>
    </row>
    <row r="3593" spans="1:7" x14ac:dyDescent="0.25">
      <c r="A3593" t="s">
        <v>3595</v>
      </c>
      <c r="B3593">
        <v>4150.03</v>
      </c>
      <c r="C3593">
        <v>4150.03</v>
      </c>
      <c r="D3593">
        <v>1611</v>
      </c>
      <c r="E3593" s="2">
        <f>VLOOKUP(A3593,sys!$A:$F,5,0)</f>
        <v>11230.61</v>
      </c>
      <c r="F3593" s="2">
        <f>VLOOKUP(A3593,sys!$A:$F,6,0)</f>
        <v>7080.58</v>
      </c>
      <c r="G3593" s="2">
        <f t="shared" si="56"/>
        <v>8300.06</v>
      </c>
    </row>
    <row r="3594" spans="1:7" x14ac:dyDescent="0.25">
      <c r="A3594" t="s">
        <v>3596</v>
      </c>
      <c r="B3594">
        <v>-11165.1</v>
      </c>
      <c r="C3594">
        <v>-11165.1</v>
      </c>
      <c r="D3594">
        <v>8037</v>
      </c>
      <c r="E3594" s="2">
        <f>VLOOKUP(A3594,sys!$A:$F,5,0)</f>
        <v>122305.56</v>
      </c>
      <c r="F3594" s="2">
        <f>VLOOKUP(A3594,sys!$A:$F,6,0)</f>
        <v>133470.66</v>
      </c>
      <c r="G3594" s="2">
        <f t="shared" si="56"/>
        <v>-22330.200000000012</v>
      </c>
    </row>
    <row r="3595" spans="1:7" x14ac:dyDescent="0.25">
      <c r="A3595" t="s">
        <v>3597</v>
      </c>
      <c r="B3595">
        <v>3720.87</v>
      </c>
      <c r="C3595">
        <v>3720.87</v>
      </c>
      <c r="D3595">
        <v>11</v>
      </c>
      <c r="E3595" s="2">
        <f>VLOOKUP(A3595,sys!$A:$F,5,0)</f>
        <v>5778.6</v>
      </c>
      <c r="F3595" s="2">
        <f>VLOOKUP(A3595,sys!$A:$F,6,0)</f>
        <v>2057.73</v>
      </c>
      <c r="G3595" s="2">
        <f t="shared" si="56"/>
        <v>7441.7400000000016</v>
      </c>
    </row>
    <row r="3596" spans="1:7" x14ac:dyDescent="0.25">
      <c r="A3596" t="s">
        <v>3598</v>
      </c>
      <c r="B3596">
        <v>66750.48</v>
      </c>
      <c r="C3596">
        <v>70439.789999999994</v>
      </c>
      <c r="D3596">
        <v>432</v>
      </c>
      <c r="E3596" s="2">
        <f>VLOOKUP(A3596,sys!$A:$F,5,0)</f>
        <v>150375.09</v>
      </c>
      <c r="F3596" s="2">
        <f>VLOOKUP(A3596,sys!$A:$F,6,0)</f>
        <v>83624.61</v>
      </c>
      <c r="G3596" s="2">
        <f t="shared" si="56"/>
        <v>133500.96000000002</v>
      </c>
    </row>
    <row r="3597" spans="1:7" x14ac:dyDescent="0.25">
      <c r="A3597" t="s">
        <v>3599</v>
      </c>
      <c r="B3597">
        <v>178.78</v>
      </c>
      <c r="C3597">
        <v>178.78</v>
      </c>
      <c r="D3597">
        <v>8683</v>
      </c>
      <c r="E3597" s="2">
        <f>VLOOKUP(A3597,sys!$A:$F,5,0)</f>
        <v>176066.96</v>
      </c>
      <c r="F3597" s="2">
        <f>VLOOKUP(A3597,sys!$A:$F,6,0)</f>
        <v>175888.18</v>
      </c>
      <c r="G3597" s="2">
        <f t="shared" si="56"/>
        <v>357.55999999999767</v>
      </c>
    </row>
    <row r="3598" spans="1:7" x14ac:dyDescent="0.25">
      <c r="A3598" t="s">
        <v>3600</v>
      </c>
      <c r="B3598">
        <v>-273000</v>
      </c>
      <c r="C3598">
        <v>-273000</v>
      </c>
      <c r="D3598">
        <v>18</v>
      </c>
      <c r="E3598" s="2">
        <f>VLOOKUP(A3598,sys!$A:$F,5,0)</f>
        <v>-422999.99</v>
      </c>
      <c r="F3598" s="2">
        <f>VLOOKUP(A3598,sys!$A:$F,6,0)</f>
        <v>-149999.99</v>
      </c>
      <c r="G3598" s="2">
        <f t="shared" si="56"/>
        <v>-546000</v>
      </c>
    </row>
    <row r="3599" spans="1:7" x14ac:dyDescent="0.25">
      <c r="A3599" t="s">
        <v>3601</v>
      </c>
      <c r="B3599">
        <v>-84100</v>
      </c>
      <c r="C3599">
        <v>-84100</v>
      </c>
      <c r="D3599">
        <v>28</v>
      </c>
      <c r="E3599" s="2">
        <f>VLOOKUP(A3599,sys!$A:$F,5,0)</f>
        <v>-307800</v>
      </c>
      <c r="F3599" s="2">
        <f>VLOOKUP(A3599,sys!$A:$F,6,0)</f>
        <v>-223700</v>
      </c>
      <c r="G3599" s="2">
        <f t="shared" si="56"/>
        <v>-168200</v>
      </c>
    </row>
    <row r="3600" spans="1:7" x14ac:dyDescent="0.25">
      <c r="A3600" t="s">
        <v>3602</v>
      </c>
      <c r="B3600">
        <v>-491662.66</v>
      </c>
      <c r="C3600">
        <v>-491662.66</v>
      </c>
      <c r="D3600">
        <v>8</v>
      </c>
      <c r="E3600" s="2">
        <f>VLOOKUP(A3600,sys!$A:$F,5,0)</f>
        <v>-491662.66</v>
      </c>
      <c r="F3600" s="2">
        <f>VLOOKUP(A3600,sys!$A:$F,6,0)</f>
        <v>0</v>
      </c>
      <c r="G3600" s="2">
        <f t="shared" si="56"/>
        <v>-983325.32</v>
      </c>
    </row>
    <row r="3601" spans="1:7" x14ac:dyDescent="0.25">
      <c r="A3601" t="s">
        <v>3603</v>
      </c>
      <c r="B3601">
        <v>16.670000000000002</v>
      </c>
      <c r="C3601">
        <v>16.670000000000002</v>
      </c>
      <c r="D3601">
        <v>337</v>
      </c>
      <c r="E3601" s="2">
        <f>VLOOKUP(A3601,sys!$A:$F,5,0)</f>
        <v>20.22</v>
      </c>
      <c r="F3601" s="2">
        <f>VLOOKUP(A3601,sys!$A:$F,6,0)</f>
        <v>3.55</v>
      </c>
      <c r="G3601" s="2">
        <f t="shared" si="56"/>
        <v>33.340000000000003</v>
      </c>
    </row>
    <row r="3602" spans="1:7" x14ac:dyDescent="0.25">
      <c r="A3602" t="s">
        <v>3604</v>
      </c>
      <c r="B3602">
        <v>-75314.13</v>
      </c>
      <c r="C3602">
        <v>-75314.13</v>
      </c>
      <c r="D3602">
        <v>346170</v>
      </c>
      <c r="E3602" s="2">
        <f>VLOOKUP(A3602,sys!$A:$F,5,0)</f>
        <v>201236.91</v>
      </c>
      <c r="F3602" s="2">
        <f>VLOOKUP(A3602,sys!$A:$F,6,0)</f>
        <v>276551.03999999998</v>
      </c>
      <c r="G3602" s="2">
        <f t="shared" si="56"/>
        <v>-150628.25999999998</v>
      </c>
    </row>
    <row r="3603" spans="1:7" x14ac:dyDescent="0.25">
      <c r="A3603" t="s">
        <v>3605</v>
      </c>
      <c r="B3603">
        <v>-126.82</v>
      </c>
      <c r="C3603">
        <v>-126.82</v>
      </c>
      <c r="D3603">
        <v>2388</v>
      </c>
      <c r="E3603" s="2">
        <f>VLOOKUP(A3603,sys!$A:$F,5,0)</f>
        <v>868.19</v>
      </c>
      <c r="F3603" s="2">
        <f>VLOOKUP(A3603,sys!$A:$F,6,0)</f>
        <v>995.01</v>
      </c>
      <c r="G3603" s="2">
        <f t="shared" si="56"/>
        <v>-253.63999999999987</v>
      </c>
    </row>
    <row r="3604" spans="1:7" x14ac:dyDescent="0.25">
      <c r="A3604" t="s">
        <v>3606</v>
      </c>
      <c r="B3604">
        <v>-9.67</v>
      </c>
      <c r="C3604">
        <v>-9.67</v>
      </c>
      <c r="D3604">
        <v>40</v>
      </c>
      <c r="E3604" s="2">
        <f>VLOOKUP(A3604,sys!$A:$F,5,0)</f>
        <v>0</v>
      </c>
      <c r="F3604" s="2">
        <f>VLOOKUP(A3604,sys!$A:$F,6,0)</f>
        <v>9.67</v>
      </c>
      <c r="G3604" s="2">
        <f t="shared" si="56"/>
        <v>-19.34</v>
      </c>
    </row>
    <row r="3605" spans="1:7" x14ac:dyDescent="0.25">
      <c r="A3605" t="s">
        <v>3607</v>
      </c>
      <c r="B3605">
        <v>-1062.3</v>
      </c>
      <c r="C3605">
        <v>-1062.3</v>
      </c>
      <c r="D3605">
        <v>340</v>
      </c>
      <c r="E3605" s="2">
        <f>VLOOKUP(A3605,sys!$A:$F,5,0)</f>
        <v>476.5</v>
      </c>
      <c r="F3605" s="2">
        <f>VLOOKUP(A3605,sys!$A:$F,6,0)</f>
        <v>1538.8</v>
      </c>
      <c r="G3605" s="2">
        <f t="shared" si="56"/>
        <v>-2124.6</v>
      </c>
    </row>
    <row r="3606" spans="1:7" x14ac:dyDescent="0.25">
      <c r="A3606" t="s">
        <v>3608</v>
      </c>
      <c r="B3606">
        <v>-2051.39</v>
      </c>
      <c r="C3606">
        <v>-2051.39</v>
      </c>
      <c r="D3606">
        <v>1834</v>
      </c>
      <c r="E3606" s="2">
        <f>VLOOKUP(A3606,sys!$A:$F,5,0)</f>
        <v>1993.06</v>
      </c>
      <c r="F3606" s="2">
        <f>VLOOKUP(A3606,sys!$A:$F,6,0)</f>
        <v>4044.45</v>
      </c>
      <c r="G3606" s="2">
        <f t="shared" si="56"/>
        <v>-4102.78</v>
      </c>
    </row>
    <row r="3607" spans="1:7" x14ac:dyDescent="0.25">
      <c r="A3607" t="s">
        <v>3609</v>
      </c>
      <c r="B3607">
        <v>3.33</v>
      </c>
      <c r="C3607">
        <v>3.33</v>
      </c>
      <c r="D3607">
        <v>408</v>
      </c>
      <c r="E3607" s="2">
        <f>VLOOKUP(A3607,sys!$A:$F,5,0)</f>
        <v>3.77</v>
      </c>
      <c r="F3607" s="2">
        <f>VLOOKUP(A3607,sys!$A:$F,6,0)</f>
        <v>0.44</v>
      </c>
      <c r="G3607" s="2">
        <f t="shared" si="56"/>
        <v>6.6599999999999993</v>
      </c>
    </row>
    <row r="3608" spans="1:7" x14ac:dyDescent="0.25">
      <c r="A3608" t="s">
        <v>3610</v>
      </c>
      <c r="B3608">
        <v>62.92</v>
      </c>
      <c r="C3608">
        <v>62.92</v>
      </c>
      <c r="D3608">
        <v>492</v>
      </c>
      <c r="E3608" s="2">
        <f>VLOOKUP(A3608,sys!$A:$F,5,0)</f>
        <v>76.03</v>
      </c>
      <c r="F3608" s="2">
        <f>VLOOKUP(A3608,sys!$A:$F,6,0)</f>
        <v>13.11</v>
      </c>
      <c r="G3608" s="2">
        <f t="shared" si="56"/>
        <v>125.83999999999999</v>
      </c>
    </row>
    <row r="3609" spans="1:7" x14ac:dyDescent="0.25">
      <c r="A3609" t="s">
        <v>3611</v>
      </c>
      <c r="B3609">
        <v>130.6</v>
      </c>
      <c r="C3609">
        <v>130.6</v>
      </c>
      <c r="D3609">
        <v>4107</v>
      </c>
      <c r="E3609" s="2">
        <f>VLOOKUP(A3609,sys!$A:$F,5,0)</f>
        <v>561.21</v>
      </c>
      <c r="F3609" s="2">
        <f>VLOOKUP(A3609,sys!$A:$F,6,0)</f>
        <v>430.61</v>
      </c>
      <c r="G3609" s="2">
        <f t="shared" si="56"/>
        <v>261.20000000000005</v>
      </c>
    </row>
    <row r="3610" spans="1:7" x14ac:dyDescent="0.25">
      <c r="A3610" t="s">
        <v>3612</v>
      </c>
      <c r="B3610">
        <v>-363.97</v>
      </c>
      <c r="C3610">
        <v>-363.97</v>
      </c>
      <c r="D3610">
        <v>3731</v>
      </c>
      <c r="E3610" s="2">
        <f>VLOOKUP(A3610,sys!$A:$F,5,0)</f>
        <v>1471.8</v>
      </c>
      <c r="F3610" s="2">
        <f>VLOOKUP(A3610,sys!$A:$F,6,0)</f>
        <v>1835.77</v>
      </c>
      <c r="G3610" s="2">
        <f t="shared" si="56"/>
        <v>-727.94</v>
      </c>
    </row>
    <row r="3611" spans="1:7" x14ac:dyDescent="0.25">
      <c r="A3611" t="s">
        <v>3613</v>
      </c>
      <c r="B3611">
        <v>-33.06</v>
      </c>
      <c r="C3611">
        <v>-33.06</v>
      </c>
      <c r="D3611">
        <v>631</v>
      </c>
      <c r="E3611" s="2">
        <f>VLOOKUP(A3611,sys!$A:$F,5,0)</f>
        <v>63.66</v>
      </c>
      <c r="F3611" s="2">
        <f>VLOOKUP(A3611,sys!$A:$F,6,0)</f>
        <v>96.72</v>
      </c>
      <c r="G3611" s="2">
        <f t="shared" si="56"/>
        <v>-66.12</v>
      </c>
    </row>
    <row r="3612" spans="1:7" x14ac:dyDescent="0.25">
      <c r="A3612" t="s">
        <v>3614</v>
      </c>
      <c r="B3612">
        <v>634.17999999999995</v>
      </c>
      <c r="C3612">
        <v>634.17999999999995</v>
      </c>
      <c r="D3612">
        <v>94576</v>
      </c>
      <c r="E3612" s="2">
        <f>VLOOKUP(A3612,sys!$A:$F,5,0)</f>
        <v>24801.63</v>
      </c>
      <c r="F3612" s="2">
        <f>VLOOKUP(A3612,sys!$A:$F,6,0)</f>
        <v>24167.45</v>
      </c>
      <c r="G3612" s="2">
        <f t="shared" si="56"/>
        <v>1268.3600000000006</v>
      </c>
    </row>
    <row r="3613" spans="1:7" x14ac:dyDescent="0.25">
      <c r="A3613" t="s">
        <v>3615</v>
      </c>
      <c r="B3613">
        <v>-166.15</v>
      </c>
      <c r="C3613">
        <v>-166.15</v>
      </c>
      <c r="D3613">
        <v>172</v>
      </c>
      <c r="E3613" s="2">
        <f>VLOOKUP(A3613,sys!$A:$F,5,0)</f>
        <v>0</v>
      </c>
      <c r="F3613" s="2">
        <f>VLOOKUP(A3613,sys!$A:$F,6,0)</f>
        <v>166.15</v>
      </c>
      <c r="G3613" s="2">
        <f t="shared" si="56"/>
        <v>-332.3</v>
      </c>
    </row>
    <row r="3614" spans="1:7" x14ac:dyDescent="0.25">
      <c r="A3614" t="s">
        <v>3616</v>
      </c>
      <c r="B3614">
        <v>-33.200000000000003</v>
      </c>
      <c r="C3614">
        <v>-33.200000000000003</v>
      </c>
      <c r="D3614">
        <v>342</v>
      </c>
      <c r="E3614" s="2">
        <f>VLOOKUP(A3614,sys!$A:$F,5,0)</f>
        <v>8.33</v>
      </c>
      <c r="F3614" s="2">
        <f>VLOOKUP(A3614,sys!$A:$F,6,0)</f>
        <v>41.53</v>
      </c>
      <c r="G3614" s="2">
        <f t="shared" si="56"/>
        <v>-66.400000000000006</v>
      </c>
    </row>
    <row r="3615" spans="1:7" x14ac:dyDescent="0.25">
      <c r="A3615" t="s">
        <v>3617</v>
      </c>
      <c r="B3615">
        <v>-1441.47</v>
      </c>
      <c r="C3615">
        <v>-1441.47</v>
      </c>
      <c r="D3615">
        <v>3476</v>
      </c>
      <c r="E3615" s="2">
        <f>VLOOKUP(A3615,sys!$A:$F,5,0)</f>
        <v>2520.35</v>
      </c>
      <c r="F3615" s="2">
        <f>VLOOKUP(A3615,sys!$A:$F,6,0)</f>
        <v>3961.82</v>
      </c>
      <c r="G3615" s="2">
        <f t="shared" si="56"/>
        <v>-2882.9400000000005</v>
      </c>
    </row>
    <row r="3616" spans="1:7" x14ac:dyDescent="0.25">
      <c r="A3616" t="s">
        <v>3618</v>
      </c>
      <c r="B3616">
        <v>-508.65</v>
      </c>
      <c r="C3616">
        <v>-508.65</v>
      </c>
      <c r="D3616">
        <v>30584</v>
      </c>
      <c r="E3616" s="2">
        <f>VLOOKUP(A3616,sys!$A:$F,5,0)</f>
        <v>4105.07</v>
      </c>
      <c r="F3616" s="2">
        <f>VLOOKUP(A3616,sys!$A:$F,6,0)</f>
        <v>4613.72</v>
      </c>
      <c r="G3616" s="2">
        <f t="shared" si="56"/>
        <v>-1017.3000000000006</v>
      </c>
    </row>
    <row r="3617" spans="1:7" x14ac:dyDescent="0.25">
      <c r="A3617" t="s">
        <v>3619</v>
      </c>
      <c r="B3617">
        <v>22.03</v>
      </c>
      <c r="C3617">
        <v>22.03</v>
      </c>
      <c r="D3617">
        <v>678</v>
      </c>
      <c r="E3617" s="2">
        <f>VLOOKUP(A3617,sys!$A:$F,5,0)</f>
        <v>42.96</v>
      </c>
      <c r="F3617" s="2">
        <f>VLOOKUP(A3617,sys!$A:$F,6,0)</f>
        <v>20.93</v>
      </c>
      <c r="G3617" s="2">
        <f t="shared" si="56"/>
        <v>44.060000000000009</v>
      </c>
    </row>
    <row r="3618" spans="1:7" x14ac:dyDescent="0.25">
      <c r="A3618" t="s">
        <v>3620</v>
      </c>
      <c r="B3618">
        <v>-23.16</v>
      </c>
      <c r="C3618">
        <v>-23.16</v>
      </c>
      <c r="D3618">
        <v>156</v>
      </c>
      <c r="E3618" s="2">
        <f>VLOOKUP(A3618,sys!$A:$F,5,0)</f>
        <v>0</v>
      </c>
      <c r="F3618" s="2">
        <f>VLOOKUP(A3618,sys!$A:$F,6,0)</f>
        <v>23.16</v>
      </c>
      <c r="G3618" s="2">
        <f t="shared" si="56"/>
        <v>-46.32</v>
      </c>
    </row>
    <row r="3619" spans="1:7" x14ac:dyDescent="0.25">
      <c r="A3619" t="s">
        <v>3621</v>
      </c>
      <c r="B3619">
        <v>-426.01</v>
      </c>
      <c r="C3619">
        <v>-426.01</v>
      </c>
      <c r="D3619">
        <v>15962</v>
      </c>
      <c r="E3619" s="2">
        <f>VLOOKUP(A3619,sys!$A:$F,5,0)</f>
        <v>1110.1300000000001</v>
      </c>
      <c r="F3619" s="2">
        <f>VLOOKUP(A3619,sys!$A:$F,6,0)</f>
        <v>1536.14</v>
      </c>
      <c r="G3619" s="2">
        <f t="shared" si="56"/>
        <v>-852.02</v>
      </c>
    </row>
    <row r="3620" spans="1:7" x14ac:dyDescent="0.25">
      <c r="A3620" t="s">
        <v>3622</v>
      </c>
      <c r="B3620">
        <v>20.079999999999998</v>
      </c>
      <c r="C3620">
        <v>20.079999999999998</v>
      </c>
      <c r="D3620">
        <v>338</v>
      </c>
      <c r="E3620" s="2">
        <f>VLOOKUP(A3620,sys!$A:$F,5,0)</f>
        <v>30.74</v>
      </c>
      <c r="F3620" s="2">
        <f>VLOOKUP(A3620,sys!$A:$F,6,0)</f>
        <v>10.66</v>
      </c>
      <c r="G3620" s="2">
        <f t="shared" si="56"/>
        <v>40.159999999999997</v>
      </c>
    </row>
    <row r="3621" spans="1:7" x14ac:dyDescent="0.25">
      <c r="A3621" t="s">
        <v>3623</v>
      </c>
      <c r="B3621">
        <v>-1827.81</v>
      </c>
      <c r="C3621">
        <v>-1827.81</v>
      </c>
      <c r="D3621">
        <v>106850</v>
      </c>
      <c r="E3621" s="2">
        <f>VLOOKUP(A3621,sys!$A:$F,5,0)</f>
        <v>18174.32</v>
      </c>
      <c r="F3621" s="2">
        <f>VLOOKUP(A3621,sys!$A:$F,6,0)</f>
        <v>20002.13</v>
      </c>
      <c r="G3621" s="2">
        <f t="shared" si="56"/>
        <v>-3655.6200000000008</v>
      </c>
    </row>
    <row r="3622" spans="1:7" x14ac:dyDescent="0.25">
      <c r="A3622" t="s">
        <v>3624</v>
      </c>
      <c r="B3622">
        <v>-91.6</v>
      </c>
      <c r="C3622">
        <v>-91.6</v>
      </c>
      <c r="D3622">
        <v>5826</v>
      </c>
      <c r="E3622" s="2">
        <f>VLOOKUP(A3622,sys!$A:$F,5,0)</f>
        <v>2993.51</v>
      </c>
      <c r="F3622" s="2">
        <f>VLOOKUP(A3622,sys!$A:$F,6,0)</f>
        <v>3085.11</v>
      </c>
      <c r="G3622" s="2">
        <f t="shared" si="56"/>
        <v>-183.19999999999982</v>
      </c>
    </row>
    <row r="3623" spans="1:7" x14ac:dyDescent="0.25">
      <c r="A3623" t="s">
        <v>3625</v>
      </c>
      <c r="B3623">
        <v>-21.88</v>
      </c>
      <c r="C3623">
        <v>-21.88</v>
      </c>
      <c r="D3623">
        <v>2736</v>
      </c>
      <c r="E3623" s="2">
        <f>VLOOKUP(A3623,sys!$A:$F,5,0)</f>
        <v>148.47999999999999</v>
      </c>
      <c r="F3623" s="2">
        <f>VLOOKUP(A3623,sys!$A:$F,6,0)</f>
        <v>170.36</v>
      </c>
      <c r="G3623" s="2">
        <f t="shared" si="56"/>
        <v>-43.760000000000019</v>
      </c>
    </row>
    <row r="3624" spans="1:7" x14ac:dyDescent="0.25">
      <c r="A3624" t="s">
        <v>3626</v>
      </c>
      <c r="B3624">
        <v>-68.540000000000006</v>
      </c>
      <c r="C3624">
        <v>-68.540000000000006</v>
      </c>
      <c r="D3624">
        <v>684</v>
      </c>
      <c r="E3624" s="2">
        <f>VLOOKUP(A3624,sys!$A:$F,5,0)</f>
        <v>1456.3</v>
      </c>
      <c r="F3624" s="2">
        <f>VLOOKUP(A3624,sys!$A:$F,6,0)</f>
        <v>1524.84</v>
      </c>
      <c r="G3624" s="2">
        <f t="shared" si="56"/>
        <v>-137.07999999999993</v>
      </c>
    </row>
    <row r="3625" spans="1:7" x14ac:dyDescent="0.25">
      <c r="A3625" t="s">
        <v>3627</v>
      </c>
      <c r="B3625">
        <v>-21.05</v>
      </c>
      <c r="C3625">
        <v>-21.05</v>
      </c>
      <c r="D3625">
        <v>3807</v>
      </c>
      <c r="E3625" s="2">
        <f>VLOOKUP(A3625,sys!$A:$F,5,0)</f>
        <v>61.75</v>
      </c>
      <c r="F3625" s="2">
        <f>VLOOKUP(A3625,sys!$A:$F,6,0)</f>
        <v>82.8</v>
      </c>
      <c r="G3625" s="2">
        <f t="shared" si="56"/>
        <v>-42.099999999999994</v>
      </c>
    </row>
    <row r="3626" spans="1:7" x14ac:dyDescent="0.25">
      <c r="A3626" t="s">
        <v>3628</v>
      </c>
      <c r="B3626">
        <v>-2751.86</v>
      </c>
      <c r="C3626">
        <v>-2751.86</v>
      </c>
      <c r="D3626">
        <v>108807</v>
      </c>
      <c r="E3626" s="2">
        <f>VLOOKUP(A3626,sys!$A:$F,5,0)</f>
        <v>3074.15</v>
      </c>
      <c r="F3626" s="2">
        <f>VLOOKUP(A3626,sys!$A:$F,6,0)</f>
        <v>5826.01</v>
      </c>
      <c r="G3626" s="2">
        <f t="shared" si="56"/>
        <v>-5503.72</v>
      </c>
    </row>
    <row r="3627" spans="1:7" x14ac:dyDescent="0.25">
      <c r="A3627" t="s">
        <v>3629</v>
      </c>
      <c r="B3627">
        <v>-230.45</v>
      </c>
      <c r="C3627">
        <v>-230.45</v>
      </c>
      <c r="D3627">
        <v>19152</v>
      </c>
      <c r="E3627" s="2">
        <f>VLOOKUP(A3627,sys!$A:$F,5,0)</f>
        <v>4481.33</v>
      </c>
      <c r="F3627" s="2">
        <f>VLOOKUP(A3627,sys!$A:$F,6,0)</f>
        <v>4711.78</v>
      </c>
      <c r="G3627" s="2">
        <f t="shared" si="56"/>
        <v>-460.89999999999964</v>
      </c>
    </row>
    <row r="3628" spans="1:7" x14ac:dyDescent="0.25">
      <c r="A3628" t="s">
        <v>3630</v>
      </c>
      <c r="B3628">
        <v>-18.62</v>
      </c>
      <c r="C3628">
        <v>-18.62</v>
      </c>
      <c r="D3628">
        <v>2736</v>
      </c>
      <c r="E3628" s="2">
        <f>VLOOKUP(A3628,sys!$A:$F,5,0)</f>
        <v>654.23</v>
      </c>
      <c r="F3628" s="2">
        <f>VLOOKUP(A3628,sys!$A:$F,6,0)</f>
        <v>672.85</v>
      </c>
      <c r="G3628" s="2">
        <f t="shared" si="56"/>
        <v>-37.240000000000009</v>
      </c>
    </row>
    <row r="3629" spans="1:7" x14ac:dyDescent="0.25">
      <c r="A3629" t="s">
        <v>3631</v>
      </c>
      <c r="B3629">
        <v>-620.29</v>
      </c>
      <c r="C3629">
        <v>-620.29</v>
      </c>
      <c r="D3629">
        <v>4516</v>
      </c>
      <c r="E3629" s="2">
        <f>VLOOKUP(A3629,sys!$A:$F,5,0)</f>
        <v>2061.58</v>
      </c>
      <c r="F3629" s="2">
        <f>VLOOKUP(A3629,sys!$A:$F,6,0)</f>
        <v>2681.87</v>
      </c>
      <c r="G3629" s="2">
        <f t="shared" si="56"/>
        <v>-1240.58</v>
      </c>
    </row>
    <row r="3630" spans="1:7" x14ac:dyDescent="0.25">
      <c r="A3630" t="s">
        <v>3632</v>
      </c>
      <c r="B3630">
        <v>-2494.88</v>
      </c>
      <c r="C3630">
        <v>-2494.88</v>
      </c>
      <c r="D3630">
        <v>57016</v>
      </c>
      <c r="E3630" s="2">
        <f>VLOOKUP(A3630,sys!$A:$F,5,0)</f>
        <v>20683.919999999998</v>
      </c>
      <c r="F3630" s="2">
        <f>VLOOKUP(A3630,sys!$A:$F,6,0)</f>
        <v>23178.799999999999</v>
      </c>
      <c r="G3630" s="2">
        <f t="shared" si="56"/>
        <v>-4989.760000000002</v>
      </c>
    </row>
    <row r="3631" spans="1:7" x14ac:dyDescent="0.25">
      <c r="A3631" t="s">
        <v>3633</v>
      </c>
      <c r="B3631">
        <v>-140.75</v>
      </c>
      <c r="C3631">
        <v>-140.75</v>
      </c>
      <c r="D3631">
        <v>7524</v>
      </c>
      <c r="E3631" s="2">
        <f>VLOOKUP(A3631,sys!$A:$F,5,0)</f>
        <v>4594.26</v>
      </c>
      <c r="F3631" s="2">
        <f>VLOOKUP(A3631,sys!$A:$F,6,0)</f>
        <v>4735.01</v>
      </c>
      <c r="G3631" s="2">
        <f t="shared" si="56"/>
        <v>-281.5</v>
      </c>
    </row>
    <row r="3632" spans="1:7" x14ac:dyDescent="0.25">
      <c r="A3632" t="s">
        <v>3634</v>
      </c>
      <c r="B3632">
        <v>-3.24</v>
      </c>
      <c r="C3632">
        <v>-3.24</v>
      </c>
      <c r="D3632">
        <v>342</v>
      </c>
      <c r="E3632" s="2">
        <f>VLOOKUP(A3632,sys!$A:$F,5,0)</f>
        <v>44.53</v>
      </c>
      <c r="F3632" s="2">
        <f>VLOOKUP(A3632,sys!$A:$F,6,0)</f>
        <v>47.77</v>
      </c>
      <c r="G3632" s="2">
        <f t="shared" si="56"/>
        <v>-6.480000000000004</v>
      </c>
    </row>
    <row r="3633" spans="1:7" x14ac:dyDescent="0.25">
      <c r="A3633" t="s">
        <v>3635</v>
      </c>
      <c r="B3633">
        <v>-1269.47</v>
      </c>
      <c r="C3633">
        <v>-1269.47</v>
      </c>
      <c r="D3633">
        <v>43990</v>
      </c>
      <c r="E3633" s="2">
        <f>VLOOKUP(A3633,sys!$A:$F,5,0)</f>
        <v>11055.4</v>
      </c>
      <c r="F3633" s="2">
        <f>VLOOKUP(A3633,sys!$A:$F,6,0)</f>
        <v>12324.87</v>
      </c>
      <c r="G3633" s="2">
        <f t="shared" si="56"/>
        <v>-2538.9400000000005</v>
      </c>
    </row>
    <row r="3634" spans="1:7" x14ac:dyDescent="0.25">
      <c r="A3634" t="s">
        <v>3636</v>
      </c>
      <c r="B3634">
        <v>-88.34</v>
      </c>
      <c r="C3634">
        <v>-88.34</v>
      </c>
      <c r="D3634">
        <v>1368</v>
      </c>
      <c r="E3634" s="2">
        <f>VLOOKUP(A3634,sys!$A:$F,5,0)</f>
        <v>2289.83</v>
      </c>
      <c r="F3634" s="2">
        <f>VLOOKUP(A3634,sys!$A:$F,6,0)</f>
        <v>2378.17</v>
      </c>
      <c r="G3634" s="2">
        <f t="shared" si="56"/>
        <v>-176.68000000000029</v>
      </c>
    </row>
    <row r="3635" spans="1:7" x14ac:dyDescent="0.25">
      <c r="A3635" t="s">
        <v>3637</v>
      </c>
      <c r="B3635">
        <v>24921.53</v>
      </c>
      <c r="C3635">
        <v>24921.53</v>
      </c>
      <c r="D3635">
        <v>12472</v>
      </c>
      <c r="E3635" s="2">
        <f>VLOOKUP(A3635,sys!$A:$F,5,0)</f>
        <v>47782.9</v>
      </c>
      <c r="F3635" s="2">
        <f>VLOOKUP(A3635,sys!$A:$F,6,0)</f>
        <v>22861.37</v>
      </c>
      <c r="G3635" s="2">
        <f t="shared" si="56"/>
        <v>49843.06</v>
      </c>
    </row>
    <row r="3636" spans="1:7" x14ac:dyDescent="0.25">
      <c r="A3636" t="s">
        <v>3638</v>
      </c>
      <c r="B3636">
        <v>308.83999999999997</v>
      </c>
      <c r="C3636">
        <v>308.83999999999997</v>
      </c>
      <c r="D3636">
        <v>3616</v>
      </c>
      <c r="E3636" s="2">
        <f>VLOOKUP(A3636,sys!$A:$F,5,0)</f>
        <v>537.41999999999996</v>
      </c>
      <c r="F3636" s="2">
        <f>VLOOKUP(A3636,sys!$A:$F,6,0)</f>
        <v>228.58</v>
      </c>
      <c r="G3636" s="2">
        <f t="shared" si="56"/>
        <v>617.67999999999995</v>
      </c>
    </row>
    <row r="3637" spans="1:7" x14ac:dyDescent="0.25">
      <c r="A3637" t="s">
        <v>3639</v>
      </c>
      <c r="B3637">
        <v>154.43</v>
      </c>
      <c r="C3637">
        <v>154.43</v>
      </c>
      <c r="D3637">
        <v>9248</v>
      </c>
      <c r="E3637" s="2">
        <f>VLOOKUP(A3637,sys!$A:$F,5,0)</f>
        <v>851.79</v>
      </c>
      <c r="F3637" s="2">
        <f>VLOOKUP(A3637,sys!$A:$F,6,0)</f>
        <v>697.36</v>
      </c>
      <c r="G3637" s="2">
        <f t="shared" si="56"/>
        <v>308.86</v>
      </c>
    </row>
    <row r="3638" spans="1:7" x14ac:dyDescent="0.25">
      <c r="A3638" t="s">
        <v>3640</v>
      </c>
      <c r="B3638">
        <v>51.48</v>
      </c>
      <c r="C3638">
        <v>51.48</v>
      </c>
      <c r="D3638">
        <v>449</v>
      </c>
      <c r="E3638" s="2">
        <f>VLOOKUP(A3638,sys!$A:$F,5,0)</f>
        <v>106.89</v>
      </c>
      <c r="F3638" s="2">
        <f>VLOOKUP(A3638,sys!$A:$F,6,0)</f>
        <v>55.41</v>
      </c>
      <c r="G3638" s="2">
        <f t="shared" si="56"/>
        <v>102.96000000000001</v>
      </c>
    </row>
    <row r="3639" spans="1:7" x14ac:dyDescent="0.25">
      <c r="A3639" t="s">
        <v>3641</v>
      </c>
      <c r="B3639">
        <v>-297.02</v>
      </c>
      <c r="C3639">
        <v>-297.02</v>
      </c>
      <c r="D3639">
        <v>4788</v>
      </c>
      <c r="E3639" s="2">
        <f>VLOOKUP(A3639,sys!$A:$F,5,0)</f>
        <v>4667.78</v>
      </c>
      <c r="F3639" s="2">
        <f>VLOOKUP(A3639,sys!$A:$F,6,0)</f>
        <v>4964.8</v>
      </c>
      <c r="G3639" s="2">
        <f t="shared" si="56"/>
        <v>-594.04</v>
      </c>
    </row>
    <row r="3640" spans="1:7" x14ac:dyDescent="0.25">
      <c r="A3640" t="s">
        <v>3642</v>
      </c>
      <c r="B3640">
        <v>1566.65</v>
      </c>
      <c r="C3640">
        <v>1566.65</v>
      </c>
      <c r="D3640">
        <v>19116</v>
      </c>
      <c r="E3640" s="2">
        <f>VLOOKUP(A3640,sys!$A:$F,5,0)</f>
        <v>18054.87</v>
      </c>
      <c r="F3640" s="2">
        <f>VLOOKUP(A3640,sys!$A:$F,6,0)</f>
        <v>16488.22</v>
      </c>
      <c r="G3640" s="2">
        <f t="shared" si="56"/>
        <v>3133.2999999999993</v>
      </c>
    </row>
    <row r="3641" spans="1:7" x14ac:dyDescent="0.25">
      <c r="A3641" t="s">
        <v>3643</v>
      </c>
      <c r="B3641">
        <v>-234.8</v>
      </c>
      <c r="C3641">
        <v>-234.8</v>
      </c>
      <c r="D3641">
        <v>341</v>
      </c>
      <c r="E3641" s="2">
        <f>VLOOKUP(A3641,sys!$A:$F,5,0)</f>
        <v>275.2</v>
      </c>
      <c r="F3641" s="2">
        <f>VLOOKUP(A3641,sys!$A:$F,6,0)</f>
        <v>510</v>
      </c>
      <c r="G3641" s="2">
        <f t="shared" si="56"/>
        <v>-469.6</v>
      </c>
    </row>
    <row r="3642" spans="1:7" x14ac:dyDescent="0.25">
      <c r="A3642" t="s">
        <v>3644</v>
      </c>
      <c r="B3642">
        <v>-11.83</v>
      </c>
      <c r="C3642">
        <v>-11.83</v>
      </c>
      <c r="D3642">
        <v>342</v>
      </c>
      <c r="E3642" s="2">
        <f>VLOOKUP(A3642,sys!$A:$F,5,0)</f>
        <v>357.82</v>
      </c>
      <c r="F3642" s="2">
        <f>VLOOKUP(A3642,sys!$A:$F,6,0)</f>
        <v>369.65</v>
      </c>
      <c r="G3642" s="2">
        <f t="shared" si="56"/>
        <v>-23.659999999999968</v>
      </c>
    </row>
    <row r="3643" spans="1:7" x14ac:dyDescent="0.25">
      <c r="A3643" t="s">
        <v>3645</v>
      </c>
      <c r="B3643">
        <v>-3779.47</v>
      </c>
      <c r="C3643">
        <v>-3779.47</v>
      </c>
      <c r="D3643">
        <v>355369</v>
      </c>
      <c r="E3643" s="2">
        <f>VLOOKUP(A3643,sys!$A:$F,5,0)</f>
        <v>30625.43</v>
      </c>
      <c r="F3643" s="2">
        <f>VLOOKUP(A3643,sys!$A:$F,6,0)</f>
        <v>34404.9</v>
      </c>
      <c r="G3643" s="2">
        <f t="shared" si="56"/>
        <v>-7558.9400000000023</v>
      </c>
    </row>
    <row r="3644" spans="1:7" x14ac:dyDescent="0.25">
      <c r="A3644" t="s">
        <v>3646</v>
      </c>
      <c r="B3644">
        <v>-83.65</v>
      </c>
      <c r="C3644">
        <v>-83.65</v>
      </c>
      <c r="D3644">
        <v>1485</v>
      </c>
      <c r="E3644" s="2">
        <f>VLOOKUP(A3644,sys!$A:$F,5,0)</f>
        <v>98.18</v>
      </c>
      <c r="F3644" s="2">
        <f>VLOOKUP(A3644,sys!$A:$F,6,0)</f>
        <v>181.83</v>
      </c>
      <c r="G3644" s="2">
        <f t="shared" si="56"/>
        <v>-167.3</v>
      </c>
    </row>
    <row r="3645" spans="1:7" x14ac:dyDescent="0.25">
      <c r="A3645" t="s">
        <v>3647</v>
      </c>
      <c r="B3645">
        <v>-289.16000000000003</v>
      </c>
      <c r="C3645">
        <v>-289.16000000000003</v>
      </c>
      <c r="D3645">
        <v>2334</v>
      </c>
      <c r="E3645" s="2">
        <f>VLOOKUP(A3645,sys!$A:$F,5,0)</f>
        <v>422.21</v>
      </c>
      <c r="F3645" s="2">
        <f>VLOOKUP(A3645,sys!$A:$F,6,0)</f>
        <v>711.37</v>
      </c>
      <c r="G3645" s="2">
        <f t="shared" si="56"/>
        <v>-578.32000000000005</v>
      </c>
    </row>
    <row r="3646" spans="1:7" x14ac:dyDescent="0.25">
      <c r="A3646" t="s">
        <v>3648</v>
      </c>
      <c r="B3646">
        <v>-465.77</v>
      </c>
      <c r="C3646">
        <v>-465.77</v>
      </c>
      <c r="D3646">
        <v>4788</v>
      </c>
      <c r="E3646" s="2">
        <f>VLOOKUP(A3646,sys!$A:$F,5,0)</f>
        <v>9299.93</v>
      </c>
      <c r="F3646" s="2">
        <f>VLOOKUP(A3646,sys!$A:$F,6,0)</f>
        <v>9765.7000000000007</v>
      </c>
      <c r="G3646" s="2">
        <f t="shared" si="56"/>
        <v>-931.54000000000087</v>
      </c>
    </row>
    <row r="3647" spans="1:7" x14ac:dyDescent="0.25">
      <c r="A3647" t="s">
        <v>3649</v>
      </c>
      <c r="B3647">
        <v>-19.98</v>
      </c>
      <c r="C3647">
        <v>-19.98</v>
      </c>
      <c r="D3647">
        <v>342</v>
      </c>
      <c r="E3647" s="2">
        <f>VLOOKUP(A3647,sys!$A:$F,5,0)</f>
        <v>239.06</v>
      </c>
      <c r="F3647" s="2">
        <f>VLOOKUP(A3647,sys!$A:$F,6,0)</f>
        <v>259.04000000000002</v>
      </c>
      <c r="G3647" s="2">
        <f t="shared" si="56"/>
        <v>-39.960000000000008</v>
      </c>
    </row>
    <row r="3648" spans="1:7" x14ac:dyDescent="0.25">
      <c r="A3648" t="s">
        <v>3650</v>
      </c>
      <c r="B3648">
        <v>4079.69</v>
      </c>
      <c r="C3648">
        <v>4079.69</v>
      </c>
      <c r="D3648">
        <v>4344</v>
      </c>
      <c r="E3648" s="2">
        <f>VLOOKUP(A3648,sys!$A:$F,5,0)</f>
        <v>8777.66</v>
      </c>
      <c r="F3648" s="2">
        <f>VLOOKUP(A3648,sys!$A:$F,6,0)</f>
        <v>4697.97</v>
      </c>
      <c r="G3648" s="2">
        <f t="shared" si="56"/>
        <v>8159.38</v>
      </c>
    </row>
    <row r="3649" spans="1:7" x14ac:dyDescent="0.25">
      <c r="A3649" t="s">
        <v>3651</v>
      </c>
      <c r="B3649">
        <v>-37.56</v>
      </c>
      <c r="C3649">
        <v>-37.56</v>
      </c>
      <c r="D3649">
        <v>342</v>
      </c>
      <c r="E3649" s="2">
        <f>VLOOKUP(A3649,sys!$A:$F,5,0)</f>
        <v>675.81</v>
      </c>
      <c r="F3649" s="2">
        <f>VLOOKUP(A3649,sys!$A:$F,6,0)</f>
        <v>713.37</v>
      </c>
      <c r="G3649" s="2">
        <f t="shared" si="56"/>
        <v>-75.12</v>
      </c>
    </row>
    <row r="3650" spans="1:7" x14ac:dyDescent="0.25">
      <c r="A3650" t="s">
        <v>3652</v>
      </c>
      <c r="B3650">
        <v>1764.19</v>
      </c>
      <c r="C3650">
        <v>1764.19</v>
      </c>
      <c r="D3650">
        <v>1046</v>
      </c>
      <c r="E3650" s="2">
        <f>VLOOKUP(A3650,sys!$A:$F,5,0)</f>
        <v>2213.1799999999998</v>
      </c>
      <c r="F3650" s="2">
        <f>VLOOKUP(A3650,sys!$A:$F,6,0)</f>
        <v>448.99</v>
      </c>
      <c r="G3650" s="2">
        <f t="shared" si="56"/>
        <v>3528.38</v>
      </c>
    </row>
    <row r="3651" spans="1:7" x14ac:dyDescent="0.25">
      <c r="A3651" t="s">
        <v>3653</v>
      </c>
      <c r="B3651">
        <v>-162.13999999999999</v>
      </c>
      <c r="C3651">
        <v>-162.13999999999999</v>
      </c>
      <c r="D3651">
        <v>2394</v>
      </c>
      <c r="E3651" s="2">
        <f>VLOOKUP(A3651,sys!$A:$F,5,0)</f>
        <v>1842.3</v>
      </c>
      <c r="F3651" s="2">
        <f>VLOOKUP(A3651,sys!$A:$F,6,0)</f>
        <v>2004.44</v>
      </c>
      <c r="G3651" s="2">
        <f t="shared" ref="G3651:G3714" si="57">E3651+B3651-F3651</f>
        <v>-324.2800000000002</v>
      </c>
    </row>
    <row r="3652" spans="1:7" x14ac:dyDescent="0.25">
      <c r="A3652" t="s">
        <v>3654</v>
      </c>
      <c r="B3652">
        <v>123.91</v>
      </c>
      <c r="C3652">
        <v>123.91</v>
      </c>
      <c r="D3652">
        <v>2281</v>
      </c>
      <c r="E3652" s="2">
        <f>VLOOKUP(A3652,sys!$A:$F,5,0)</f>
        <v>2453.08</v>
      </c>
      <c r="F3652" s="2">
        <f>VLOOKUP(A3652,sys!$A:$F,6,0)</f>
        <v>2329.17</v>
      </c>
      <c r="G3652" s="2">
        <f t="shared" si="57"/>
        <v>247.81999999999971</v>
      </c>
    </row>
    <row r="3653" spans="1:7" x14ac:dyDescent="0.25">
      <c r="A3653" t="s">
        <v>3655</v>
      </c>
      <c r="B3653">
        <v>-477.62</v>
      </c>
      <c r="C3653">
        <v>-477.62</v>
      </c>
      <c r="D3653">
        <v>5961</v>
      </c>
      <c r="E3653" s="2">
        <f>VLOOKUP(A3653,sys!$A:$F,5,0)</f>
        <v>5622</v>
      </c>
      <c r="F3653" s="2">
        <f>VLOOKUP(A3653,sys!$A:$F,6,0)</f>
        <v>6099.62</v>
      </c>
      <c r="G3653" s="2">
        <f t="shared" si="57"/>
        <v>-955.23999999999978</v>
      </c>
    </row>
    <row r="3654" spans="1:7" x14ac:dyDescent="0.25">
      <c r="A3654" t="s">
        <v>3656</v>
      </c>
      <c r="B3654">
        <v>-11.11</v>
      </c>
      <c r="C3654">
        <v>-11.11</v>
      </c>
      <c r="D3654">
        <v>342</v>
      </c>
      <c r="E3654" s="2">
        <f>VLOOKUP(A3654,sys!$A:$F,5,0)</f>
        <v>162.9</v>
      </c>
      <c r="F3654" s="2">
        <f>VLOOKUP(A3654,sys!$A:$F,6,0)</f>
        <v>174.01</v>
      </c>
      <c r="G3654" s="2">
        <f t="shared" si="57"/>
        <v>-22.21999999999997</v>
      </c>
    </row>
    <row r="3655" spans="1:7" x14ac:dyDescent="0.25">
      <c r="A3655" t="s">
        <v>3657</v>
      </c>
      <c r="B3655">
        <v>985.46</v>
      </c>
      <c r="C3655">
        <v>985.46</v>
      </c>
      <c r="D3655">
        <v>5337</v>
      </c>
      <c r="E3655" s="2">
        <f>VLOOKUP(A3655,sys!$A:$F,5,0)</f>
        <v>5197.51</v>
      </c>
      <c r="F3655" s="2">
        <f>VLOOKUP(A3655,sys!$A:$F,6,0)</f>
        <v>4212.05</v>
      </c>
      <c r="G3655" s="2">
        <f t="shared" si="57"/>
        <v>1970.92</v>
      </c>
    </row>
    <row r="3656" spans="1:7" x14ac:dyDescent="0.25">
      <c r="A3656" t="s">
        <v>3658</v>
      </c>
      <c r="B3656">
        <v>-5.15</v>
      </c>
      <c r="C3656">
        <v>-5.15</v>
      </c>
      <c r="D3656">
        <v>138</v>
      </c>
      <c r="E3656" s="2">
        <f>VLOOKUP(A3656,sys!$A:$F,5,0)</f>
        <v>-5.15</v>
      </c>
      <c r="F3656" s="2">
        <f>VLOOKUP(A3656,sys!$A:$F,6,0)</f>
        <v>0</v>
      </c>
      <c r="G3656" s="2">
        <f t="shared" si="57"/>
        <v>-10.3</v>
      </c>
    </row>
    <row r="3657" spans="1:7" x14ac:dyDescent="0.25">
      <c r="A3657" t="s">
        <v>3659</v>
      </c>
      <c r="B3657">
        <v>-20.59</v>
      </c>
      <c r="C3657">
        <v>-20.59</v>
      </c>
      <c r="D3657">
        <v>342</v>
      </c>
      <c r="E3657" s="2">
        <f>VLOOKUP(A3657,sys!$A:$F,5,0)</f>
        <v>557.54999999999995</v>
      </c>
      <c r="F3657" s="2">
        <f>VLOOKUP(A3657,sys!$A:$F,6,0)</f>
        <v>578.14</v>
      </c>
      <c r="G3657" s="2">
        <f t="shared" si="57"/>
        <v>-41.180000000000064</v>
      </c>
    </row>
    <row r="3658" spans="1:7" x14ac:dyDescent="0.25">
      <c r="A3658" t="s">
        <v>3660</v>
      </c>
      <c r="B3658">
        <v>-7.79</v>
      </c>
      <c r="C3658">
        <v>-7.79</v>
      </c>
      <c r="D3658">
        <v>342</v>
      </c>
      <c r="E3658" s="2">
        <f>VLOOKUP(A3658,sys!$A:$F,5,0)</f>
        <v>199.06</v>
      </c>
      <c r="F3658" s="2">
        <f>VLOOKUP(A3658,sys!$A:$F,6,0)</f>
        <v>206.85</v>
      </c>
      <c r="G3658" s="2">
        <f t="shared" si="57"/>
        <v>-15.579999999999984</v>
      </c>
    </row>
    <row r="3659" spans="1:7" x14ac:dyDescent="0.25">
      <c r="A3659" t="s">
        <v>3661</v>
      </c>
      <c r="B3659">
        <v>-7.73</v>
      </c>
      <c r="C3659">
        <v>-7.73</v>
      </c>
      <c r="D3659">
        <v>204</v>
      </c>
      <c r="E3659" s="2">
        <f>VLOOKUP(A3659,sys!$A:$F,5,0)</f>
        <v>310.69</v>
      </c>
      <c r="F3659" s="2">
        <f>VLOOKUP(A3659,sys!$A:$F,6,0)</f>
        <v>318.42</v>
      </c>
      <c r="G3659" s="2">
        <f t="shared" si="57"/>
        <v>-15.460000000000036</v>
      </c>
    </row>
    <row r="3660" spans="1:7" x14ac:dyDescent="0.25">
      <c r="A3660" t="s">
        <v>3662</v>
      </c>
      <c r="B3660">
        <v>-246.66</v>
      </c>
      <c r="C3660">
        <v>-246.66</v>
      </c>
      <c r="D3660">
        <v>12816</v>
      </c>
      <c r="E3660" s="2">
        <f>VLOOKUP(A3660,sys!$A:$F,5,0)</f>
        <v>12180.92</v>
      </c>
      <c r="F3660" s="2">
        <f>VLOOKUP(A3660,sys!$A:$F,6,0)</f>
        <v>12427.58</v>
      </c>
      <c r="G3660" s="2">
        <f t="shared" si="57"/>
        <v>-493.31999999999971</v>
      </c>
    </row>
    <row r="3661" spans="1:7" x14ac:dyDescent="0.25">
      <c r="A3661" t="s">
        <v>3663</v>
      </c>
      <c r="B3661">
        <v>-8.27</v>
      </c>
      <c r="C3661">
        <v>-8.27</v>
      </c>
      <c r="D3661">
        <v>342</v>
      </c>
      <c r="E3661" s="2">
        <f>VLOOKUP(A3661,sys!$A:$F,5,0)</f>
        <v>197.18</v>
      </c>
      <c r="F3661" s="2">
        <f>VLOOKUP(A3661,sys!$A:$F,6,0)</f>
        <v>205.45</v>
      </c>
      <c r="G3661" s="2">
        <f t="shared" si="57"/>
        <v>-16.539999999999992</v>
      </c>
    </row>
    <row r="3662" spans="1:7" x14ac:dyDescent="0.25">
      <c r="A3662" t="s">
        <v>3664</v>
      </c>
      <c r="B3662">
        <v>-35.75</v>
      </c>
      <c r="C3662">
        <v>-35.75</v>
      </c>
      <c r="D3662">
        <v>1026</v>
      </c>
      <c r="E3662" s="2">
        <f>VLOOKUP(A3662,sys!$A:$F,5,0)</f>
        <v>1103.29</v>
      </c>
      <c r="F3662" s="2">
        <f>VLOOKUP(A3662,sys!$A:$F,6,0)</f>
        <v>1139.04</v>
      </c>
      <c r="G3662" s="2">
        <f t="shared" si="57"/>
        <v>-71.5</v>
      </c>
    </row>
    <row r="3663" spans="1:7" x14ac:dyDescent="0.25">
      <c r="A3663" t="s">
        <v>3665</v>
      </c>
      <c r="B3663">
        <v>10281.77</v>
      </c>
      <c r="C3663">
        <v>10281.77</v>
      </c>
      <c r="D3663">
        <v>66519</v>
      </c>
      <c r="E3663" s="2">
        <f>VLOOKUP(A3663,sys!$A:$F,5,0)</f>
        <v>68936.45</v>
      </c>
      <c r="F3663" s="2">
        <f>VLOOKUP(A3663,sys!$A:$F,6,0)</f>
        <v>58654.68</v>
      </c>
      <c r="G3663" s="2">
        <f t="shared" si="57"/>
        <v>20563.54</v>
      </c>
    </row>
    <row r="3664" spans="1:7" x14ac:dyDescent="0.25">
      <c r="A3664" t="s">
        <v>3666</v>
      </c>
      <c r="B3664">
        <v>-73.430000000000007</v>
      </c>
      <c r="C3664">
        <v>-73.430000000000007</v>
      </c>
      <c r="D3664">
        <v>1026</v>
      </c>
      <c r="E3664" s="2">
        <f>VLOOKUP(A3664,sys!$A:$F,5,0)</f>
        <v>768.54</v>
      </c>
      <c r="F3664" s="2">
        <f>VLOOKUP(A3664,sys!$A:$F,6,0)</f>
        <v>841.97</v>
      </c>
      <c r="G3664" s="2">
        <f t="shared" si="57"/>
        <v>-146.86000000000013</v>
      </c>
    </row>
    <row r="3665" spans="1:7" x14ac:dyDescent="0.25">
      <c r="A3665" t="s">
        <v>3667</v>
      </c>
      <c r="B3665">
        <v>742.68</v>
      </c>
      <c r="C3665">
        <v>742.68</v>
      </c>
      <c r="D3665">
        <v>5875</v>
      </c>
      <c r="E3665" s="2">
        <f>VLOOKUP(A3665,sys!$A:$F,5,0)</f>
        <v>11258.94</v>
      </c>
      <c r="F3665" s="2">
        <f>VLOOKUP(A3665,sys!$A:$F,6,0)</f>
        <v>10516.26</v>
      </c>
      <c r="G3665" s="2">
        <f t="shared" si="57"/>
        <v>1485.3600000000006</v>
      </c>
    </row>
    <row r="3666" spans="1:7" x14ac:dyDescent="0.25">
      <c r="A3666" t="s">
        <v>3668</v>
      </c>
      <c r="B3666">
        <v>-1520.6</v>
      </c>
      <c r="C3666">
        <v>-1520.6</v>
      </c>
      <c r="D3666">
        <v>16574</v>
      </c>
      <c r="E3666" s="2">
        <f>VLOOKUP(A3666,sys!$A:$F,5,0)</f>
        <v>13226.65</v>
      </c>
      <c r="F3666" s="2">
        <f>VLOOKUP(A3666,sys!$A:$F,6,0)</f>
        <v>14747.25</v>
      </c>
      <c r="G3666" s="2">
        <f t="shared" si="57"/>
        <v>-3041.2000000000007</v>
      </c>
    </row>
    <row r="3667" spans="1:7" x14ac:dyDescent="0.25">
      <c r="A3667" t="s">
        <v>3669</v>
      </c>
      <c r="B3667">
        <v>-28.17</v>
      </c>
      <c r="C3667">
        <v>-28.17</v>
      </c>
      <c r="D3667">
        <v>342</v>
      </c>
      <c r="E3667" s="2">
        <f>VLOOKUP(A3667,sys!$A:$F,5,0)</f>
        <v>262.8</v>
      </c>
      <c r="F3667" s="2">
        <f>VLOOKUP(A3667,sys!$A:$F,6,0)</f>
        <v>290.97000000000003</v>
      </c>
      <c r="G3667" s="2">
        <f t="shared" si="57"/>
        <v>-56.340000000000032</v>
      </c>
    </row>
    <row r="3668" spans="1:7" x14ac:dyDescent="0.25">
      <c r="A3668" t="s">
        <v>3670</v>
      </c>
      <c r="B3668">
        <v>-39.21</v>
      </c>
      <c r="C3668">
        <v>-39.21</v>
      </c>
      <c r="D3668">
        <v>1368</v>
      </c>
      <c r="E3668" s="2">
        <f>VLOOKUP(A3668,sys!$A:$F,5,0)</f>
        <v>1336.77</v>
      </c>
      <c r="F3668" s="2">
        <f>VLOOKUP(A3668,sys!$A:$F,6,0)</f>
        <v>1375.98</v>
      </c>
      <c r="G3668" s="2">
        <f t="shared" si="57"/>
        <v>-78.420000000000073</v>
      </c>
    </row>
    <row r="3669" spans="1:7" x14ac:dyDescent="0.25">
      <c r="A3669" t="s">
        <v>3671</v>
      </c>
      <c r="B3669">
        <v>238.27</v>
      </c>
      <c r="C3669">
        <v>238.27</v>
      </c>
      <c r="D3669">
        <v>575</v>
      </c>
      <c r="E3669" s="2">
        <f>VLOOKUP(A3669,sys!$A:$F,5,0)</f>
        <v>238.27</v>
      </c>
      <c r="F3669" s="2">
        <f>VLOOKUP(A3669,sys!$A:$F,6,0)</f>
        <v>0</v>
      </c>
      <c r="G3669" s="2">
        <f t="shared" si="57"/>
        <v>476.54</v>
      </c>
    </row>
    <row r="3670" spans="1:7" x14ac:dyDescent="0.25">
      <c r="A3670" t="s">
        <v>3672</v>
      </c>
      <c r="B3670">
        <v>191.65</v>
      </c>
      <c r="C3670">
        <v>191.65</v>
      </c>
      <c r="D3670">
        <v>4022</v>
      </c>
      <c r="E3670" s="2">
        <f>VLOOKUP(A3670,sys!$A:$F,5,0)</f>
        <v>4196.3999999999996</v>
      </c>
      <c r="F3670" s="2">
        <f>VLOOKUP(A3670,sys!$A:$F,6,0)</f>
        <v>4004.75</v>
      </c>
      <c r="G3670" s="2">
        <f t="shared" si="57"/>
        <v>383.29999999999927</v>
      </c>
    </row>
    <row r="3671" spans="1:7" x14ac:dyDescent="0.25">
      <c r="A3671" t="s">
        <v>3673</v>
      </c>
      <c r="B3671">
        <v>-118.48</v>
      </c>
      <c r="C3671">
        <v>-118.48</v>
      </c>
      <c r="D3671">
        <v>684</v>
      </c>
      <c r="E3671" s="2">
        <f>VLOOKUP(A3671,sys!$A:$F,5,0)</f>
        <v>2252.75</v>
      </c>
      <c r="F3671" s="2">
        <f>VLOOKUP(A3671,sys!$A:$F,6,0)</f>
        <v>2371.23</v>
      </c>
      <c r="G3671" s="2">
        <f t="shared" si="57"/>
        <v>-236.96000000000004</v>
      </c>
    </row>
    <row r="3672" spans="1:7" x14ac:dyDescent="0.25">
      <c r="A3672" t="s">
        <v>3674</v>
      </c>
      <c r="B3672">
        <v>59331.47</v>
      </c>
      <c r="C3672">
        <v>59331.47</v>
      </c>
      <c r="D3672">
        <v>11569</v>
      </c>
      <c r="E3672" s="2">
        <f>VLOOKUP(A3672,sys!$A:$F,5,0)</f>
        <v>59331.47</v>
      </c>
      <c r="F3672" s="2">
        <f>VLOOKUP(A3672,sys!$A:$F,6,0)</f>
        <v>0</v>
      </c>
      <c r="G3672" s="2">
        <f t="shared" si="57"/>
        <v>118662.94</v>
      </c>
    </row>
    <row r="3673" spans="1:7" x14ac:dyDescent="0.25">
      <c r="A3673" t="s">
        <v>3675</v>
      </c>
      <c r="B3673">
        <v>5778.7</v>
      </c>
      <c r="C3673">
        <v>5778.7</v>
      </c>
      <c r="D3673">
        <v>985</v>
      </c>
      <c r="E3673" s="2">
        <f>VLOOKUP(A3673,sys!$A:$F,5,0)</f>
        <v>5778.7</v>
      </c>
      <c r="F3673" s="2">
        <f>VLOOKUP(A3673,sys!$A:$F,6,0)</f>
        <v>0</v>
      </c>
      <c r="G3673" s="2">
        <f t="shared" si="57"/>
        <v>11557.4</v>
      </c>
    </row>
    <row r="3674" spans="1:7" x14ac:dyDescent="0.25">
      <c r="A3674" t="s">
        <v>3676</v>
      </c>
      <c r="B3674">
        <v>10804.72</v>
      </c>
      <c r="C3674">
        <v>10804.72</v>
      </c>
      <c r="D3674">
        <v>804</v>
      </c>
      <c r="E3674" s="2">
        <f>VLOOKUP(A3674,sys!$A:$F,5,0)</f>
        <v>10804.72</v>
      </c>
      <c r="F3674" s="2">
        <f>VLOOKUP(A3674,sys!$A:$F,6,0)</f>
        <v>0</v>
      </c>
      <c r="G3674" s="2">
        <f t="shared" si="57"/>
        <v>21609.439999999999</v>
      </c>
    </row>
    <row r="3675" spans="1:7" x14ac:dyDescent="0.25">
      <c r="A3675" t="s">
        <v>3677</v>
      </c>
      <c r="B3675">
        <v>-7600.56</v>
      </c>
      <c r="C3675">
        <v>-7600.56</v>
      </c>
      <c r="D3675">
        <v>204963</v>
      </c>
      <c r="E3675" s="2">
        <f>VLOOKUP(A3675,sys!$A:$F,5,0)</f>
        <v>287225.90999999997</v>
      </c>
      <c r="F3675" s="2">
        <f>VLOOKUP(A3675,sys!$A:$F,6,0)</f>
        <v>294826.46999999997</v>
      </c>
      <c r="G3675" s="2">
        <f t="shared" si="57"/>
        <v>-15201.119999999995</v>
      </c>
    </row>
    <row r="3676" spans="1:7" x14ac:dyDescent="0.25">
      <c r="A3676" t="s">
        <v>3678</v>
      </c>
      <c r="B3676">
        <v>-747.94</v>
      </c>
      <c r="C3676">
        <v>-747.94</v>
      </c>
      <c r="D3676">
        <v>3537</v>
      </c>
      <c r="E3676" s="2">
        <f>VLOOKUP(A3676,sys!$A:$F,5,0)</f>
        <v>9773.34</v>
      </c>
      <c r="F3676" s="2">
        <f>VLOOKUP(A3676,sys!$A:$F,6,0)</f>
        <v>10521.28</v>
      </c>
      <c r="G3676" s="2">
        <f t="shared" si="57"/>
        <v>-1495.880000000001</v>
      </c>
    </row>
    <row r="3677" spans="1:7" x14ac:dyDescent="0.25">
      <c r="A3677" t="s">
        <v>3679</v>
      </c>
      <c r="B3677">
        <v>-179.76</v>
      </c>
      <c r="C3677">
        <v>-179.76</v>
      </c>
      <c r="D3677">
        <v>342</v>
      </c>
      <c r="E3677" s="2">
        <f>VLOOKUP(A3677,sys!$A:$F,5,0)</f>
        <v>794.22</v>
      </c>
      <c r="F3677" s="2">
        <f>VLOOKUP(A3677,sys!$A:$F,6,0)</f>
        <v>973.98</v>
      </c>
      <c r="G3677" s="2">
        <f t="shared" si="57"/>
        <v>-359.52</v>
      </c>
    </row>
    <row r="3678" spans="1:7" x14ac:dyDescent="0.25">
      <c r="A3678" t="s">
        <v>3680</v>
      </c>
      <c r="B3678">
        <v>21.45</v>
      </c>
      <c r="C3678">
        <v>21.45</v>
      </c>
      <c r="D3678">
        <v>89040</v>
      </c>
      <c r="E3678" s="2">
        <f>VLOOKUP(A3678,sys!$A:$F,5,0)</f>
        <v>63134.98</v>
      </c>
      <c r="F3678" s="2">
        <f>VLOOKUP(A3678,sys!$A:$F,6,0)</f>
        <v>63113.53</v>
      </c>
      <c r="G3678" s="2">
        <f t="shared" si="57"/>
        <v>42.900000000001455</v>
      </c>
    </row>
    <row r="3679" spans="1:7" x14ac:dyDescent="0.25">
      <c r="A3679" t="s">
        <v>3681</v>
      </c>
      <c r="B3679">
        <v>-13.65</v>
      </c>
      <c r="C3679">
        <v>-13.65</v>
      </c>
      <c r="D3679">
        <v>342</v>
      </c>
      <c r="E3679" s="2">
        <f>VLOOKUP(A3679,sys!$A:$F,5,0)</f>
        <v>219.6</v>
      </c>
      <c r="F3679" s="2">
        <f>VLOOKUP(A3679,sys!$A:$F,6,0)</f>
        <v>233.25</v>
      </c>
      <c r="G3679" s="2">
        <f t="shared" si="57"/>
        <v>-27.300000000000011</v>
      </c>
    </row>
    <row r="3680" spans="1:7" x14ac:dyDescent="0.25">
      <c r="A3680" t="s">
        <v>3682</v>
      </c>
      <c r="B3680">
        <v>-359.5</v>
      </c>
      <c r="C3680">
        <v>-359.5</v>
      </c>
      <c r="D3680">
        <v>163841</v>
      </c>
      <c r="E3680" s="2">
        <f>VLOOKUP(A3680,sys!$A:$F,5,0)</f>
        <v>13385.33</v>
      </c>
      <c r="F3680" s="2">
        <f>VLOOKUP(A3680,sys!$A:$F,6,0)</f>
        <v>13744.83</v>
      </c>
      <c r="G3680" s="2">
        <f t="shared" si="57"/>
        <v>-719</v>
      </c>
    </row>
    <row r="3681" spans="1:7" x14ac:dyDescent="0.25">
      <c r="A3681" t="s">
        <v>3683</v>
      </c>
      <c r="B3681">
        <v>-51.68</v>
      </c>
      <c r="C3681">
        <v>-51.68</v>
      </c>
      <c r="D3681">
        <v>1026</v>
      </c>
      <c r="E3681" s="2">
        <f>VLOOKUP(A3681,sys!$A:$F,5,0)</f>
        <v>198.26</v>
      </c>
      <c r="F3681" s="2">
        <f>VLOOKUP(A3681,sys!$A:$F,6,0)</f>
        <v>249.94</v>
      </c>
      <c r="G3681" s="2">
        <f t="shared" si="57"/>
        <v>-103.36000000000001</v>
      </c>
    </row>
    <row r="3682" spans="1:7" x14ac:dyDescent="0.25">
      <c r="A3682" t="s">
        <v>3684</v>
      </c>
      <c r="B3682">
        <v>-4642.47</v>
      </c>
      <c r="C3682">
        <v>-4642.47</v>
      </c>
      <c r="D3682">
        <v>253910</v>
      </c>
      <c r="E3682" s="2">
        <f>VLOOKUP(A3682,sys!$A:$F,5,0)</f>
        <v>49354.86</v>
      </c>
      <c r="F3682" s="2">
        <f>VLOOKUP(A3682,sys!$A:$F,6,0)</f>
        <v>53997.33</v>
      </c>
      <c r="G3682" s="2">
        <f t="shared" si="57"/>
        <v>-9284.9400000000023</v>
      </c>
    </row>
    <row r="3683" spans="1:7" x14ac:dyDescent="0.25">
      <c r="A3683" t="s">
        <v>3685</v>
      </c>
      <c r="B3683">
        <v>-522.96</v>
      </c>
      <c r="C3683">
        <v>-522.96</v>
      </c>
      <c r="D3683">
        <v>5158</v>
      </c>
      <c r="E3683" s="2">
        <f>VLOOKUP(A3683,sys!$A:$F,5,0)</f>
        <v>2701.03</v>
      </c>
      <c r="F3683" s="2">
        <f>VLOOKUP(A3683,sys!$A:$F,6,0)</f>
        <v>3223.99</v>
      </c>
      <c r="G3683" s="2">
        <f t="shared" si="57"/>
        <v>-1045.9199999999996</v>
      </c>
    </row>
    <row r="3684" spans="1:7" x14ac:dyDescent="0.25">
      <c r="A3684" t="s">
        <v>3686</v>
      </c>
      <c r="B3684">
        <v>-931.74</v>
      </c>
      <c r="C3684">
        <v>-931.74</v>
      </c>
      <c r="D3684">
        <v>1538</v>
      </c>
      <c r="E3684" s="2">
        <f>VLOOKUP(A3684,sys!$A:$F,5,0)</f>
        <v>374.57</v>
      </c>
      <c r="F3684" s="2">
        <f>VLOOKUP(A3684,sys!$A:$F,6,0)</f>
        <v>1306.31</v>
      </c>
      <c r="G3684" s="2">
        <f t="shared" si="57"/>
        <v>-1863.48</v>
      </c>
    </row>
    <row r="3685" spans="1:7" x14ac:dyDescent="0.25">
      <c r="A3685" t="s">
        <v>3687</v>
      </c>
      <c r="B3685">
        <v>-587.03</v>
      </c>
      <c r="C3685">
        <v>-587.03</v>
      </c>
      <c r="D3685">
        <v>74553</v>
      </c>
      <c r="E3685" s="2">
        <f>VLOOKUP(A3685,sys!$A:$F,5,0)</f>
        <v>17373.13</v>
      </c>
      <c r="F3685" s="2">
        <f>VLOOKUP(A3685,sys!$A:$F,6,0)</f>
        <v>17960.16</v>
      </c>
      <c r="G3685" s="2">
        <f t="shared" si="57"/>
        <v>-1174.0599999999977</v>
      </c>
    </row>
    <row r="3686" spans="1:7" x14ac:dyDescent="0.25">
      <c r="A3686" t="s">
        <v>3688</v>
      </c>
      <c r="B3686">
        <v>2582.7399999999998</v>
      </c>
      <c r="C3686">
        <v>2582.7399999999998</v>
      </c>
      <c r="D3686">
        <v>41</v>
      </c>
      <c r="E3686" s="2">
        <f>VLOOKUP(A3686,sys!$A:$F,5,0)</f>
        <v>2582.7399999999998</v>
      </c>
      <c r="F3686" s="2">
        <f>VLOOKUP(A3686,sys!$A:$F,6,0)</f>
        <v>0</v>
      </c>
      <c r="G3686" s="2">
        <f t="shared" si="57"/>
        <v>5165.4799999999996</v>
      </c>
    </row>
    <row r="3687" spans="1:7" x14ac:dyDescent="0.25">
      <c r="A3687" t="s">
        <v>3689</v>
      </c>
      <c r="B3687">
        <v>18542.669999999998</v>
      </c>
      <c r="C3687">
        <v>18542.669999999998</v>
      </c>
      <c r="D3687">
        <v>480</v>
      </c>
      <c r="E3687" s="2">
        <f>VLOOKUP(A3687,sys!$A:$F,5,0)</f>
        <v>18542.669999999998</v>
      </c>
      <c r="F3687" s="2">
        <f>VLOOKUP(A3687,sys!$A:$F,6,0)</f>
        <v>0</v>
      </c>
      <c r="G3687" s="2">
        <f t="shared" si="57"/>
        <v>37085.339999999997</v>
      </c>
    </row>
    <row r="3688" spans="1:7" x14ac:dyDescent="0.25">
      <c r="A3688" t="s">
        <v>3690</v>
      </c>
      <c r="B3688">
        <v>40956.61</v>
      </c>
      <c r="C3688">
        <v>40956.61</v>
      </c>
      <c r="D3688">
        <v>1075</v>
      </c>
      <c r="E3688" s="2">
        <f>VLOOKUP(A3688,sys!$A:$F,5,0)</f>
        <v>40956.61</v>
      </c>
      <c r="F3688" s="2">
        <f>VLOOKUP(A3688,sys!$A:$F,6,0)</f>
        <v>0</v>
      </c>
      <c r="G3688" s="2">
        <f t="shared" si="57"/>
        <v>81913.22</v>
      </c>
    </row>
    <row r="3689" spans="1:7" x14ac:dyDescent="0.25">
      <c r="A3689" t="s">
        <v>3691</v>
      </c>
      <c r="B3689">
        <v>-16799.02</v>
      </c>
      <c r="C3689">
        <v>-16799.02</v>
      </c>
      <c r="D3689">
        <v>599472</v>
      </c>
      <c r="E3689" s="2">
        <f>VLOOKUP(A3689,sys!$A:$F,5,0)</f>
        <v>189695.38</v>
      </c>
      <c r="F3689" s="2">
        <f>VLOOKUP(A3689,sys!$A:$F,6,0)</f>
        <v>206494.4</v>
      </c>
      <c r="G3689" s="2">
        <f t="shared" si="57"/>
        <v>-33598.039999999979</v>
      </c>
    </row>
    <row r="3690" spans="1:7" x14ac:dyDescent="0.25">
      <c r="A3690" t="s">
        <v>3692</v>
      </c>
      <c r="B3690">
        <v>-17.100000000000001</v>
      </c>
      <c r="C3690">
        <v>-17.100000000000001</v>
      </c>
      <c r="D3690">
        <v>342</v>
      </c>
      <c r="E3690" s="2">
        <f>VLOOKUP(A3690,sys!$A:$F,5,0)</f>
        <v>103.84</v>
      </c>
      <c r="F3690" s="2">
        <f>VLOOKUP(A3690,sys!$A:$F,6,0)</f>
        <v>120.94</v>
      </c>
      <c r="G3690" s="2">
        <f t="shared" si="57"/>
        <v>-34.199999999999989</v>
      </c>
    </row>
    <row r="3691" spans="1:7" x14ac:dyDescent="0.25">
      <c r="A3691" t="s">
        <v>3693</v>
      </c>
      <c r="B3691">
        <v>1095.32</v>
      </c>
      <c r="C3691">
        <v>1095.32</v>
      </c>
      <c r="D3691">
        <v>49</v>
      </c>
      <c r="E3691" s="2">
        <f>VLOOKUP(A3691,sys!$A:$F,5,0)</f>
        <v>1095.32</v>
      </c>
      <c r="F3691" s="2">
        <f>VLOOKUP(A3691,sys!$A:$F,6,0)</f>
        <v>0</v>
      </c>
      <c r="G3691" s="2">
        <f t="shared" si="57"/>
        <v>2190.64</v>
      </c>
    </row>
    <row r="3692" spans="1:7" x14ac:dyDescent="0.25">
      <c r="A3692" t="s">
        <v>3694</v>
      </c>
      <c r="B3692">
        <v>-1145.02</v>
      </c>
      <c r="C3692">
        <v>-1145.02</v>
      </c>
      <c r="D3692">
        <v>7758</v>
      </c>
      <c r="E3692" s="2">
        <f>VLOOKUP(A3692,sys!$A:$F,5,0)</f>
        <v>2030.26</v>
      </c>
      <c r="F3692" s="2">
        <f>VLOOKUP(A3692,sys!$A:$F,6,0)</f>
        <v>3175.28</v>
      </c>
      <c r="G3692" s="2">
        <f t="shared" si="57"/>
        <v>-2290.04</v>
      </c>
    </row>
    <row r="3693" spans="1:7" x14ac:dyDescent="0.25">
      <c r="A3693" t="s">
        <v>3695</v>
      </c>
      <c r="B3693">
        <v>-157.16</v>
      </c>
      <c r="C3693">
        <v>-157.16</v>
      </c>
      <c r="D3693">
        <v>1368</v>
      </c>
      <c r="E3693" s="2">
        <f>VLOOKUP(A3693,sys!$A:$F,5,0)</f>
        <v>5413.14</v>
      </c>
      <c r="F3693" s="2">
        <f>VLOOKUP(A3693,sys!$A:$F,6,0)</f>
        <v>5570.3</v>
      </c>
      <c r="G3693" s="2">
        <f t="shared" si="57"/>
        <v>-314.31999999999971</v>
      </c>
    </row>
    <row r="3694" spans="1:7" x14ac:dyDescent="0.25">
      <c r="A3694" t="s">
        <v>3696</v>
      </c>
      <c r="B3694">
        <v>1499.26</v>
      </c>
      <c r="C3694">
        <v>1499.26</v>
      </c>
      <c r="D3694">
        <v>80</v>
      </c>
      <c r="E3694" s="2">
        <f>VLOOKUP(A3694,sys!$A:$F,5,0)</f>
        <v>1499.26</v>
      </c>
      <c r="F3694" s="2">
        <f>VLOOKUP(A3694,sys!$A:$F,6,0)</f>
        <v>0</v>
      </c>
      <c r="G3694" s="2">
        <f t="shared" si="57"/>
        <v>2998.52</v>
      </c>
    </row>
    <row r="3695" spans="1:7" x14ac:dyDescent="0.25">
      <c r="A3695" t="s">
        <v>3697</v>
      </c>
      <c r="B3695">
        <v>1099.08</v>
      </c>
      <c r="C3695">
        <v>1099.08</v>
      </c>
      <c r="D3695">
        <v>11</v>
      </c>
      <c r="E3695" s="2">
        <f>VLOOKUP(A3695,sys!$A:$F,5,0)</f>
        <v>1099.08</v>
      </c>
      <c r="F3695" s="2">
        <f>VLOOKUP(A3695,sys!$A:$F,6,0)</f>
        <v>0</v>
      </c>
      <c r="G3695" s="2">
        <f t="shared" si="57"/>
        <v>2198.16</v>
      </c>
    </row>
    <row r="3696" spans="1:7" x14ac:dyDescent="0.25">
      <c r="A3696" t="s">
        <v>3698</v>
      </c>
      <c r="B3696">
        <v>2122.35</v>
      </c>
      <c r="C3696">
        <v>2122.35</v>
      </c>
      <c r="D3696">
        <v>116858</v>
      </c>
      <c r="E3696" s="2">
        <f>VLOOKUP(A3696,sys!$A:$F,5,0)</f>
        <v>94171.29</v>
      </c>
      <c r="F3696" s="2">
        <f>VLOOKUP(A3696,sys!$A:$F,6,0)</f>
        <v>92048.94</v>
      </c>
      <c r="G3696" s="2">
        <f t="shared" si="57"/>
        <v>4244.6999999999971</v>
      </c>
    </row>
    <row r="3697" spans="1:7" x14ac:dyDescent="0.25">
      <c r="A3697" t="s">
        <v>3699</v>
      </c>
      <c r="B3697">
        <v>-813.9</v>
      </c>
      <c r="C3697">
        <v>-813.9</v>
      </c>
      <c r="D3697">
        <v>212</v>
      </c>
      <c r="E3697" s="2">
        <f>VLOOKUP(A3697,sys!$A:$F,5,0)</f>
        <v>0</v>
      </c>
      <c r="F3697" s="2">
        <f>VLOOKUP(A3697,sys!$A:$F,6,0)</f>
        <v>813.9</v>
      </c>
      <c r="G3697" s="2">
        <f t="shared" si="57"/>
        <v>-1627.8</v>
      </c>
    </row>
    <row r="3698" spans="1:7" x14ac:dyDescent="0.25">
      <c r="A3698" t="s">
        <v>3700</v>
      </c>
      <c r="B3698">
        <v>-188.63</v>
      </c>
      <c r="C3698">
        <v>-188.63</v>
      </c>
      <c r="D3698">
        <v>684</v>
      </c>
      <c r="E3698" s="2">
        <f>VLOOKUP(A3698,sys!$A:$F,5,0)</f>
        <v>1421.75</v>
      </c>
      <c r="F3698" s="2">
        <f>VLOOKUP(A3698,sys!$A:$F,6,0)</f>
        <v>1610.38</v>
      </c>
      <c r="G3698" s="2">
        <f t="shared" si="57"/>
        <v>-377.26000000000022</v>
      </c>
    </row>
    <row r="3699" spans="1:7" x14ac:dyDescent="0.25">
      <c r="A3699" t="s">
        <v>3701</v>
      </c>
      <c r="B3699" s="2">
        <v>0</v>
      </c>
      <c r="C3699" s="2">
        <v>0</v>
      </c>
      <c r="D3699">
        <v>32</v>
      </c>
      <c r="E3699" s="2" t="e">
        <f>VLOOKUP(A3699,sys!$A:$F,5,0)</f>
        <v>#N/A</v>
      </c>
      <c r="F3699" s="2" t="e">
        <f>VLOOKUP(A3699,sys!$A:$F,6,0)</f>
        <v>#N/A</v>
      </c>
      <c r="G3699" s="2" t="e">
        <f t="shared" si="57"/>
        <v>#N/A</v>
      </c>
    </row>
    <row r="3700" spans="1:7" x14ac:dyDescent="0.25">
      <c r="A3700" t="s">
        <v>3702</v>
      </c>
      <c r="B3700">
        <v>464.72</v>
      </c>
      <c r="C3700">
        <v>464.72</v>
      </c>
      <c r="D3700">
        <v>63902</v>
      </c>
      <c r="E3700" s="2">
        <f>VLOOKUP(A3700,sys!$A:$F,5,0)</f>
        <v>7339.68</v>
      </c>
      <c r="F3700" s="2">
        <f>VLOOKUP(A3700,sys!$A:$F,6,0)</f>
        <v>6874.96</v>
      </c>
      <c r="G3700" s="2">
        <f t="shared" si="57"/>
        <v>929.44000000000051</v>
      </c>
    </row>
    <row r="3701" spans="1:7" x14ac:dyDescent="0.25">
      <c r="A3701" t="s">
        <v>3703</v>
      </c>
      <c r="B3701">
        <v>-9.51</v>
      </c>
      <c r="C3701">
        <v>-9.51</v>
      </c>
      <c r="D3701">
        <v>88</v>
      </c>
      <c r="E3701" s="2">
        <f>VLOOKUP(A3701,sys!$A:$F,5,0)</f>
        <v>0</v>
      </c>
      <c r="F3701" s="2">
        <f>VLOOKUP(A3701,sys!$A:$F,6,0)</f>
        <v>9.51</v>
      </c>
      <c r="G3701" s="2">
        <f t="shared" si="57"/>
        <v>-19.02</v>
      </c>
    </row>
    <row r="3702" spans="1:7" x14ac:dyDescent="0.25">
      <c r="A3702" t="s">
        <v>3704</v>
      </c>
      <c r="B3702">
        <v>-824.54</v>
      </c>
      <c r="C3702">
        <v>-824.54</v>
      </c>
      <c r="D3702">
        <v>5632</v>
      </c>
      <c r="E3702" s="2">
        <f>VLOOKUP(A3702,sys!$A:$F,5,0)</f>
        <v>10719.82</v>
      </c>
      <c r="F3702" s="2">
        <f>VLOOKUP(A3702,sys!$A:$F,6,0)</f>
        <v>11544.36</v>
      </c>
      <c r="G3702" s="2">
        <f t="shared" si="57"/>
        <v>-1649.0800000000017</v>
      </c>
    </row>
    <row r="3703" spans="1:7" x14ac:dyDescent="0.25">
      <c r="A3703" t="s">
        <v>3705</v>
      </c>
      <c r="B3703">
        <v>-30.75</v>
      </c>
      <c r="C3703">
        <v>-30.75</v>
      </c>
      <c r="D3703">
        <v>684</v>
      </c>
      <c r="E3703" s="2">
        <f>VLOOKUP(A3703,sys!$A:$F,5,0)</f>
        <v>349.55</v>
      </c>
      <c r="F3703" s="2">
        <f>VLOOKUP(A3703,sys!$A:$F,6,0)</f>
        <v>380.3</v>
      </c>
      <c r="G3703" s="2">
        <f t="shared" si="57"/>
        <v>-61.5</v>
      </c>
    </row>
    <row r="3704" spans="1:7" x14ac:dyDescent="0.25">
      <c r="A3704" t="s">
        <v>3706</v>
      </c>
      <c r="B3704">
        <v>30669.98</v>
      </c>
      <c r="C3704">
        <v>30669.98</v>
      </c>
      <c r="D3704">
        <v>37675</v>
      </c>
      <c r="E3704" s="2">
        <f>VLOOKUP(A3704,sys!$A:$F,5,0)</f>
        <v>106406.85</v>
      </c>
      <c r="F3704" s="2">
        <f>VLOOKUP(A3704,sys!$A:$F,6,0)</f>
        <v>75736.87</v>
      </c>
      <c r="G3704" s="2">
        <f t="shared" si="57"/>
        <v>61339.960000000021</v>
      </c>
    </row>
    <row r="3705" spans="1:7" x14ac:dyDescent="0.25">
      <c r="A3705" t="s">
        <v>3707</v>
      </c>
      <c r="B3705">
        <v>-689.51</v>
      </c>
      <c r="C3705">
        <v>-689.51</v>
      </c>
      <c r="D3705">
        <v>1716</v>
      </c>
      <c r="E3705" s="2">
        <f>VLOOKUP(A3705,sys!$A:$F,5,0)</f>
        <v>2050.88</v>
      </c>
      <c r="F3705" s="2">
        <f>VLOOKUP(A3705,sys!$A:$F,6,0)</f>
        <v>2740.39</v>
      </c>
      <c r="G3705" s="2">
        <f t="shared" si="57"/>
        <v>-1379.0199999999998</v>
      </c>
    </row>
    <row r="3706" spans="1:7" x14ac:dyDescent="0.25">
      <c r="A3706" t="s">
        <v>3708</v>
      </c>
      <c r="B3706">
        <v>-2475.29</v>
      </c>
      <c r="C3706">
        <v>-2475.29</v>
      </c>
      <c r="D3706">
        <v>4589</v>
      </c>
      <c r="E3706" s="2">
        <f>VLOOKUP(A3706,sys!$A:$F,5,0)</f>
        <v>6819.95</v>
      </c>
      <c r="F3706" s="2">
        <f>VLOOKUP(A3706,sys!$A:$F,6,0)</f>
        <v>9295.24</v>
      </c>
      <c r="G3706" s="2">
        <f t="shared" si="57"/>
        <v>-4950.58</v>
      </c>
    </row>
    <row r="3707" spans="1:7" x14ac:dyDescent="0.25">
      <c r="A3707" t="s">
        <v>3709</v>
      </c>
      <c r="B3707">
        <v>-70.319999999999993</v>
      </c>
      <c r="C3707">
        <v>-70.319999999999993</v>
      </c>
      <c r="D3707">
        <v>2393</v>
      </c>
      <c r="E3707" s="2">
        <f>VLOOKUP(A3707,sys!$A:$F,5,0)</f>
        <v>535.46</v>
      </c>
      <c r="F3707" s="2">
        <f>VLOOKUP(A3707,sys!$A:$F,6,0)</f>
        <v>605.78</v>
      </c>
      <c r="G3707" s="2">
        <f t="shared" si="57"/>
        <v>-140.63999999999993</v>
      </c>
    </row>
    <row r="3708" spans="1:7" x14ac:dyDescent="0.25">
      <c r="A3708" t="s">
        <v>3710</v>
      </c>
      <c r="B3708">
        <v>-121.83</v>
      </c>
      <c r="C3708">
        <v>-121.83</v>
      </c>
      <c r="D3708">
        <v>616</v>
      </c>
      <c r="E3708" s="2">
        <f>VLOOKUP(A3708,sys!$A:$F,5,0)</f>
        <v>95.82</v>
      </c>
      <c r="F3708" s="2">
        <f>VLOOKUP(A3708,sys!$A:$F,6,0)</f>
        <v>217.65</v>
      </c>
      <c r="G3708" s="2">
        <f t="shared" si="57"/>
        <v>-243.66000000000003</v>
      </c>
    </row>
    <row r="3709" spans="1:7" x14ac:dyDescent="0.25">
      <c r="A3709" t="s">
        <v>3711</v>
      </c>
      <c r="B3709">
        <v>-1187.56</v>
      </c>
      <c r="C3709">
        <v>-1187.56</v>
      </c>
      <c r="D3709">
        <v>6756</v>
      </c>
      <c r="E3709" s="2">
        <f>VLOOKUP(A3709,sys!$A:$F,5,0)</f>
        <v>1779.1</v>
      </c>
      <c r="F3709" s="2">
        <f>VLOOKUP(A3709,sys!$A:$F,6,0)</f>
        <v>2966.66</v>
      </c>
      <c r="G3709" s="2">
        <f t="shared" si="57"/>
        <v>-2375.12</v>
      </c>
    </row>
    <row r="3710" spans="1:7" x14ac:dyDescent="0.25">
      <c r="A3710" t="s">
        <v>3712</v>
      </c>
      <c r="B3710">
        <v>-1110.3800000000001</v>
      </c>
      <c r="C3710">
        <v>-1110.3800000000001</v>
      </c>
      <c r="D3710">
        <v>28840</v>
      </c>
      <c r="E3710" s="2">
        <f>VLOOKUP(A3710,sys!$A:$F,5,0)</f>
        <v>5100.58</v>
      </c>
      <c r="F3710" s="2">
        <f>VLOOKUP(A3710,sys!$A:$F,6,0)</f>
        <v>6210.96</v>
      </c>
      <c r="G3710" s="2">
        <f t="shared" si="57"/>
        <v>-2220.7600000000002</v>
      </c>
    </row>
    <row r="3711" spans="1:7" x14ac:dyDescent="0.25">
      <c r="A3711" t="s">
        <v>3713</v>
      </c>
      <c r="B3711">
        <v>15670.27</v>
      </c>
      <c r="C3711">
        <v>15670.27</v>
      </c>
      <c r="D3711">
        <v>3960</v>
      </c>
      <c r="E3711" s="2">
        <f>VLOOKUP(A3711,sys!$A:$F,5,0)</f>
        <v>15694.79</v>
      </c>
      <c r="F3711" s="2">
        <f>VLOOKUP(A3711,sys!$A:$F,6,0)</f>
        <v>24.52</v>
      </c>
      <c r="G3711" s="2">
        <f t="shared" si="57"/>
        <v>31340.54</v>
      </c>
    </row>
    <row r="3712" spans="1:7" x14ac:dyDescent="0.25">
      <c r="A3712" t="s">
        <v>3714</v>
      </c>
      <c r="B3712" s="2">
        <v>0</v>
      </c>
      <c r="C3712" s="2">
        <v>0</v>
      </c>
      <c r="D3712">
        <v>2</v>
      </c>
      <c r="E3712" s="2" t="e">
        <f>VLOOKUP(A3712,sys!$A:$F,5,0)</f>
        <v>#N/A</v>
      </c>
      <c r="F3712" s="2" t="e">
        <f>VLOOKUP(A3712,sys!$A:$F,6,0)</f>
        <v>#N/A</v>
      </c>
      <c r="G3712" s="2" t="e">
        <f t="shared" si="57"/>
        <v>#N/A</v>
      </c>
    </row>
    <row r="3713" spans="1:7" x14ac:dyDescent="0.25">
      <c r="A3713" t="s">
        <v>3715</v>
      </c>
      <c r="B3713">
        <v>-1069.1199999999999</v>
      </c>
      <c r="C3713">
        <v>-1069.1199999999999</v>
      </c>
      <c r="D3713">
        <v>21404</v>
      </c>
      <c r="E3713" s="2">
        <f>VLOOKUP(A3713,sys!$A:$F,5,0)</f>
        <v>3447.37</v>
      </c>
      <c r="F3713" s="2">
        <f>VLOOKUP(A3713,sys!$A:$F,6,0)</f>
        <v>4516.49</v>
      </c>
      <c r="G3713" s="2">
        <f t="shared" si="57"/>
        <v>-2138.2399999999998</v>
      </c>
    </row>
    <row r="3714" spans="1:7" x14ac:dyDescent="0.25">
      <c r="A3714" t="s">
        <v>3716</v>
      </c>
      <c r="B3714">
        <v>-6498.1</v>
      </c>
      <c r="C3714">
        <v>-6498.1</v>
      </c>
      <c r="D3714">
        <v>26711</v>
      </c>
      <c r="E3714" s="2">
        <f>VLOOKUP(A3714,sys!$A:$F,5,0)</f>
        <v>2543.84</v>
      </c>
      <c r="F3714" s="2">
        <f>VLOOKUP(A3714,sys!$A:$F,6,0)</f>
        <v>9041.94</v>
      </c>
      <c r="G3714" s="2">
        <f t="shared" si="57"/>
        <v>-12996.2</v>
      </c>
    </row>
    <row r="3715" spans="1:7" x14ac:dyDescent="0.25">
      <c r="A3715" t="s">
        <v>3717</v>
      </c>
      <c r="B3715" s="2">
        <v>0</v>
      </c>
      <c r="C3715" s="2">
        <v>0</v>
      </c>
      <c r="D3715">
        <v>4</v>
      </c>
      <c r="E3715" s="2" t="e">
        <f>VLOOKUP(A3715,sys!$A:$F,5,0)</f>
        <v>#N/A</v>
      </c>
      <c r="F3715" s="2" t="e">
        <f>VLOOKUP(A3715,sys!$A:$F,6,0)</f>
        <v>#N/A</v>
      </c>
      <c r="G3715" s="2" t="e">
        <f t="shared" ref="G3715:G3778" si="58">E3715+B3715-F3715</f>
        <v>#N/A</v>
      </c>
    </row>
    <row r="3716" spans="1:7" x14ac:dyDescent="0.25">
      <c r="A3716" t="s">
        <v>3718</v>
      </c>
      <c r="B3716">
        <v>1754.85</v>
      </c>
      <c r="C3716">
        <v>1754.85</v>
      </c>
      <c r="D3716">
        <v>1891</v>
      </c>
      <c r="E3716" s="2">
        <f>VLOOKUP(A3716,sys!$A:$F,5,0)</f>
        <v>2633.17</v>
      </c>
      <c r="F3716" s="2">
        <f>VLOOKUP(A3716,sys!$A:$F,6,0)</f>
        <v>878.32</v>
      </c>
      <c r="G3716" s="2">
        <f t="shared" si="58"/>
        <v>3509.7000000000003</v>
      </c>
    </row>
    <row r="3717" spans="1:7" x14ac:dyDescent="0.25">
      <c r="A3717" t="s">
        <v>3719</v>
      </c>
      <c r="B3717">
        <v>379.98</v>
      </c>
      <c r="C3717">
        <v>379.98</v>
      </c>
      <c r="D3717">
        <v>556</v>
      </c>
      <c r="E3717" s="2">
        <f>VLOOKUP(A3717,sys!$A:$F,5,0)</f>
        <v>379.98</v>
      </c>
      <c r="F3717" s="2">
        <f>VLOOKUP(A3717,sys!$A:$F,6,0)</f>
        <v>0</v>
      </c>
      <c r="G3717" s="2">
        <f t="shared" si="58"/>
        <v>759.96</v>
      </c>
    </row>
    <row r="3718" spans="1:7" x14ac:dyDescent="0.25">
      <c r="A3718" t="s">
        <v>3720</v>
      </c>
      <c r="B3718">
        <v>-62.75</v>
      </c>
      <c r="C3718">
        <v>-62.75</v>
      </c>
      <c r="D3718">
        <v>1026</v>
      </c>
      <c r="E3718" s="2">
        <f>VLOOKUP(A3718,sys!$A:$F,5,0)</f>
        <v>338.44</v>
      </c>
      <c r="F3718" s="2">
        <f>VLOOKUP(A3718,sys!$A:$F,6,0)</f>
        <v>401.19</v>
      </c>
      <c r="G3718" s="2">
        <f t="shared" si="58"/>
        <v>-125.5</v>
      </c>
    </row>
    <row r="3719" spans="1:7" x14ac:dyDescent="0.25">
      <c r="A3719" t="s">
        <v>3721</v>
      </c>
      <c r="B3719">
        <v>-110913.71</v>
      </c>
      <c r="C3719">
        <v>-110913.71</v>
      </c>
      <c r="D3719">
        <v>1368</v>
      </c>
      <c r="E3719" s="2">
        <f>VLOOKUP(A3719,sys!$A:$F,5,0)</f>
        <v>352652.61</v>
      </c>
      <c r="F3719" s="2">
        <f>VLOOKUP(A3719,sys!$A:$F,6,0)</f>
        <v>463566.32</v>
      </c>
      <c r="G3719" s="2">
        <f t="shared" si="58"/>
        <v>-221827.42000000004</v>
      </c>
    </row>
    <row r="3720" spans="1:7" x14ac:dyDescent="0.25">
      <c r="A3720" t="s">
        <v>3722</v>
      </c>
      <c r="B3720">
        <v>-32.64</v>
      </c>
      <c r="C3720">
        <v>-32.64</v>
      </c>
      <c r="D3720">
        <v>342</v>
      </c>
      <c r="E3720" s="2">
        <f>VLOOKUP(A3720,sys!$A:$F,5,0)</f>
        <v>185.11</v>
      </c>
      <c r="F3720" s="2">
        <f>VLOOKUP(A3720,sys!$A:$F,6,0)</f>
        <v>217.75</v>
      </c>
      <c r="G3720" s="2">
        <f t="shared" si="58"/>
        <v>-65.279999999999973</v>
      </c>
    </row>
    <row r="3721" spans="1:7" x14ac:dyDescent="0.25">
      <c r="A3721" t="s">
        <v>3723</v>
      </c>
      <c r="B3721">
        <v>9816.68</v>
      </c>
      <c r="C3721">
        <v>9816.68</v>
      </c>
      <c r="D3721">
        <v>268022</v>
      </c>
      <c r="E3721" s="2">
        <f>VLOOKUP(A3721,sys!$A:$F,5,0)</f>
        <v>287334.01</v>
      </c>
      <c r="F3721" s="2">
        <f>VLOOKUP(A3721,sys!$A:$F,6,0)</f>
        <v>277517.33</v>
      </c>
      <c r="G3721" s="2">
        <f t="shared" si="58"/>
        <v>19633.359999999986</v>
      </c>
    </row>
    <row r="3722" spans="1:7" x14ac:dyDescent="0.25">
      <c r="A3722" t="s">
        <v>3724</v>
      </c>
      <c r="B3722">
        <v>-345.58</v>
      </c>
      <c r="C3722">
        <v>-345.58</v>
      </c>
      <c r="D3722">
        <v>1026</v>
      </c>
      <c r="E3722" s="2">
        <f>VLOOKUP(A3722,sys!$A:$F,5,0)</f>
        <v>695.42</v>
      </c>
      <c r="F3722" s="2">
        <f>VLOOKUP(A3722,sys!$A:$F,6,0)</f>
        <v>1041</v>
      </c>
      <c r="G3722" s="2">
        <f t="shared" si="58"/>
        <v>-691.16000000000008</v>
      </c>
    </row>
    <row r="3723" spans="1:7" x14ac:dyDescent="0.25">
      <c r="A3723" t="s">
        <v>3725</v>
      </c>
      <c r="B3723">
        <v>-529.35</v>
      </c>
      <c r="C3723">
        <v>-529.35</v>
      </c>
      <c r="D3723">
        <v>684</v>
      </c>
      <c r="E3723" s="2">
        <f>VLOOKUP(A3723,sys!$A:$F,5,0)</f>
        <v>210.17</v>
      </c>
      <c r="F3723" s="2">
        <f>VLOOKUP(A3723,sys!$A:$F,6,0)</f>
        <v>739.52</v>
      </c>
      <c r="G3723" s="2">
        <f t="shared" si="58"/>
        <v>-1058.7</v>
      </c>
    </row>
    <row r="3724" spans="1:7" x14ac:dyDescent="0.25">
      <c r="A3724" t="s">
        <v>3726</v>
      </c>
      <c r="B3724">
        <v>-379.37</v>
      </c>
      <c r="C3724">
        <v>-379.37</v>
      </c>
      <c r="D3724">
        <v>554</v>
      </c>
      <c r="E3724" s="2">
        <f>VLOOKUP(A3724,sys!$A:$F,5,0)</f>
        <v>4.12</v>
      </c>
      <c r="F3724" s="2">
        <f>VLOOKUP(A3724,sys!$A:$F,6,0)</f>
        <v>383.49</v>
      </c>
      <c r="G3724" s="2">
        <f t="shared" si="58"/>
        <v>-758.74</v>
      </c>
    </row>
    <row r="3725" spans="1:7" x14ac:dyDescent="0.25">
      <c r="A3725" t="s">
        <v>3727</v>
      </c>
      <c r="B3725">
        <v>-13473.64</v>
      </c>
      <c r="C3725">
        <v>-13473.64</v>
      </c>
      <c r="D3725">
        <v>6069</v>
      </c>
      <c r="E3725" s="2">
        <f>VLOOKUP(A3725,sys!$A:$F,5,0)</f>
        <v>13361.01</v>
      </c>
      <c r="F3725" s="2">
        <f>VLOOKUP(A3725,sys!$A:$F,6,0)</f>
        <v>26834.65</v>
      </c>
      <c r="G3725" s="2">
        <f t="shared" si="58"/>
        <v>-26947.279999999999</v>
      </c>
    </row>
    <row r="3726" spans="1:7" x14ac:dyDescent="0.25">
      <c r="A3726" t="s">
        <v>3728</v>
      </c>
      <c r="B3726">
        <v>-319.64</v>
      </c>
      <c r="C3726">
        <v>-319.64</v>
      </c>
      <c r="D3726">
        <v>430</v>
      </c>
      <c r="E3726" s="2">
        <f>VLOOKUP(A3726,sys!$A:$F,5,0)</f>
        <v>26.49</v>
      </c>
      <c r="F3726" s="2">
        <f>VLOOKUP(A3726,sys!$A:$F,6,0)</f>
        <v>346.13</v>
      </c>
      <c r="G3726" s="2">
        <f t="shared" si="58"/>
        <v>-639.28</v>
      </c>
    </row>
    <row r="3727" spans="1:7" x14ac:dyDescent="0.25">
      <c r="A3727" t="s">
        <v>3729</v>
      </c>
      <c r="B3727">
        <v>-171.87</v>
      </c>
      <c r="C3727">
        <v>-171.87</v>
      </c>
      <c r="D3727">
        <v>3636</v>
      </c>
      <c r="E3727" s="2">
        <f>VLOOKUP(A3727,sys!$A:$F,5,0)</f>
        <v>236.51</v>
      </c>
      <c r="F3727" s="2">
        <f>VLOOKUP(A3727,sys!$A:$F,6,0)</f>
        <v>408.38</v>
      </c>
      <c r="G3727" s="2">
        <f t="shared" si="58"/>
        <v>-343.74</v>
      </c>
    </row>
    <row r="3728" spans="1:7" x14ac:dyDescent="0.25">
      <c r="A3728" t="s">
        <v>3730</v>
      </c>
      <c r="B3728">
        <v>1393.75</v>
      </c>
      <c r="C3728">
        <v>1393.75</v>
      </c>
      <c r="D3728">
        <v>672</v>
      </c>
      <c r="E3728" s="2">
        <f>VLOOKUP(A3728,sys!$A:$F,5,0)</f>
        <v>1393.75</v>
      </c>
      <c r="F3728" s="2">
        <f>VLOOKUP(A3728,sys!$A:$F,6,0)</f>
        <v>0</v>
      </c>
      <c r="G3728" s="2">
        <f t="shared" si="58"/>
        <v>2787.5</v>
      </c>
    </row>
    <row r="3729" spans="1:7" x14ac:dyDescent="0.25">
      <c r="A3729" t="s">
        <v>3731</v>
      </c>
      <c r="B3729">
        <v>358.65</v>
      </c>
      <c r="C3729">
        <v>358.65</v>
      </c>
      <c r="D3729">
        <v>12173</v>
      </c>
      <c r="E3729" s="2">
        <f>VLOOKUP(A3729,sys!$A:$F,5,0)</f>
        <v>3381.64</v>
      </c>
      <c r="F3729" s="2">
        <f>VLOOKUP(A3729,sys!$A:$F,6,0)</f>
        <v>3022.99</v>
      </c>
      <c r="G3729" s="2">
        <f t="shared" si="58"/>
        <v>717.30000000000018</v>
      </c>
    </row>
    <row r="3730" spans="1:7" x14ac:dyDescent="0.25">
      <c r="A3730" t="s">
        <v>3732</v>
      </c>
      <c r="B3730">
        <v>-4.3</v>
      </c>
      <c r="C3730">
        <v>-4.3</v>
      </c>
      <c r="D3730">
        <v>342</v>
      </c>
      <c r="E3730" s="2">
        <f>VLOOKUP(A3730,sys!$A:$F,5,0)</f>
        <v>98.52</v>
      </c>
      <c r="F3730" s="2">
        <f>VLOOKUP(A3730,sys!$A:$F,6,0)</f>
        <v>102.82</v>
      </c>
      <c r="G3730" s="2">
        <f t="shared" si="58"/>
        <v>-8.5999999999999943</v>
      </c>
    </row>
    <row r="3731" spans="1:7" x14ac:dyDescent="0.25">
      <c r="A3731" t="s">
        <v>3733</v>
      </c>
      <c r="B3731">
        <v>-12.52</v>
      </c>
      <c r="C3731">
        <v>-12.52</v>
      </c>
      <c r="D3731">
        <v>1026</v>
      </c>
      <c r="E3731" s="2">
        <f>VLOOKUP(A3731,sys!$A:$F,5,0)</f>
        <v>197.79</v>
      </c>
      <c r="F3731" s="2">
        <f>VLOOKUP(A3731,sys!$A:$F,6,0)</f>
        <v>210.31</v>
      </c>
      <c r="G3731" s="2">
        <f t="shared" si="58"/>
        <v>-25.04000000000002</v>
      </c>
    </row>
    <row r="3732" spans="1:7" x14ac:dyDescent="0.25">
      <c r="A3732" t="s">
        <v>3734</v>
      </c>
      <c r="B3732">
        <v>-490.82</v>
      </c>
      <c r="C3732">
        <v>-490.82</v>
      </c>
      <c r="D3732">
        <v>48889</v>
      </c>
      <c r="E3732" s="2">
        <f>VLOOKUP(A3732,sys!$A:$F,5,0)</f>
        <v>664.09</v>
      </c>
      <c r="F3732" s="2">
        <f>VLOOKUP(A3732,sys!$A:$F,6,0)</f>
        <v>1154.9100000000001</v>
      </c>
      <c r="G3732" s="2">
        <f t="shared" si="58"/>
        <v>-981.6400000000001</v>
      </c>
    </row>
    <row r="3733" spans="1:7" x14ac:dyDescent="0.25">
      <c r="A3733" t="s">
        <v>3735</v>
      </c>
      <c r="B3733">
        <v>-504.13</v>
      </c>
      <c r="C3733">
        <v>-504.13</v>
      </c>
      <c r="D3733">
        <v>27319</v>
      </c>
      <c r="E3733" s="2">
        <f>VLOOKUP(A3733,sys!$A:$F,5,0)</f>
        <v>2100.1</v>
      </c>
      <c r="F3733" s="2">
        <f>VLOOKUP(A3733,sys!$A:$F,6,0)</f>
        <v>2604.23</v>
      </c>
      <c r="G3733" s="2">
        <f t="shared" si="58"/>
        <v>-1008.2600000000002</v>
      </c>
    </row>
    <row r="3734" spans="1:7" x14ac:dyDescent="0.25">
      <c r="A3734" t="s">
        <v>3736</v>
      </c>
      <c r="B3734">
        <v>-84.47</v>
      </c>
      <c r="C3734">
        <v>-84.47</v>
      </c>
      <c r="D3734">
        <v>943</v>
      </c>
      <c r="E3734" s="2">
        <f>VLOOKUP(A3734,sys!$A:$F,5,0)</f>
        <v>0.73</v>
      </c>
      <c r="F3734" s="2">
        <f>VLOOKUP(A3734,sys!$A:$F,6,0)</f>
        <v>85.2</v>
      </c>
      <c r="G3734" s="2">
        <f t="shared" si="58"/>
        <v>-168.94</v>
      </c>
    </row>
    <row r="3735" spans="1:7" x14ac:dyDescent="0.25">
      <c r="A3735" t="s">
        <v>3737</v>
      </c>
      <c r="B3735">
        <v>-3.28</v>
      </c>
      <c r="C3735">
        <v>-3.28</v>
      </c>
      <c r="D3735">
        <v>1785</v>
      </c>
      <c r="E3735" s="2">
        <f>VLOOKUP(A3735,sys!$A:$F,5,0)</f>
        <v>58.47</v>
      </c>
      <c r="F3735" s="2">
        <f>VLOOKUP(A3735,sys!$A:$F,6,0)</f>
        <v>61.75</v>
      </c>
      <c r="G3735" s="2">
        <f t="shared" si="58"/>
        <v>-6.5600000000000023</v>
      </c>
    </row>
    <row r="3736" spans="1:7" x14ac:dyDescent="0.25">
      <c r="A3736" t="s">
        <v>3738</v>
      </c>
      <c r="B3736">
        <v>-91.8</v>
      </c>
      <c r="C3736">
        <v>-91.8</v>
      </c>
      <c r="D3736">
        <v>764</v>
      </c>
      <c r="E3736" s="2">
        <f>VLOOKUP(A3736,sys!$A:$F,5,0)</f>
        <v>890.55</v>
      </c>
      <c r="F3736" s="2">
        <f>VLOOKUP(A3736,sys!$A:$F,6,0)</f>
        <v>982.35</v>
      </c>
      <c r="G3736" s="2">
        <f t="shared" si="58"/>
        <v>-183.60000000000002</v>
      </c>
    </row>
    <row r="3737" spans="1:7" x14ac:dyDescent="0.25">
      <c r="A3737" t="s">
        <v>3739</v>
      </c>
      <c r="B3737">
        <v>-108.99</v>
      </c>
      <c r="C3737">
        <v>-108.99</v>
      </c>
      <c r="D3737">
        <v>2394</v>
      </c>
      <c r="E3737" s="2">
        <f>VLOOKUP(A3737,sys!$A:$F,5,0)</f>
        <v>271.45</v>
      </c>
      <c r="F3737" s="2">
        <f>VLOOKUP(A3737,sys!$A:$F,6,0)</f>
        <v>380.44</v>
      </c>
      <c r="G3737" s="2">
        <f t="shared" si="58"/>
        <v>-217.98000000000002</v>
      </c>
    </row>
    <row r="3738" spans="1:7" x14ac:dyDescent="0.25">
      <c r="A3738" t="s">
        <v>3740</v>
      </c>
      <c r="B3738">
        <v>-2.2799999999999998</v>
      </c>
      <c r="C3738">
        <v>-2.2799999999999998</v>
      </c>
      <c r="D3738">
        <v>566</v>
      </c>
      <c r="E3738" s="2">
        <f>VLOOKUP(A3738,sys!$A:$F,5,0)</f>
        <v>0.78</v>
      </c>
      <c r="F3738" s="2">
        <f>VLOOKUP(A3738,sys!$A:$F,6,0)</f>
        <v>3.06</v>
      </c>
      <c r="G3738" s="2">
        <f t="shared" si="58"/>
        <v>-4.5599999999999996</v>
      </c>
    </row>
    <row r="3739" spans="1:7" x14ac:dyDescent="0.25">
      <c r="A3739" t="s">
        <v>3741</v>
      </c>
      <c r="B3739">
        <v>-188.4</v>
      </c>
      <c r="C3739">
        <v>-188.4</v>
      </c>
      <c r="D3739">
        <v>4104</v>
      </c>
      <c r="E3739" s="2">
        <f>VLOOKUP(A3739,sys!$A:$F,5,0)</f>
        <v>564.78</v>
      </c>
      <c r="F3739" s="2">
        <f>VLOOKUP(A3739,sys!$A:$F,6,0)</f>
        <v>753.18</v>
      </c>
      <c r="G3739" s="2">
        <f t="shared" si="58"/>
        <v>-376.79999999999995</v>
      </c>
    </row>
    <row r="3740" spans="1:7" x14ac:dyDescent="0.25">
      <c r="A3740" t="s">
        <v>3742</v>
      </c>
      <c r="B3740">
        <v>-208.49</v>
      </c>
      <c r="C3740">
        <v>-208.49</v>
      </c>
      <c r="D3740">
        <v>304</v>
      </c>
      <c r="E3740" s="2">
        <f>VLOOKUP(A3740,sys!$A:$F,5,0)</f>
        <v>0</v>
      </c>
      <c r="F3740" s="2">
        <f>VLOOKUP(A3740,sys!$A:$F,6,0)</f>
        <v>208.49</v>
      </c>
      <c r="G3740" s="2">
        <f t="shared" si="58"/>
        <v>-416.98</v>
      </c>
    </row>
    <row r="3741" spans="1:7" x14ac:dyDescent="0.25">
      <c r="A3741" t="s">
        <v>3743</v>
      </c>
      <c r="B3741">
        <v>-33.56</v>
      </c>
      <c r="C3741">
        <v>-33.56</v>
      </c>
      <c r="D3741">
        <v>342</v>
      </c>
      <c r="E3741" s="2">
        <f>VLOOKUP(A3741,sys!$A:$F,5,0)</f>
        <v>79.73</v>
      </c>
      <c r="F3741" s="2">
        <f>VLOOKUP(A3741,sys!$A:$F,6,0)</f>
        <v>113.29</v>
      </c>
      <c r="G3741" s="2">
        <f t="shared" si="58"/>
        <v>-67.12</v>
      </c>
    </row>
    <row r="3742" spans="1:7" x14ac:dyDescent="0.25">
      <c r="A3742" t="s">
        <v>3744</v>
      </c>
      <c r="B3742">
        <v>-67.5</v>
      </c>
      <c r="C3742">
        <v>-67.5</v>
      </c>
      <c r="D3742">
        <v>122</v>
      </c>
      <c r="E3742" s="2">
        <f>VLOOKUP(A3742,sys!$A:$F,5,0)</f>
        <v>0</v>
      </c>
      <c r="F3742" s="2">
        <f>VLOOKUP(A3742,sys!$A:$F,6,0)</f>
        <v>67.5</v>
      </c>
      <c r="G3742" s="2">
        <f t="shared" si="58"/>
        <v>-135</v>
      </c>
    </row>
    <row r="3743" spans="1:7" x14ac:dyDescent="0.25">
      <c r="A3743" t="s">
        <v>3745</v>
      </c>
      <c r="B3743">
        <v>-258.93</v>
      </c>
      <c r="C3743">
        <v>-258.93</v>
      </c>
      <c r="D3743">
        <v>16266</v>
      </c>
      <c r="E3743" s="2">
        <f>VLOOKUP(A3743,sys!$A:$F,5,0)</f>
        <v>1767.11</v>
      </c>
      <c r="F3743" s="2">
        <f>VLOOKUP(A3743,sys!$A:$F,6,0)</f>
        <v>2026.04</v>
      </c>
      <c r="G3743" s="2">
        <f t="shared" si="58"/>
        <v>-517.86000000000013</v>
      </c>
    </row>
    <row r="3744" spans="1:7" x14ac:dyDescent="0.25">
      <c r="A3744" t="s">
        <v>3746</v>
      </c>
      <c r="B3744">
        <v>-4.1500000000000004</v>
      </c>
      <c r="C3744">
        <v>-4.1500000000000004</v>
      </c>
      <c r="D3744">
        <v>342</v>
      </c>
      <c r="E3744" s="2">
        <f>VLOOKUP(A3744,sys!$A:$F,5,0)</f>
        <v>2.72</v>
      </c>
      <c r="F3744" s="2">
        <f>VLOOKUP(A3744,sys!$A:$F,6,0)</f>
        <v>6.87</v>
      </c>
      <c r="G3744" s="2">
        <f t="shared" si="58"/>
        <v>-8.3000000000000007</v>
      </c>
    </row>
    <row r="3745" spans="1:7" x14ac:dyDescent="0.25">
      <c r="A3745" t="s">
        <v>3747</v>
      </c>
      <c r="B3745">
        <v>145.47</v>
      </c>
      <c r="C3745">
        <v>145.47</v>
      </c>
      <c r="D3745">
        <v>1917</v>
      </c>
      <c r="E3745" s="2">
        <f>VLOOKUP(A3745,sys!$A:$F,5,0)</f>
        <v>852.22</v>
      </c>
      <c r="F3745" s="2">
        <f>VLOOKUP(A3745,sys!$A:$F,6,0)</f>
        <v>706.75</v>
      </c>
      <c r="G3745" s="2">
        <f t="shared" si="58"/>
        <v>290.94000000000005</v>
      </c>
    </row>
    <row r="3746" spans="1:7" x14ac:dyDescent="0.25">
      <c r="A3746" t="s">
        <v>3748</v>
      </c>
      <c r="B3746">
        <v>-12.43</v>
      </c>
      <c r="C3746">
        <v>-12.43</v>
      </c>
      <c r="D3746">
        <v>342</v>
      </c>
      <c r="E3746" s="2">
        <f>VLOOKUP(A3746,sys!$A:$F,5,0)</f>
        <v>14.65</v>
      </c>
      <c r="F3746" s="2">
        <f>VLOOKUP(A3746,sys!$A:$F,6,0)</f>
        <v>27.08</v>
      </c>
      <c r="G3746" s="2">
        <f t="shared" si="58"/>
        <v>-24.86</v>
      </c>
    </row>
    <row r="3747" spans="1:7" x14ac:dyDescent="0.25">
      <c r="A3747" t="s">
        <v>3749</v>
      </c>
      <c r="B3747">
        <v>-31.36</v>
      </c>
      <c r="C3747">
        <v>-31.36</v>
      </c>
      <c r="D3747">
        <v>342</v>
      </c>
      <c r="E3747" s="2">
        <f>VLOOKUP(A3747,sys!$A:$F,5,0)</f>
        <v>552.38</v>
      </c>
      <c r="F3747" s="2">
        <f>VLOOKUP(A3747,sys!$A:$F,6,0)</f>
        <v>583.74</v>
      </c>
      <c r="G3747" s="2">
        <f t="shared" si="58"/>
        <v>-62.720000000000027</v>
      </c>
    </row>
    <row r="3748" spans="1:7" x14ac:dyDescent="0.25">
      <c r="A3748" t="s">
        <v>3750</v>
      </c>
      <c r="B3748">
        <v>-2.68</v>
      </c>
      <c r="C3748">
        <v>-2.68</v>
      </c>
      <c r="D3748">
        <v>342</v>
      </c>
      <c r="E3748" s="2">
        <f>VLOOKUP(A3748,sys!$A:$F,5,0)</f>
        <v>23.07</v>
      </c>
      <c r="F3748" s="2">
        <f>VLOOKUP(A3748,sys!$A:$F,6,0)</f>
        <v>25.75</v>
      </c>
      <c r="G3748" s="2">
        <f t="shared" si="58"/>
        <v>-5.3599999999999994</v>
      </c>
    </row>
    <row r="3749" spans="1:7" x14ac:dyDescent="0.25">
      <c r="A3749" t="s">
        <v>3751</v>
      </c>
      <c r="B3749">
        <v>-19.13</v>
      </c>
      <c r="C3749">
        <v>-19.13</v>
      </c>
      <c r="D3749">
        <v>1428</v>
      </c>
      <c r="E3749" s="2">
        <f>VLOOKUP(A3749,sys!$A:$F,5,0)</f>
        <v>447.51</v>
      </c>
      <c r="F3749" s="2">
        <f>VLOOKUP(A3749,sys!$A:$F,6,0)</f>
        <v>466.64</v>
      </c>
      <c r="G3749" s="2">
        <f t="shared" si="58"/>
        <v>-38.259999999999991</v>
      </c>
    </row>
    <row r="3750" spans="1:7" x14ac:dyDescent="0.25">
      <c r="A3750" t="s">
        <v>3752</v>
      </c>
      <c r="B3750">
        <v>-56.65</v>
      </c>
      <c r="C3750">
        <v>-56.65</v>
      </c>
      <c r="D3750">
        <v>3420</v>
      </c>
      <c r="E3750" s="2">
        <f>VLOOKUP(A3750,sys!$A:$F,5,0)</f>
        <v>1795.78</v>
      </c>
      <c r="F3750" s="2">
        <f>VLOOKUP(A3750,sys!$A:$F,6,0)</f>
        <v>1852.43</v>
      </c>
      <c r="G3750" s="2">
        <f t="shared" si="58"/>
        <v>-113.30000000000018</v>
      </c>
    </row>
    <row r="3751" spans="1:7" x14ac:dyDescent="0.25">
      <c r="A3751" t="s">
        <v>3753</v>
      </c>
      <c r="B3751">
        <v>-3.37</v>
      </c>
      <c r="C3751">
        <v>-3.37</v>
      </c>
      <c r="D3751">
        <v>342</v>
      </c>
      <c r="E3751" s="2">
        <f>VLOOKUP(A3751,sys!$A:$F,5,0)</f>
        <v>79.8</v>
      </c>
      <c r="F3751" s="2">
        <f>VLOOKUP(A3751,sys!$A:$F,6,0)</f>
        <v>83.17</v>
      </c>
      <c r="G3751" s="2">
        <f t="shared" si="58"/>
        <v>-6.7400000000000091</v>
      </c>
    </row>
    <row r="3752" spans="1:7" x14ac:dyDescent="0.25">
      <c r="A3752" t="s">
        <v>3754</v>
      </c>
      <c r="B3752">
        <v>67.27</v>
      </c>
      <c r="C3752">
        <v>67.27</v>
      </c>
      <c r="D3752">
        <v>1850</v>
      </c>
      <c r="E3752" s="2">
        <f>VLOOKUP(A3752,sys!$A:$F,5,0)</f>
        <v>433.14</v>
      </c>
      <c r="F3752" s="2">
        <f>VLOOKUP(A3752,sys!$A:$F,6,0)</f>
        <v>365.87</v>
      </c>
      <c r="G3752" s="2">
        <f t="shared" si="58"/>
        <v>134.53999999999996</v>
      </c>
    </row>
    <row r="3753" spans="1:7" x14ac:dyDescent="0.25">
      <c r="A3753" t="s">
        <v>3755</v>
      </c>
      <c r="B3753">
        <v>-8.77</v>
      </c>
      <c r="C3753">
        <v>-8.77</v>
      </c>
      <c r="D3753">
        <v>684</v>
      </c>
      <c r="E3753" s="2">
        <f>VLOOKUP(A3753,sys!$A:$F,5,0)</f>
        <v>388.87</v>
      </c>
      <c r="F3753" s="2">
        <f>VLOOKUP(A3753,sys!$A:$F,6,0)</f>
        <v>397.64</v>
      </c>
      <c r="G3753" s="2">
        <f t="shared" si="58"/>
        <v>-17.539999999999964</v>
      </c>
    </row>
    <row r="3754" spans="1:7" x14ac:dyDescent="0.25">
      <c r="A3754" t="s">
        <v>3756</v>
      </c>
      <c r="B3754">
        <v>-2.82</v>
      </c>
      <c r="C3754">
        <v>-2.82</v>
      </c>
      <c r="D3754">
        <v>342</v>
      </c>
      <c r="E3754" s="2">
        <f>VLOOKUP(A3754,sys!$A:$F,5,0)</f>
        <v>49.03</v>
      </c>
      <c r="F3754" s="2">
        <f>VLOOKUP(A3754,sys!$A:$F,6,0)</f>
        <v>51.85</v>
      </c>
      <c r="G3754" s="2">
        <f t="shared" si="58"/>
        <v>-5.6400000000000006</v>
      </c>
    </row>
    <row r="3755" spans="1:7" x14ac:dyDescent="0.25">
      <c r="A3755" t="s">
        <v>3757</v>
      </c>
      <c r="B3755">
        <v>-17.02</v>
      </c>
      <c r="C3755">
        <v>-17.02</v>
      </c>
      <c r="D3755">
        <v>1026</v>
      </c>
      <c r="E3755" s="2">
        <f>VLOOKUP(A3755,sys!$A:$F,5,0)</f>
        <v>189.42</v>
      </c>
      <c r="F3755" s="2">
        <f>VLOOKUP(A3755,sys!$A:$F,6,0)</f>
        <v>206.44</v>
      </c>
      <c r="G3755" s="2">
        <f t="shared" si="58"/>
        <v>-34.04000000000002</v>
      </c>
    </row>
    <row r="3756" spans="1:7" x14ac:dyDescent="0.25">
      <c r="A3756" t="s">
        <v>3758</v>
      </c>
      <c r="B3756">
        <v>-17.79</v>
      </c>
      <c r="C3756">
        <v>-17.79</v>
      </c>
      <c r="D3756">
        <v>1368</v>
      </c>
      <c r="E3756" s="2">
        <f>VLOOKUP(A3756,sys!$A:$F,5,0)</f>
        <v>584.70000000000005</v>
      </c>
      <c r="F3756" s="2">
        <f>VLOOKUP(A3756,sys!$A:$F,6,0)</f>
        <v>602.49</v>
      </c>
      <c r="G3756" s="2">
        <f t="shared" si="58"/>
        <v>-35.579999999999927</v>
      </c>
    </row>
    <row r="3757" spans="1:7" x14ac:dyDescent="0.25">
      <c r="A3757" t="s">
        <v>3759</v>
      </c>
      <c r="B3757">
        <v>-11.84</v>
      </c>
      <c r="C3757">
        <v>-11.84</v>
      </c>
      <c r="D3757">
        <v>342</v>
      </c>
      <c r="E3757" s="2">
        <f>VLOOKUP(A3757,sys!$A:$F,5,0)</f>
        <v>47.48</v>
      </c>
      <c r="F3757" s="2">
        <f>VLOOKUP(A3757,sys!$A:$F,6,0)</f>
        <v>59.32</v>
      </c>
      <c r="G3757" s="2">
        <f t="shared" si="58"/>
        <v>-23.68</v>
      </c>
    </row>
    <row r="3758" spans="1:7" x14ac:dyDescent="0.25">
      <c r="A3758" t="s">
        <v>3760</v>
      </c>
      <c r="B3758">
        <v>-31.83</v>
      </c>
      <c r="C3758">
        <v>-31.83</v>
      </c>
      <c r="D3758">
        <v>684</v>
      </c>
      <c r="E3758" s="2">
        <f>VLOOKUP(A3758,sys!$A:$F,5,0)</f>
        <v>624.26</v>
      </c>
      <c r="F3758" s="2">
        <f>VLOOKUP(A3758,sys!$A:$F,6,0)</f>
        <v>656.09</v>
      </c>
      <c r="G3758" s="2">
        <f t="shared" si="58"/>
        <v>-63.660000000000082</v>
      </c>
    </row>
    <row r="3759" spans="1:7" x14ac:dyDescent="0.25">
      <c r="A3759" t="s">
        <v>3761</v>
      </c>
      <c r="B3759">
        <v>-8.09</v>
      </c>
      <c r="C3759">
        <v>-8.09</v>
      </c>
      <c r="D3759">
        <v>684</v>
      </c>
      <c r="E3759" s="2">
        <f>VLOOKUP(A3759,sys!$A:$F,5,0)</f>
        <v>65.05</v>
      </c>
      <c r="F3759" s="2">
        <f>VLOOKUP(A3759,sys!$A:$F,6,0)</f>
        <v>73.14</v>
      </c>
      <c r="G3759" s="2">
        <f t="shared" si="58"/>
        <v>-16.180000000000007</v>
      </c>
    </row>
    <row r="3760" spans="1:7" x14ac:dyDescent="0.25">
      <c r="A3760" t="s">
        <v>3762</v>
      </c>
      <c r="B3760">
        <v>-6.08</v>
      </c>
      <c r="C3760">
        <v>-6.08</v>
      </c>
      <c r="D3760">
        <v>684</v>
      </c>
      <c r="E3760" s="2">
        <f>VLOOKUP(A3760,sys!$A:$F,5,0)</f>
        <v>123.32</v>
      </c>
      <c r="F3760" s="2">
        <f>VLOOKUP(A3760,sys!$A:$F,6,0)</f>
        <v>129.4</v>
      </c>
      <c r="G3760" s="2">
        <f t="shared" si="58"/>
        <v>-12.160000000000011</v>
      </c>
    </row>
    <row r="3761" spans="1:7" x14ac:dyDescent="0.25">
      <c r="A3761" t="s">
        <v>3763</v>
      </c>
      <c r="B3761">
        <v>-17.920000000000002</v>
      </c>
      <c r="C3761">
        <v>-17.920000000000002</v>
      </c>
      <c r="D3761">
        <v>2052</v>
      </c>
      <c r="E3761" s="2">
        <f>VLOOKUP(A3761,sys!$A:$F,5,0)</f>
        <v>619.30999999999995</v>
      </c>
      <c r="F3761" s="2">
        <f>VLOOKUP(A3761,sys!$A:$F,6,0)</f>
        <v>637.23</v>
      </c>
      <c r="G3761" s="2">
        <f t="shared" si="58"/>
        <v>-35.840000000000032</v>
      </c>
    </row>
    <row r="3762" spans="1:7" x14ac:dyDescent="0.25">
      <c r="A3762" t="s">
        <v>3764</v>
      </c>
      <c r="B3762">
        <v>-4.8600000000000003</v>
      </c>
      <c r="C3762">
        <v>-4.8600000000000003</v>
      </c>
      <c r="D3762">
        <v>342</v>
      </c>
      <c r="E3762" s="2">
        <f>VLOOKUP(A3762,sys!$A:$F,5,0)</f>
        <v>162.13</v>
      </c>
      <c r="F3762" s="2">
        <f>VLOOKUP(A3762,sys!$A:$F,6,0)</f>
        <v>166.99</v>
      </c>
      <c r="G3762" s="2">
        <f t="shared" si="58"/>
        <v>-9.7200000000000273</v>
      </c>
    </row>
    <row r="3763" spans="1:7" x14ac:dyDescent="0.25">
      <c r="A3763" t="s">
        <v>3765</v>
      </c>
      <c r="B3763">
        <v>111.82</v>
      </c>
      <c r="C3763">
        <v>111.82</v>
      </c>
      <c r="D3763">
        <v>214</v>
      </c>
      <c r="E3763" s="2">
        <f>VLOOKUP(A3763,sys!$A:$F,5,0)</f>
        <v>111.82</v>
      </c>
      <c r="F3763" s="2">
        <f>VLOOKUP(A3763,sys!$A:$F,6,0)</f>
        <v>0</v>
      </c>
      <c r="G3763" s="2">
        <f t="shared" si="58"/>
        <v>223.64</v>
      </c>
    </row>
    <row r="3764" spans="1:7" x14ac:dyDescent="0.25">
      <c r="A3764" t="s">
        <v>3766</v>
      </c>
      <c r="B3764">
        <v>101.09</v>
      </c>
      <c r="C3764">
        <v>101.09</v>
      </c>
      <c r="D3764">
        <v>324</v>
      </c>
      <c r="E3764" s="2">
        <f>VLOOKUP(A3764,sys!$A:$F,5,0)</f>
        <v>101.09</v>
      </c>
      <c r="F3764" s="2">
        <f>VLOOKUP(A3764,sys!$A:$F,6,0)</f>
        <v>0</v>
      </c>
      <c r="G3764" s="2">
        <f t="shared" si="58"/>
        <v>202.18</v>
      </c>
    </row>
    <row r="3765" spans="1:7" x14ac:dyDescent="0.25">
      <c r="A3765" t="s">
        <v>3767</v>
      </c>
      <c r="B3765">
        <v>131.22</v>
      </c>
      <c r="C3765">
        <v>131.22</v>
      </c>
      <c r="D3765">
        <v>868</v>
      </c>
      <c r="E3765" s="2">
        <f>VLOOKUP(A3765,sys!$A:$F,5,0)</f>
        <v>261.68</v>
      </c>
      <c r="F3765" s="2">
        <f>VLOOKUP(A3765,sys!$A:$F,6,0)</f>
        <v>130.46</v>
      </c>
      <c r="G3765" s="2">
        <f t="shared" si="58"/>
        <v>262.43999999999994</v>
      </c>
    </row>
    <row r="3766" spans="1:7" x14ac:dyDescent="0.25">
      <c r="A3766" t="s">
        <v>3768</v>
      </c>
      <c r="B3766">
        <v>-8.85</v>
      </c>
      <c r="C3766">
        <v>-8.85</v>
      </c>
      <c r="D3766">
        <v>1026</v>
      </c>
      <c r="E3766" s="2">
        <f>VLOOKUP(A3766,sys!$A:$F,5,0)</f>
        <v>359.79</v>
      </c>
      <c r="F3766" s="2">
        <f>VLOOKUP(A3766,sys!$A:$F,6,0)</f>
        <v>368.64</v>
      </c>
      <c r="G3766" s="2">
        <f t="shared" si="58"/>
        <v>-17.699999999999989</v>
      </c>
    </row>
    <row r="3767" spans="1:7" x14ac:dyDescent="0.25">
      <c r="A3767" t="s">
        <v>3769</v>
      </c>
      <c r="B3767">
        <v>77.88</v>
      </c>
      <c r="C3767">
        <v>77.88</v>
      </c>
      <c r="D3767">
        <v>9169</v>
      </c>
      <c r="E3767" s="2">
        <f>VLOOKUP(A3767,sys!$A:$F,5,0)</f>
        <v>1672.6</v>
      </c>
      <c r="F3767" s="2">
        <f>VLOOKUP(A3767,sys!$A:$F,6,0)</f>
        <v>1594.72</v>
      </c>
      <c r="G3767" s="2">
        <f t="shared" si="58"/>
        <v>155.76</v>
      </c>
    </row>
    <row r="3768" spans="1:7" x14ac:dyDescent="0.25">
      <c r="A3768" t="s">
        <v>3770</v>
      </c>
      <c r="B3768">
        <v>-3041.71</v>
      </c>
      <c r="C3768">
        <v>-3041.71</v>
      </c>
      <c r="D3768">
        <v>6802</v>
      </c>
      <c r="E3768" s="2">
        <f>VLOOKUP(A3768,sys!$A:$F,5,0)</f>
        <v>42801.52</v>
      </c>
      <c r="F3768" s="2">
        <f>VLOOKUP(A3768,sys!$A:$F,6,0)</f>
        <v>45843.23</v>
      </c>
      <c r="G3768" s="2">
        <f t="shared" si="58"/>
        <v>-6083.4200000000055</v>
      </c>
    </row>
    <row r="3769" spans="1:7" x14ac:dyDescent="0.25">
      <c r="A3769" t="s">
        <v>3771</v>
      </c>
      <c r="B3769">
        <v>-1152.6099999999999</v>
      </c>
      <c r="C3769">
        <v>-1152.6099999999999</v>
      </c>
      <c r="D3769">
        <v>36976</v>
      </c>
      <c r="E3769" s="2">
        <f>VLOOKUP(A3769,sys!$A:$F,5,0)</f>
        <v>8217.7000000000007</v>
      </c>
      <c r="F3769" s="2">
        <f>VLOOKUP(A3769,sys!$A:$F,6,0)</f>
        <v>9370.31</v>
      </c>
      <c r="G3769" s="2">
        <f t="shared" si="58"/>
        <v>-2305.2199999999984</v>
      </c>
    </row>
    <row r="3770" spans="1:7" x14ac:dyDescent="0.25">
      <c r="A3770" t="s">
        <v>3772</v>
      </c>
      <c r="B3770">
        <v>-19.16</v>
      </c>
      <c r="C3770">
        <v>-19.16</v>
      </c>
      <c r="D3770">
        <v>684</v>
      </c>
      <c r="E3770" s="2">
        <f>VLOOKUP(A3770,sys!$A:$F,5,0)</f>
        <v>99.13</v>
      </c>
      <c r="F3770" s="2">
        <f>VLOOKUP(A3770,sys!$A:$F,6,0)</f>
        <v>118.29</v>
      </c>
      <c r="G3770" s="2">
        <f t="shared" si="58"/>
        <v>-38.320000000000007</v>
      </c>
    </row>
    <row r="3771" spans="1:7" x14ac:dyDescent="0.25">
      <c r="A3771" t="s">
        <v>3773</v>
      </c>
      <c r="B3771">
        <v>-20.059999999999999</v>
      </c>
      <c r="C3771">
        <v>-20.059999999999999</v>
      </c>
      <c r="D3771">
        <v>342</v>
      </c>
      <c r="E3771" s="2">
        <f>VLOOKUP(A3771,sys!$A:$F,5,0)</f>
        <v>272.49</v>
      </c>
      <c r="F3771" s="2">
        <f>VLOOKUP(A3771,sys!$A:$F,6,0)</f>
        <v>292.55</v>
      </c>
      <c r="G3771" s="2">
        <f t="shared" si="58"/>
        <v>-40.120000000000005</v>
      </c>
    </row>
    <row r="3772" spans="1:7" x14ac:dyDescent="0.25">
      <c r="A3772" t="s">
        <v>3774</v>
      </c>
      <c r="B3772">
        <v>-125.73</v>
      </c>
      <c r="C3772">
        <v>-125.73</v>
      </c>
      <c r="D3772">
        <v>4784</v>
      </c>
      <c r="E3772" s="2">
        <f>VLOOKUP(A3772,sys!$A:$F,5,0)</f>
        <v>242.97</v>
      </c>
      <c r="F3772" s="2">
        <f>VLOOKUP(A3772,sys!$A:$F,6,0)</f>
        <v>368.7</v>
      </c>
      <c r="G3772" s="2">
        <f t="shared" si="58"/>
        <v>-251.45999999999998</v>
      </c>
    </row>
    <row r="3773" spans="1:7" x14ac:dyDescent="0.25">
      <c r="A3773" t="s">
        <v>3775</v>
      </c>
      <c r="B3773">
        <v>-284.08999999999997</v>
      </c>
      <c r="C3773">
        <v>-284.08999999999997</v>
      </c>
      <c r="D3773">
        <v>13338</v>
      </c>
      <c r="E3773" s="2">
        <f>VLOOKUP(A3773,sys!$A:$F,5,0)</f>
        <v>1718.39</v>
      </c>
      <c r="F3773" s="2">
        <f>VLOOKUP(A3773,sys!$A:$F,6,0)</f>
        <v>2002.48</v>
      </c>
      <c r="G3773" s="2">
        <f t="shared" si="58"/>
        <v>-568.17999999999984</v>
      </c>
    </row>
    <row r="3774" spans="1:7" x14ac:dyDescent="0.25">
      <c r="A3774" t="s">
        <v>3776</v>
      </c>
      <c r="B3774">
        <v>-107.62</v>
      </c>
      <c r="C3774">
        <v>-107.62</v>
      </c>
      <c r="D3774">
        <v>7182</v>
      </c>
      <c r="E3774" s="2">
        <f>VLOOKUP(A3774,sys!$A:$F,5,0)</f>
        <v>3169.41</v>
      </c>
      <c r="F3774" s="2">
        <f>VLOOKUP(A3774,sys!$A:$F,6,0)</f>
        <v>3277.03</v>
      </c>
      <c r="G3774" s="2">
        <f t="shared" si="58"/>
        <v>-215.24000000000024</v>
      </c>
    </row>
    <row r="3775" spans="1:7" x14ac:dyDescent="0.25">
      <c r="A3775" t="s">
        <v>3777</v>
      </c>
      <c r="B3775">
        <v>-10.41</v>
      </c>
      <c r="C3775">
        <v>-10.41</v>
      </c>
      <c r="D3775">
        <v>684</v>
      </c>
      <c r="E3775" s="2">
        <f>VLOOKUP(A3775,sys!$A:$F,5,0)</f>
        <v>150.18</v>
      </c>
      <c r="F3775" s="2">
        <f>VLOOKUP(A3775,sys!$A:$F,6,0)</f>
        <v>160.59</v>
      </c>
      <c r="G3775" s="2">
        <f t="shared" si="58"/>
        <v>-20.819999999999993</v>
      </c>
    </row>
    <row r="3776" spans="1:7" x14ac:dyDescent="0.25">
      <c r="A3776" t="s">
        <v>3778</v>
      </c>
      <c r="B3776">
        <v>-3.18</v>
      </c>
      <c r="C3776">
        <v>-3.18</v>
      </c>
      <c r="D3776">
        <v>342</v>
      </c>
      <c r="E3776" s="2">
        <f>VLOOKUP(A3776,sys!$A:$F,5,0)</f>
        <v>12.5</v>
      </c>
      <c r="F3776" s="2">
        <f>VLOOKUP(A3776,sys!$A:$F,6,0)</f>
        <v>15.68</v>
      </c>
      <c r="G3776" s="2">
        <f t="shared" si="58"/>
        <v>-6.3599999999999994</v>
      </c>
    </row>
    <row r="3777" spans="1:7" x14ac:dyDescent="0.25">
      <c r="A3777" t="s">
        <v>3779</v>
      </c>
      <c r="B3777">
        <v>-300.68</v>
      </c>
      <c r="C3777">
        <v>-300.68</v>
      </c>
      <c r="D3777">
        <v>11548</v>
      </c>
      <c r="E3777" s="2">
        <f>VLOOKUP(A3777,sys!$A:$F,5,0)</f>
        <v>2987.66</v>
      </c>
      <c r="F3777" s="2">
        <f>VLOOKUP(A3777,sys!$A:$F,6,0)</f>
        <v>3288.34</v>
      </c>
      <c r="G3777" s="2">
        <f t="shared" si="58"/>
        <v>-601.36000000000013</v>
      </c>
    </row>
    <row r="3778" spans="1:7" x14ac:dyDescent="0.25">
      <c r="A3778" t="s">
        <v>3780</v>
      </c>
      <c r="B3778">
        <v>-142.1</v>
      </c>
      <c r="C3778">
        <v>-142.1</v>
      </c>
      <c r="D3778">
        <v>8478</v>
      </c>
      <c r="E3778" s="2">
        <f>VLOOKUP(A3778,sys!$A:$F,5,0)</f>
        <v>3113.54</v>
      </c>
      <c r="F3778" s="2">
        <f>VLOOKUP(A3778,sys!$A:$F,6,0)</f>
        <v>3255.64</v>
      </c>
      <c r="G3778" s="2">
        <f t="shared" si="58"/>
        <v>-284.19999999999982</v>
      </c>
    </row>
    <row r="3779" spans="1:7" x14ac:dyDescent="0.25">
      <c r="A3779" t="s">
        <v>3781</v>
      </c>
      <c r="B3779">
        <v>-22.8</v>
      </c>
      <c r="C3779">
        <v>-22.8</v>
      </c>
      <c r="D3779">
        <v>684</v>
      </c>
      <c r="E3779" s="2">
        <f>VLOOKUP(A3779,sys!$A:$F,5,0)</f>
        <v>118.27</v>
      </c>
      <c r="F3779" s="2">
        <f>VLOOKUP(A3779,sys!$A:$F,6,0)</f>
        <v>141.07</v>
      </c>
      <c r="G3779" s="2">
        <f t="shared" ref="G3779:G3842" si="59">E3779+B3779-F3779</f>
        <v>-45.599999999999994</v>
      </c>
    </row>
    <row r="3780" spans="1:7" x14ac:dyDescent="0.25">
      <c r="A3780" t="s">
        <v>3782</v>
      </c>
      <c r="B3780">
        <v>-24.54</v>
      </c>
      <c r="C3780">
        <v>-24.54</v>
      </c>
      <c r="D3780">
        <v>684</v>
      </c>
      <c r="E3780" s="2">
        <f>VLOOKUP(A3780,sys!$A:$F,5,0)</f>
        <v>44.62</v>
      </c>
      <c r="F3780" s="2">
        <f>VLOOKUP(A3780,sys!$A:$F,6,0)</f>
        <v>69.16</v>
      </c>
      <c r="G3780" s="2">
        <f t="shared" si="59"/>
        <v>-49.08</v>
      </c>
    </row>
    <row r="3781" spans="1:7" x14ac:dyDescent="0.25">
      <c r="A3781" t="s">
        <v>3783</v>
      </c>
      <c r="B3781">
        <v>-24.55</v>
      </c>
      <c r="C3781">
        <v>-24.55</v>
      </c>
      <c r="D3781">
        <v>1710</v>
      </c>
      <c r="E3781" s="2">
        <f>VLOOKUP(A3781,sys!$A:$F,5,0)</f>
        <v>866.87</v>
      </c>
      <c r="F3781" s="2">
        <f>VLOOKUP(A3781,sys!$A:$F,6,0)</f>
        <v>891.42</v>
      </c>
      <c r="G3781" s="2">
        <f t="shared" si="59"/>
        <v>-49.099999999999909</v>
      </c>
    </row>
    <row r="3782" spans="1:7" x14ac:dyDescent="0.25">
      <c r="A3782" t="s">
        <v>3784</v>
      </c>
      <c r="B3782">
        <v>97.95</v>
      </c>
      <c r="C3782">
        <v>97.95</v>
      </c>
      <c r="D3782">
        <v>472</v>
      </c>
      <c r="E3782" s="2">
        <f>VLOOKUP(A3782,sys!$A:$F,5,0)</f>
        <v>125.26</v>
      </c>
      <c r="F3782" s="2">
        <f>VLOOKUP(A3782,sys!$A:$F,6,0)</f>
        <v>27.31</v>
      </c>
      <c r="G3782" s="2">
        <f t="shared" si="59"/>
        <v>195.9</v>
      </c>
    </row>
    <row r="3783" spans="1:7" x14ac:dyDescent="0.25">
      <c r="A3783" t="s">
        <v>3785</v>
      </c>
      <c r="B3783">
        <v>-10.32</v>
      </c>
      <c r="C3783">
        <v>-10.32</v>
      </c>
      <c r="D3783">
        <v>684</v>
      </c>
      <c r="E3783" s="2">
        <f>VLOOKUP(A3783,sys!$A:$F,5,0)</f>
        <v>117.77</v>
      </c>
      <c r="F3783" s="2">
        <f>VLOOKUP(A3783,sys!$A:$F,6,0)</f>
        <v>128.09</v>
      </c>
      <c r="G3783" s="2">
        <f t="shared" si="59"/>
        <v>-20.640000000000015</v>
      </c>
    </row>
    <row r="3784" spans="1:7" x14ac:dyDescent="0.25">
      <c r="A3784" t="s">
        <v>3786</v>
      </c>
      <c r="B3784">
        <v>-15.74</v>
      </c>
      <c r="C3784">
        <v>-15.74</v>
      </c>
      <c r="D3784">
        <v>1368</v>
      </c>
      <c r="E3784" s="2">
        <f>VLOOKUP(A3784,sys!$A:$F,5,0)</f>
        <v>326.39999999999998</v>
      </c>
      <c r="F3784" s="2">
        <f>VLOOKUP(A3784,sys!$A:$F,6,0)</f>
        <v>342.14</v>
      </c>
      <c r="G3784" s="2">
        <f t="shared" si="59"/>
        <v>-31.480000000000018</v>
      </c>
    </row>
    <row r="3785" spans="1:7" x14ac:dyDescent="0.25">
      <c r="A3785" t="s">
        <v>3787</v>
      </c>
      <c r="B3785">
        <v>-10.49</v>
      </c>
      <c r="C3785">
        <v>-10.49</v>
      </c>
      <c r="D3785">
        <v>1026</v>
      </c>
      <c r="E3785" s="2">
        <f>VLOOKUP(A3785,sys!$A:$F,5,0)</f>
        <v>337.41</v>
      </c>
      <c r="F3785" s="2">
        <f>VLOOKUP(A3785,sys!$A:$F,6,0)</f>
        <v>347.9</v>
      </c>
      <c r="G3785" s="2">
        <f t="shared" si="59"/>
        <v>-20.979999999999961</v>
      </c>
    </row>
    <row r="3786" spans="1:7" x14ac:dyDescent="0.25">
      <c r="A3786" t="s">
        <v>3788</v>
      </c>
      <c r="B3786">
        <v>-3.66</v>
      </c>
      <c r="C3786">
        <v>-3.66</v>
      </c>
      <c r="D3786">
        <v>342</v>
      </c>
      <c r="E3786" s="2">
        <f>VLOOKUP(A3786,sys!$A:$F,5,0)</f>
        <v>71.349999999999994</v>
      </c>
      <c r="F3786" s="2">
        <f>VLOOKUP(A3786,sys!$A:$F,6,0)</f>
        <v>75.010000000000005</v>
      </c>
      <c r="G3786" s="2">
        <f t="shared" si="59"/>
        <v>-7.3200000000000074</v>
      </c>
    </row>
    <row r="3787" spans="1:7" x14ac:dyDescent="0.25">
      <c r="A3787" t="s">
        <v>3789</v>
      </c>
      <c r="B3787">
        <v>-0.72</v>
      </c>
      <c r="C3787">
        <v>-0.72</v>
      </c>
      <c r="D3787">
        <v>342</v>
      </c>
      <c r="E3787" s="2">
        <f>VLOOKUP(A3787,sys!$A:$F,5,0)</f>
        <v>12.63</v>
      </c>
      <c r="F3787" s="2">
        <f>VLOOKUP(A3787,sys!$A:$F,6,0)</f>
        <v>13.35</v>
      </c>
      <c r="G3787" s="2">
        <f t="shared" si="59"/>
        <v>-1.4399999999999995</v>
      </c>
    </row>
    <row r="3788" spans="1:7" x14ac:dyDescent="0.25">
      <c r="A3788" t="s">
        <v>3790</v>
      </c>
      <c r="B3788">
        <v>-5.78</v>
      </c>
      <c r="C3788">
        <v>-5.78</v>
      </c>
      <c r="D3788">
        <v>342</v>
      </c>
      <c r="E3788" s="2">
        <f>VLOOKUP(A3788,sys!$A:$F,5,0)</f>
        <v>229.1</v>
      </c>
      <c r="F3788" s="2">
        <f>VLOOKUP(A3788,sys!$A:$F,6,0)</f>
        <v>234.88</v>
      </c>
      <c r="G3788" s="2">
        <f t="shared" si="59"/>
        <v>-11.560000000000002</v>
      </c>
    </row>
    <row r="3789" spans="1:7" x14ac:dyDescent="0.25">
      <c r="A3789" t="s">
        <v>3791</v>
      </c>
      <c r="B3789">
        <v>-2.17</v>
      </c>
      <c r="C3789">
        <v>-2.17</v>
      </c>
      <c r="D3789">
        <v>684</v>
      </c>
      <c r="E3789" s="2">
        <f>VLOOKUP(A3789,sys!$A:$F,5,0)</f>
        <v>16.02</v>
      </c>
      <c r="F3789" s="2">
        <f>VLOOKUP(A3789,sys!$A:$F,6,0)</f>
        <v>18.190000000000001</v>
      </c>
      <c r="G3789" s="2">
        <f t="shared" si="59"/>
        <v>-4.3400000000000016</v>
      </c>
    </row>
    <row r="3790" spans="1:7" x14ac:dyDescent="0.25">
      <c r="A3790" t="s">
        <v>3792</v>
      </c>
      <c r="B3790">
        <v>4737.24</v>
      </c>
      <c r="C3790">
        <v>4737.24</v>
      </c>
      <c r="D3790">
        <v>21</v>
      </c>
      <c r="E3790" s="2">
        <f>VLOOKUP(A3790,sys!$A:$F,5,0)</f>
        <v>4737.24</v>
      </c>
      <c r="F3790" s="2">
        <f>VLOOKUP(A3790,sys!$A:$F,6,0)</f>
        <v>0</v>
      </c>
      <c r="G3790" s="2">
        <f t="shared" si="59"/>
        <v>9474.48</v>
      </c>
    </row>
    <row r="3791" spans="1:7" x14ac:dyDescent="0.25">
      <c r="A3791" t="s">
        <v>3793</v>
      </c>
      <c r="B3791">
        <v>-201.8</v>
      </c>
      <c r="C3791">
        <v>-201.8</v>
      </c>
      <c r="D3791">
        <v>2600</v>
      </c>
      <c r="E3791" s="2">
        <f>VLOOKUP(A3791,sys!$A:$F,5,0)</f>
        <v>487.09</v>
      </c>
      <c r="F3791" s="2">
        <f>VLOOKUP(A3791,sys!$A:$F,6,0)</f>
        <v>688.89</v>
      </c>
      <c r="G3791" s="2">
        <f t="shared" si="59"/>
        <v>-403.6</v>
      </c>
    </row>
    <row r="3792" spans="1:7" x14ac:dyDescent="0.25">
      <c r="A3792" t="s">
        <v>3794</v>
      </c>
      <c r="B3792">
        <v>-2885.93</v>
      </c>
      <c r="C3792">
        <v>-2885.93</v>
      </c>
      <c r="D3792">
        <v>12578</v>
      </c>
      <c r="E3792" s="2">
        <f>VLOOKUP(A3792,sys!$A:$F,5,0)</f>
        <v>2009.91</v>
      </c>
      <c r="F3792" s="2">
        <f>VLOOKUP(A3792,sys!$A:$F,6,0)</f>
        <v>4895.84</v>
      </c>
      <c r="G3792" s="2">
        <f t="shared" si="59"/>
        <v>-5771.86</v>
      </c>
    </row>
    <row r="3793" spans="1:7" x14ac:dyDescent="0.25">
      <c r="A3793" t="s">
        <v>3795</v>
      </c>
      <c r="B3793">
        <v>575.99</v>
      </c>
      <c r="C3793">
        <v>575.99</v>
      </c>
      <c r="D3793">
        <v>92127</v>
      </c>
      <c r="E3793" s="2">
        <f>VLOOKUP(A3793,sys!$A:$F,5,0)</f>
        <v>21523.91</v>
      </c>
      <c r="F3793" s="2">
        <f>VLOOKUP(A3793,sys!$A:$F,6,0)</f>
        <v>20947.919999999998</v>
      </c>
      <c r="G3793" s="2">
        <f t="shared" si="59"/>
        <v>1151.9800000000032</v>
      </c>
    </row>
    <row r="3794" spans="1:7" x14ac:dyDescent="0.25">
      <c r="A3794" t="s">
        <v>3796</v>
      </c>
      <c r="B3794">
        <v>-256.36</v>
      </c>
      <c r="C3794">
        <v>-256.36</v>
      </c>
      <c r="D3794">
        <v>2380</v>
      </c>
      <c r="E3794" s="2">
        <f>VLOOKUP(A3794,sys!$A:$F,5,0)</f>
        <v>1666.39</v>
      </c>
      <c r="F3794" s="2">
        <f>VLOOKUP(A3794,sys!$A:$F,6,0)</f>
        <v>1922.75</v>
      </c>
      <c r="G3794" s="2">
        <f t="shared" si="59"/>
        <v>-512.7199999999998</v>
      </c>
    </row>
    <row r="3795" spans="1:7" x14ac:dyDescent="0.25">
      <c r="A3795" t="s">
        <v>3797</v>
      </c>
      <c r="B3795">
        <v>-29.85</v>
      </c>
      <c r="C3795">
        <v>-29.85</v>
      </c>
      <c r="D3795">
        <v>340</v>
      </c>
      <c r="E3795" s="2">
        <f>VLOOKUP(A3795,sys!$A:$F,5,0)</f>
        <v>93.98</v>
      </c>
      <c r="F3795" s="2">
        <f>VLOOKUP(A3795,sys!$A:$F,6,0)</f>
        <v>123.83</v>
      </c>
      <c r="G3795" s="2">
        <f t="shared" si="59"/>
        <v>-59.7</v>
      </c>
    </row>
    <row r="3796" spans="1:7" x14ac:dyDescent="0.25">
      <c r="A3796" t="s">
        <v>3798</v>
      </c>
      <c r="B3796">
        <v>-6307.42</v>
      </c>
      <c r="C3796">
        <v>-6307.42</v>
      </c>
      <c r="D3796">
        <v>219650</v>
      </c>
      <c r="E3796" s="2">
        <f>VLOOKUP(A3796,sys!$A:$F,5,0)</f>
        <v>-76904.25</v>
      </c>
      <c r="F3796" s="2">
        <f>VLOOKUP(A3796,sys!$A:$F,6,0)</f>
        <v>-70596.83</v>
      </c>
      <c r="G3796" s="2">
        <f t="shared" si="59"/>
        <v>-12614.839999999997</v>
      </c>
    </row>
    <row r="3797" spans="1:7" x14ac:dyDescent="0.25">
      <c r="A3797" t="s">
        <v>3799</v>
      </c>
      <c r="B3797">
        <v>8.48</v>
      </c>
      <c r="C3797">
        <v>8.48</v>
      </c>
      <c r="D3797">
        <v>313</v>
      </c>
      <c r="E3797" s="2">
        <f>VLOOKUP(A3797,sys!$A:$F,5,0)</f>
        <v>-107.82</v>
      </c>
      <c r="F3797" s="2">
        <f>VLOOKUP(A3797,sys!$A:$F,6,0)</f>
        <v>-116.3</v>
      </c>
      <c r="G3797" s="2">
        <f t="shared" si="59"/>
        <v>16.960000000000008</v>
      </c>
    </row>
    <row r="3798" spans="1:7" x14ac:dyDescent="0.25">
      <c r="A3798" t="s">
        <v>3800</v>
      </c>
      <c r="B3798">
        <v>149.02000000000001</v>
      </c>
      <c r="C3798">
        <v>149.02000000000001</v>
      </c>
      <c r="D3798">
        <v>98090</v>
      </c>
      <c r="E3798" s="2">
        <f>VLOOKUP(A3798,sys!$A:$F,5,0)</f>
        <v>-68933.45</v>
      </c>
      <c r="F3798" s="2">
        <f>VLOOKUP(A3798,sys!$A:$F,6,0)</f>
        <v>-69082.47</v>
      </c>
      <c r="G3798" s="2">
        <f t="shared" si="59"/>
        <v>298.04000000000815</v>
      </c>
    </row>
    <row r="3799" spans="1:7" x14ac:dyDescent="0.25">
      <c r="A3799" t="s">
        <v>3801</v>
      </c>
      <c r="B3799">
        <v>-1009.45</v>
      </c>
      <c r="C3799">
        <v>-1009.45</v>
      </c>
      <c r="D3799">
        <v>2059</v>
      </c>
      <c r="E3799" s="2">
        <f>VLOOKUP(A3799,sys!$A:$F,5,0)</f>
        <v>-3368.52</v>
      </c>
      <c r="F3799" s="2">
        <f>VLOOKUP(A3799,sys!$A:$F,6,0)</f>
        <v>-2359.0700000000002</v>
      </c>
      <c r="G3799" s="2">
        <f t="shared" si="59"/>
        <v>-2018.9</v>
      </c>
    </row>
    <row r="3800" spans="1:7" x14ac:dyDescent="0.25">
      <c r="A3800" t="s">
        <v>3802</v>
      </c>
      <c r="B3800">
        <v>-2475.66</v>
      </c>
      <c r="C3800">
        <v>-2475.66</v>
      </c>
      <c r="D3800">
        <v>378</v>
      </c>
      <c r="E3800" s="2">
        <f>VLOOKUP(A3800,sys!$A:$F,5,0)</f>
        <v>-2795.72</v>
      </c>
      <c r="F3800" s="2">
        <f>VLOOKUP(A3800,sys!$A:$F,6,0)</f>
        <v>-320.06</v>
      </c>
      <c r="G3800" s="2">
        <f t="shared" si="59"/>
        <v>-4951.3199999999988</v>
      </c>
    </row>
    <row r="3801" spans="1:7" x14ac:dyDescent="0.25">
      <c r="A3801" t="s">
        <v>3803</v>
      </c>
      <c r="B3801">
        <v>-13549.73</v>
      </c>
      <c r="C3801">
        <v>-13549.73</v>
      </c>
      <c r="D3801">
        <v>136606</v>
      </c>
      <c r="E3801" s="2">
        <f>VLOOKUP(A3801,sys!$A:$F,5,0)</f>
        <v>-146755.76999999999</v>
      </c>
      <c r="F3801" s="2">
        <f>VLOOKUP(A3801,sys!$A:$F,6,0)</f>
        <v>-133206.04</v>
      </c>
      <c r="G3801" s="2">
        <f t="shared" si="59"/>
        <v>-27099.459999999992</v>
      </c>
    </row>
    <row r="3802" spans="1:7" x14ac:dyDescent="0.25">
      <c r="A3802" t="s">
        <v>3804</v>
      </c>
      <c r="B3802">
        <v>140.37</v>
      </c>
      <c r="C3802">
        <v>140.37</v>
      </c>
      <c r="D3802">
        <v>127</v>
      </c>
      <c r="E3802" s="2">
        <f>VLOOKUP(A3802,sys!$A:$F,5,0)</f>
        <v>0</v>
      </c>
      <c r="F3802" s="2">
        <f>VLOOKUP(A3802,sys!$A:$F,6,0)</f>
        <v>-140.37</v>
      </c>
      <c r="G3802" s="2">
        <f t="shared" si="59"/>
        <v>280.74</v>
      </c>
    </row>
    <row r="3803" spans="1:7" x14ac:dyDescent="0.25">
      <c r="A3803" t="s">
        <v>3805</v>
      </c>
      <c r="B3803">
        <v>-11526.64</v>
      </c>
      <c r="C3803">
        <v>-11520.77</v>
      </c>
      <c r="D3803">
        <v>7499</v>
      </c>
      <c r="E3803" s="2">
        <f>VLOOKUP(A3803,sys!$A:$F,5,0)</f>
        <v>-40512.67</v>
      </c>
      <c r="F3803" s="2">
        <f>VLOOKUP(A3803,sys!$A:$F,6,0)</f>
        <v>-28986.03</v>
      </c>
      <c r="G3803" s="2">
        <f t="shared" si="59"/>
        <v>-23053.279999999999</v>
      </c>
    </row>
    <row r="3804" spans="1:7" x14ac:dyDescent="0.25">
      <c r="A3804" t="s">
        <v>3806</v>
      </c>
      <c r="B3804">
        <v>2580.5700000000002</v>
      </c>
      <c r="C3804">
        <v>3102.01</v>
      </c>
      <c r="D3804">
        <v>2905</v>
      </c>
      <c r="E3804" s="2">
        <f>VLOOKUP(A3804,sys!$A:$F,5,0)</f>
        <v>-4554.21</v>
      </c>
      <c r="F3804" s="2">
        <f>VLOOKUP(A3804,sys!$A:$F,6,0)</f>
        <v>-7134.78</v>
      </c>
      <c r="G3804" s="2">
        <f t="shared" si="59"/>
        <v>5161.1399999999994</v>
      </c>
    </row>
    <row r="3805" spans="1:7" x14ac:dyDescent="0.25">
      <c r="A3805" t="s">
        <v>3807</v>
      </c>
      <c r="B3805">
        <v>-28295.02</v>
      </c>
      <c r="C3805">
        <v>-28295.02</v>
      </c>
      <c r="D3805">
        <v>109641</v>
      </c>
      <c r="E3805" s="2">
        <f>VLOOKUP(A3805,sys!$A:$F,5,0)</f>
        <v>-118807.75</v>
      </c>
      <c r="F3805" s="2">
        <f>VLOOKUP(A3805,sys!$A:$F,6,0)</f>
        <v>-90512.73</v>
      </c>
      <c r="G3805" s="2">
        <f t="shared" si="59"/>
        <v>-56590.039999999994</v>
      </c>
    </row>
    <row r="3806" spans="1:7" x14ac:dyDescent="0.25">
      <c r="A3806" t="s">
        <v>3808</v>
      </c>
      <c r="B3806">
        <v>10643.7</v>
      </c>
      <c r="C3806">
        <v>10643.7</v>
      </c>
      <c r="D3806">
        <v>1982</v>
      </c>
      <c r="E3806" s="2">
        <f>VLOOKUP(A3806,sys!$A:$F,5,0)</f>
        <v>-8133.08</v>
      </c>
      <c r="F3806" s="2">
        <f>VLOOKUP(A3806,sys!$A:$F,6,0)</f>
        <v>-18776.78</v>
      </c>
      <c r="G3806" s="2">
        <f t="shared" si="59"/>
        <v>21287.4</v>
      </c>
    </row>
    <row r="3807" spans="1:7" x14ac:dyDescent="0.25">
      <c r="A3807" t="s">
        <v>3809</v>
      </c>
      <c r="B3807">
        <v>0.13</v>
      </c>
      <c r="C3807">
        <v>0.13</v>
      </c>
      <c r="D3807">
        <v>73</v>
      </c>
      <c r="E3807" s="2">
        <f>VLOOKUP(A3807,sys!$A:$F,5,0)</f>
        <v>0</v>
      </c>
      <c r="F3807" s="2">
        <f>VLOOKUP(A3807,sys!$A:$F,6,0)</f>
        <v>-0.13</v>
      </c>
      <c r="G3807" s="2">
        <f t="shared" si="59"/>
        <v>0.26</v>
      </c>
    </row>
    <row r="3808" spans="1:7" x14ac:dyDescent="0.25">
      <c r="A3808" t="s">
        <v>3810</v>
      </c>
      <c r="B3808">
        <v>4363.09</v>
      </c>
      <c r="C3808">
        <v>4363.09</v>
      </c>
      <c r="D3808">
        <v>66420</v>
      </c>
      <c r="E3808" s="2">
        <f>VLOOKUP(A3808,sys!$A:$F,5,0)</f>
        <v>-303878.27</v>
      </c>
      <c r="F3808" s="2">
        <f>VLOOKUP(A3808,sys!$A:$F,6,0)</f>
        <v>-308241.36</v>
      </c>
      <c r="G3808" s="2">
        <f t="shared" si="59"/>
        <v>8726.179999999993</v>
      </c>
    </row>
    <row r="3809" spans="1:7" x14ac:dyDescent="0.25">
      <c r="A3809" t="s">
        <v>3811</v>
      </c>
      <c r="B3809">
        <v>9095.98</v>
      </c>
      <c r="C3809">
        <v>9095.98</v>
      </c>
      <c r="D3809">
        <v>21252</v>
      </c>
      <c r="E3809" s="2">
        <f>VLOOKUP(A3809,sys!$A:$F,5,0)</f>
        <v>-47180.62</v>
      </c>
      <c r="F3809" s="2">
        <f>VLOOKUP(A3809,sys!$A:$F,6,0)</f>
        <v>-56276.6</v>
      </c>
      <c r="G3809" s="2">
        <f t="shared" si="59"/>
        <v>18191.96</v>
      </c>
    </row>
    <row r="3810" spans="1:7" x14ac:dyDescent="0.25">
      <c r="A3810" t="s">
        <v>3812</v>
      </c>
      <c r="B3810">
        <v>15337.16</v>
      </c>
      <c r="C3810">
        <v>15337.16</v>
      </c>
      <c r="D3810">
        <v>13317</v>
      </c>
      <c r="E3810" s="2">
        <f>VLOOKUP(A3810,sys!$A:$F,5,0)</f>
        <v>-90057.35</v>
      </c>
      <c r="F3810" s="2">
        <f>VLOOKUP(A3810,sys!$A:$F,6,0)</f>
        <v>-105394.51</v>
      </c>
      <c r="G3810" s="2">
        <f t="shared" si="59"/>
        <v>30674.319999999992</v>
      </c>
    </row>
    <row r="3811" spans="1:7" x14ac:dyDescent="0.25">
      <c r="A3811" t="s">
        <v>3813</v>
      </c>
      <c r="B3811">
        <v>-26.4</v>
      </c>
      <c r="C3811">
        <v>0</v>
      </c>
      <c r="D3811">
        <v>8</v>
      </c>
      <c r="E3811" s="2">
        <f>VLOOKUP(A3811,sys!$A:$F,5,0)</f>
        <v>-729.96</v>
      </c>
      <c r="F3811" s="2">
        <f>VLOOKUP(A3811,sys!$A:$F,6,0)</f>
        <v>-703.56</v>
      </c>
      <c r="G3811" s="2">
        <f t="shared" si="59"/>
        <v>-52.800000000000068</v>
      </c>
    </row>
    <row r="3812" spans="1:7" x14ac:dyDescent="0.25">
      <c r="A3812" t="s">
        <v>3814</v>
      </c>
      <c r="B3812">
        <v>4.57</v>
      </c>
      <c r="C3812">
        <v>0</v>
      </c>
      <c r="D3812">
        <v>8</v>
      </c>
      <c r="E3812" s="2">
        <f>VLOOKUP(A3812,sys!$A:$F,5,0)</f>
        <v>126.21</v>
      </c>
      <c r="F3812" s="2">
        <f>VLOOKUP(A3812,sys!$A:$F,6,0)</f>
        <v>121.64</v>
      </c>
      <c r="G3812" s="2">
        <f t="shared" si="59"/>
        <v>9.14</v>
      </c>
    </row>
    <row r="3813" spans="1:7" x14ac:dyDescent="0.25">
      <c r="A3813" t="s">
        <v>3815</v>
      </c>
      <c r="B3813">
        <v>-11.79</v>
      </c>
      <c r="C3813">
        <v>0</v>
      </c>
      <c r="D3813">
        <v>8</v>
      </c>
      <c r="E3813" s="2">
        <f>VLOOKUP(A3813,sys!$A:$F,5,0)</f>
        <v>-326.06</v>
      </c>
      <c r="F3813" s="2">
        <f>VLOOKUP(A3813,sys!$A:$F,6,0)</f>
        <v>-314.27</v>
      </c>
      <c r="G3813" s="2">
        <f t="shared" si="59"/>
        <v>-23.580000000000041</v>
      </c>
    </row>
    <row r="3814" spans="1:7" x14ac:dyDescent="0.25">
      <c r="A3814" t="s">
        <v>3816</v>
      </c>
      <c r="B3814">
        <v>2194.27</v>
      </c>
      <c r="C3814">
        <v>2512.44</v>
      </c>
      <c r="D3814">
        <v>9</v>
      </c>
      <c r="E3814" s="2">
        <f>VLOOKUP(A3814,sys!$A:$F,5,0)</f>
        <v>0</v>
      </c>
      <c r="F3814" s="2">
        <f>VLOOKUP(A3814,sys!$A:$F,6,0)</f>
        <v>-2194.27</v>
      </c>
      <c r="G3814" s="2">
        <f t="shared" si="59"/>
        <v>4388.54</v>
      </c>
    </row>
    <row r="3815" spans="1:7" x14ac:dyDescent="0.25">
      <c r="A3815" t="s">
        <v>3817</v>
      </c>
      <c r="B3815">
        <v>-67.739999999999995</v>
      </c>
      <c r="C3815">
        <v>-67.739999999999995</v>
      </c>
      <c r="D3815">
        <v>2558</v>
      </c>
      <c r="E3815" s="2">
        <f>VLOOKUP(A3815,sys!$A:$F,5,0)</f>
        <v>224.61</v>
      </c>
      <c r="F3815" s="2">
        <f>VLOOKUP(A3815,sys!$A:$F,6,0)</f>
        <v>292.35000000000002</v>
      </c>
      <c r="G3815" s="2">
        <f t="shared" si="59"/>
        <v>-135.48000000000002</v>
      </c>
    </row>
    <row r="3816" spans="1:7" x14ac:dyDescent="0.25">
      <c r="A3816" t="s">
        <v>3818</v>
      </c>
      <c r="B3816">
        <v>11861.83</v>
      </c>
      <c r="C3816">
        <v>11861.83</v>
      </c>
      <c r="D3816">
        <v>10</v>
      </c>
      <c r="E3816" s="2">
        <f>VLOOKUP(A3816,sys!$A:$F,5,0)</f>
        <v>61264.639999999999</v>
      </c>
      <c r="F3816" s="2">
        <f>VLOOKUP(A3816,sys!$A:$F,6,0)</f>
        <v>49402.81</v>
      </c>
      <c r="G3816" s="2">
        <f t="shared" si="59"/>
        <v>23723.660000000003</v>
      </c>
    </row>
    <row r="3817" spans="1:7" x14ac:dyDescent="0.25">
      <c r="A3817" t="s">
        <v>3819</v>
      </c>
      <c r="B3817">
        <v>53013.71</v>
      </c>
      <c r="C3817">
        <v>53013.71</v>
      </c>
      <c r="D3817">
        <v>449276</v>
      </c>
      <c r="E3817" s="2">
        <f>VLOOKUP(A3817,sys!$A:$F,5,0)</f>
        <v>467767.42</v>
      </c>
      <c r="F3817" s="2">
        <f>VLOOKUP(A3817,sys!$A:$F,6,0)</f>
        <v>414753.71</v>
      </c>
      <c r="G3817" s="2">
        <f t="shared" si="59"/>
        <v>106027.41999999998</v>
      </c>
    </row>
    <row r="3818" spans="1:7" x14ac:dyDescent="0.25">
      <c r="A3818" t="s">
        <v>3820</v>
      </c>
      <c r="B3818">
        <v>2229.7199999999998</v>
      </c>
      <c r="C3818">
        <v>2229.7199999999998</v>
      </c>
      <c r="D3818">
        <v>35358</v>
      </c>
      <c r="E3818" s="2">
        <f>VLOOKUP(A3818,sys!$A:$F,5,0)</f>
        <v>31757.84</v>
      </c>
      <c r="F3818" s="2">
        <f>VLOOKUP(A3818,sys!$A:$F,6,0)</f>
        <v>29528.12</v>
      </c>
      <c r="G3818" s="2">
        <f t="shared" si="59"/>
        <v>4459.4399999999987</v>
      </c>
    </row>
    <row r="3819" spans="1:7" x14ac:dyDescent="0.25">
      <c r="A3819" t="s">
        <v>3821</v>
      </c>
      <c r="B3819">
        <v>294402.64</v>
      </c>
      <c r="C3819">
        <v>294402.64</v>
      </c>
      <c r="D3819">
        <v>8</v>
      </c>
      <c r="E3819" s="2">
        <f>VLOOKUP(A3819,sys!$A:$F,5,0)</f>
        <v>-1472013.07</v>
      </c>
      <c r="F3819" s="2">
        <f>VLOOKUP(A3819,sys!$A:$F,6,0)</f>
        <v>-1766415.71</v>
      </c>
      <c r="G3819" s="2">
        <f t="shared" si="59"/>
        <v>588805.2799999998</v>
      </c>
    </row>
    <row r="3820" spans="1:7" x14ac:dyDescent="0.25">
      <c r="A3820" t="s">
        <v>3822</v>
      </c>
      <c r="B3820">
        <v>-40150.54</v>
      </c>
      <c r="C3820">
        <v>-40150.54</v>
      </c>
      <c r="D3820">
        <v>9432</v>
      </c>
      <c r="E3820" s="2">
        <f>VLOOKUP(A3820,sys!$A:$F,5,0)</f>
        <v>155301.89000000001</v>
      </c>
      <c r="F3820" s="2">
        <f>VLOOKUP(A3820,sys!$A:$F,6,0)</f>
        <v>195452.43</v>
      </c>
      <c r="G3820" s="2">
        <f t="shared" si="59"/>
        <v>-80301.079999999987</v>
      </c>
    </row>
    <row r="3821" spans="1:7" x14ac:dyDescent="0.25">
      <c r="A3821" t="s">
        <v>3823</v>
      </c>
      <c r="B3821">
        <v>-100.01</v>
      </c>
      <c r="C3821">
        <v>-100.01</v>
      </c>
      <c r="D3821">
        <v>11457</v>
      </c>
      <c r="E3821" s="2">
        <f>VLOOKUP(A3821,sys!$A:$F,5,0)</f>
        <v>24.64</v>
      </c>
      <c r="F3821" s="2">
        <f>VLOOKUP(A3821,sys!$A:$F,6,0)</f>
        <v>124.65</v>
      </c>
      <c r="G3821" s="2">
        <f t="shared" si="59"/>
        <v>-200.02</v>
      </c>
    </row>
    <row r="3822" spans="1:7" x14ac:dyDescent="0.25">
      <c r="A3822" t="s">
        <v>3824</v>
      </c>
      <c r="B3822" s="2">
        <v>0</v>
      </c>
      <c r="C3822" s="2">
        <v>0</v>
      </c>
      <c r="D3822">
        <v>2</v>
      </c>
      <c r="E3822" s="2" t="e">
        <f>VLOOKUP(A3822,sys!$A:$F,5,0)</f>
        <v>#N/A</v>
      </c>
      <c r="F3822" s="2" t="e">
        <f>VLOOKUP(A3822,sys!$A:$F,6,0)</f>
        <v>#N/A</v>
      </c>
      <c r="G3822" s="2" t="e">
        <f t="shared" si="59"/>
        <v>#N/A</v>
      </c>
    </row>
    <row r="3823" spans="1:7" x14ac:dyDescent="0.25">
      <c r="A3823" t="s">
        <v>3825</v>
      </c>
      <c r="B3823" s="2">
        <v>0</v>
      </c>
      <c r="C3823" s="2">
        <v>0</v>
      </c>
      <c r="D3823">
        <v>23</v>
      </c>
      <c r="E3823" s="2" t="e">
        <f>VLOOKUP(A3823,sys!$A:$F,5,0)</f>
        <v>#N/A</v>
      </c>
      <c r="F3823" s="2" t="e">
        <f>VLOOKUP(A3823,sys!$A:$F,6,0)</f>
        <v>#N/A</v>
      </c>
      <c r="G3823" s="2" t="e">
        <f t="shared" si="59"/>
        <v>#N/A</v>
      </c>
    </row>
    <row r="3824" spans="1:7" x14ac:dyDescent="0.25">
      <c r="A3824" t="s">
        <v>3826</v>
      </c>
      <c r="B3824" s="2">
        <v>0</v>
      </c>
      <c r="C3824" s="2">
        <v>0</v>
      </c>
      <c r="D3824">
        <v>34</v>
      </c>
      <c r="E3824" s="2" t="e">
        <f>VLOOKUP(A3824,sys!$A:$F,5,0)</f>
        <v>#N/A</v>
      </c>
      <c r="F3824" s="2" t="e">
        <f>VLOOKUP(A3824,sys!$A:$F,6,0)</f>
        <v>#N/A</v>
      </c>
      <c r="G3824" s="2" t="e">
        <f t="shared" si="59"/>
        <v>#N/A</v>
      </c>
    </row>
    <row r="3825" spans="1:7" x14ac:dyDescent="0.25">
      <c r="A3825" t="s">
        <v>3827</v>
      </c>
      <c r="B3825" s="2">
        <v>0</v>
      </c>
      <c r="C3825" s="2">
        <v>0</v>
      </c>
      <c r="D3825">
        <v>86139</v>
      </c>
      <c r="E3825" s="2" t="e">
        <f>VLOOKUP(A3825,sys!$A:$F,5,0)</f>
        <v>#N/A</v>
      </c>
      <c r="F3825" s="2" t="e">
        <f>VLOOKUP(A3825,sys!$A:$F,6,0)</f>
        <v>#N/A</v>
      </c>
      <c r="G3825" s="2" t="e">
        <f t="shared" si="59"/>
        <v>#N/A</v>
      </c>
    </row>
    <row r="3826" spans="1:7" x14ac:dyDescent="0.25">
      <c r="A3826" t="s">
        <v>3828</v>
      </c>
      <c r="B3826" s="2">
        <v>0</v>
      </c>
      <c r="C3826" s="2">
        <v>0</v>
      </c>
      <c r="D3826">
        <v>148</v>
      </c>
      <c r="E3826" s="2" t="e">
        <f>VLOOKUP(A3826,sys!$A:$F,5,0)</f>
        <v>#N/A</v>
      </c>
      <c r="F3826" s="2" t="e">
        <f>VLOOKUP(A3826,sys!$A:$F,6,0)</f>
        <v>#N/A</v>
      </c>
      <c r="G3826" s="2" t="e">
        <f t="shared" si="59"/>
        <v>#N/A</v>
      </c>
    </row>
    <row r="3827" spans="1:7" x14ac:dyDescent="0.25">
      <c r="A3827" t="s">
        <v>3829</v>
      </c>
      <c r="B3827">
        <v>8090.38</v>
      </c>
      <c r="C3827">
        <v>8090.38</v>
      </c>
      <c r="D3827">
        <v>12143</v>
      </c>
      <c r="E3827" s="2">
        <f>VLOOKUP(A3827,sys!$A:$F,5,0)</f>
        <v>95452.3</v>
      </c>
      <c r="F3827" s="2">
        <f>VLOOKUP(A3827,sys!$A:$F,6,0)</f>
        <v>87361.919999999998</v>
      </c>
      <c r="G3827" s="2">
        <f t="shared" si="59"/>
        <v>16180.760000000009</v>
      </c>
    </row>
    <row r="3828" spans="1:7" x14ac:dyDescent="0.25">
      <c r="A3828" t="s">
        <v>3830</v>
      </c>
      <c r="B3828">
        <v>-1.36</v>
      </c>
      <c r="C3828">
        <v>-1.36</v>
      </c>
      <c r="D3828">
        <v>26</v>
      </c>
      <c r="E3828" s="2">
        <f>VLOOKUP(A3828,sys!$A:$F,5,0)</f>
        <v>0</v>
      </c>
      <c r="F3828" s="2">
        <f>VLOOKUP(A3828,sys!$A:$F,6,0)</f>
        <v>1.36</v>
      </c>
      <c r="G3828" s="2">
        <f t="shared" si="59"/>
        <v>-2.72</v>
      </c>
    </row>
    <row r="3829" spans="1:7" x14ac:dyDescent="0.25">
      <c r="A3829" t="s">
        <v>3831</v>
      </c>
      <c r="B3829">
        <v>-15320.17</v>
      </c>
      <c r="C3829">
        <v>-15320.17</v>
      </c>
      <c r="D3829">
        <v>18840</v>
      </c>
      <c r="E3829" s="2">
        <f>VLOOKUP(A3829,sys!$A:$F,5,0)</f>
        <v>598172.48</v>
      </c>
      <c r="F3829" s="2">
        <f>VLOOKUP(A3829,sys!$A:$F,6,0)</f>
        <v>613492.65</v>
      </c>
      <c r="G3829" s="2">
        <f t="shared" si="59"/>
        <v>-30640.340000000084</v>
      </c>
    </row>
    <row r="3830" spans="1:7" x14ac:dyDescent="0.25">
      <c r="A3830" t="s">
        <v>3832</v>
      </c>
      <c r="B3830" s="2">
        <v>0</v>
      </c>
      <c r="C3830" s="2">
        <v>0</v>
      </c>
      <c r="D3830">
        <v>14</v>
      </c>
      <c r="E3830" s="2" t="e">
        <f>VLOOKUP(A3830,sys!$A:$F,5,0)</f>
        <v>#N/A</v>
      </c>
      <c r="F3830" s="2" t="e">
        <f>VLOOKUP(A3830,sys!$A:$F,6,0)</f>
        <v>#N/A</v>
      </c>
      <c r="G3830" s="2" t="e">
        <f t="shared" si="59"/>
        <v>#N/A</v>
      </c>
    </row>
    <row r="3831" spans="1:7" x14ac:dyDescent="0.25">
      <c r="A3831" t="s">
        <v>3833</v>
      </c>
      <c r="B3831">
        <v>-11948.67</v>
      </c>
      <c r="C3831">
        <v>-11948.67</v>
      </c>
      <c r="D3831">
        <v>13903</v>
      </c>
      <c r="E3831" s="2">
        <f>VLOOKUP(A3831,sys!$A:$F,5,0)</f>
        <v>17369.23</v>
      </c>
      <c r="F3831" s="2">
        <f>VLOOKUP(A3831,sys!$A:$F,6,0)</f>
        <v>29317.9</v>
      </c>
      <c r="G3831" s="2">
        <f t="shared" si="59"/>
        <v>-23897.340000000004</v>
      </c>
    </row>
    <row r="3832" spans="1:7" x14ac:dyDescent="0.25">
      <c r="A3832" t="s">
        <v>3834</v>
      </c>
      <c r="B3832">
        <v>-60280.34</v>
      </c>
      <c r="C3832">
        <v>-60280.34</v>
      </c>
      <c r="D3832">
        <v>7929</v>
      </c>
      <c r="E3832" s="2">
        <f>VLOOKUP(A3832,sys!$A:$F,5,0)</f>
        <v>101741.17</v>
      </c>
      <c r="F3832" s="2">
        <f>VLOOKUP(A3832,sys!$A:$F,6,0)</f>
        <v>162021.51</v>
      </c>
      <c r="G3832" s="2">
        <f t="shared" si="59"/>
        <v>-120560.68000000001</v>
      </c>
    </row>
    <row r="3833" spans="1:7" x14ac:dyDescent="0.25">
      <c r="A3833" t="s">
        <v>3835</v>
      </c>
      <c r="B3833">
        <v>-77443.12</v>
      </c>
      <c r="C3833">
        <v>-77443.12</v>
      </c>
      <c r="D3833">
        <v>4509</v>
      </c>
      <c r="E3833" s="2">
        <f>VLOOKUP(A3833,sys!$A:$F,5,0)</f>
        <v>165089.62</v>
      </c>
      <c r="F3833" s="2">
        <f>VLOOKUP(A3833,sys!$A:$F,6,0)</f>
        <v>242532.74</v>
      </c>
      <c r="G3833" s="2">
        <f t="shared" si="59"/>
        <v>-154886.24</v>
      </c>
    </row>
    <row r="3834" spans="1:7" x14ac:dyDescent="0.25">
      <c r="A3834" t="s">
        <v>3836</v>
      </c>
      <c r="B3834">
        <v>3527.62</v>
      </c>
      <c r="C3834">
        <v>3527.62</v>
      </c>
      <c r="D3834">
        <v>3148</v>
      </c>
      <c r="E3834" s="2">
        <f>VLOOKUP(A3834,sys!$A:$F,5,0)</f>
        <v>237587.89</v>
      </c>
      <c r="F3834" s="2">
        <f>VLOOKUP(A3834,sys!$A:$F,6,0)</f>
        <v>234060.27</v>
      </c>
      <c r="G3834" s="2">
        <f t="shared" si="59"/>
        <v>7055.2400000000198</v>
      </c>
    </row>
    <row r="3835" spans="1:7" x14ac:dyDescent="0.25">
      <c r="A3835" t="s">
        <v>3837</v>
      </c>
      <c r="B3835" s="2">
        <v>0</v>
      </c>
      <c r="C3835" s="2">
        <v>0</v>
      </c>
      <c r="D3835">
        <v>4</v>
      </c>
      <c r="E3835" s="2" t="e">
        <f>VLOOKUP(A3835,sys!$A:$F,5,0)</f>
        <v>#N/A</v>
      </c>
      <c r="F3835" s="2" t="e">
        <f>VLOOKUP(A3835,sys!$A:$F,6,0)</f>
        <v>#N/A</v>
      </c>
      <c r="G3835" s="2" t="e">
        <f t="shared" si="59"/>
        <v>#N/A</v>
      </c>
    </row>
    <row r="3836" spans="1:7" x14ac:dyDescent="0.25">
      <c r="A3836" t="s">
        <v>3838</v>
      </c>
      <c r="B3836">
        <v>-97.56</v>
      </c>
      <c r="C3836">
        <v>-97.56</v>
      </c>
      <c r="D3836">
        <v>21</v>
      </c>
      <c r="E3836" s="2">
        <f>VLOOKUP(A3836,sys!$A:$F,5,0)</f>
        <v>220.93</v>
      </c>
      <c r="F3836" s="2">
        <f>VLOOKUP(A3836,sys!$A:$F,6,0)</f>
        <v>318.49</v>
      </c>
      <c r="G3836" s="2">
        <f t="shared" si="59"/>
        <v>-195.12</v>
      </c>
    </row>
    <row r="3837" spans="1:7" x14ac:dyDescent="0.25">
      <c r="A3837" t="s">
        <v>3839</v>
      </c>
      <c r="B3837">
        <v>4.55</v>
      </c>
      <c r="C3837">
        <v>4.55</v>
      </c>
      <c r="D3837">
        <v>2249</v>
      </c>
      <c r="E3837" s="2">
        <f>VLOOKUP(A3837,sys!$A:$F,5,0)</f>
        <v>8.11</v>
      </c>
      <c r="F3837" s="2">
        <f>VLOOKUP(A3837,sys!$A:$F,6,0)</f>
        <v>3.56</v>
      </c>
      <c r="G3837" s="2">
        <f t="shared" si="59"/>
        <v>9.1</v>
      </c>
    </row>
    <row r="3838" spans="1:7" x14ac:dyDescent="0.25">
      <c r="A3838" t="s">
        <v>3840</v>
      </c>
      <c r="B3838" s="2">
        <v>0</v>
      </c>
      <c r="C3838" s="2">
        <v>0</v>
      </c>
      <c r="D3838">
        <v>4</v>
      </c>
      <c r="E3838" s="2" t="e">
        <f>VLOOKUP(A3838,sys!$A:$F,5,0)</f>
        <v>#N/A</v>
      </c>
      <c r="F3838" s="2" t="e">
        <f>VLOOKUP(A3838,sys!$A:$F,6,0)</f>
        <v>#N/A</v>
      </c>
      <c r="G3838" s="2" t="e">
        <f t="shared" si="59"/>
        <v>#N/A</v>
      </c>
    </row>
    <row r="3839" spans="1:7" x14ac:dyDescent="0.25">
      <c r="A3839" t="s">
        <v>3841</v>
      </c>
      <c r="B3839">
        <v>0.85</v>
      </c>
      <c r="C3839">
        <v>0.85</v>
      </c>
      <c r="D3839">
        <v>143</v>
      </c>
      <c r="E3839" s="2">
        <f>VLOOKUP(A3839,sys!$A:$F,5,0)</f>
        <v>1.31</v>
      </c>
      <c r="F3839" s="2">
        <f>VLOOKUP(A3839,sys!$A:$F,6,0)</f>
        <v>0.46</v>
      </c>
      <c r="G3839" s="2">
        <f t="shared" si="59"/>
        <v>1.7000000000000002</v>
      </c>
    </row>
    <row r="3840" spans="1:7" x14ac:dyDescent="0.25">
      <c r="A3840" t="s">
        <v>3842</v>
      </c>
      <c r="B3840">
        <v>1.37</v>
      </c>
      <c r="C3840">
        <v>1.37</v>
      </c>
      <c r="D3840">
        <v>87</v>
      </c>
      <c r="E3840" s="2">
        <f>VLOOKUP(A3840,sys!$A:$F,5,0)</f>
        <v>2.08</v>
      </c>
      <c r="F3840" s="2">
        <f>VLOOKUP(A3840,sys!$A:$F,6,0)</f>
        <v>0.71</v>
      </c>
      <c r="G3840" s="2">
        <f t="shared" si="59"/>
        <v>2.74</v>
      </c>
    </row>
    <row r="3841" spans="1:7" x14ac:dyDescent="0.25">
      <c r="A3841" t="s">
        <v>3843</v>
      </c>
      <c r="B3841">
        <v>3.45</v>
      </c>
      <c r="C3841">
        <v>3.45</v>
      </c>
      <c r="D3841">
        <v>165</v>
      </c>
      <c r="E3841" s="2">
        <f>VLOOKUP(A3841,sys!$A:$F,5,0)</f>
        <v>5.19</v>
      </c>
      <c r="F3841" s="2">
        <f>VLOOKUP(A3841,sys!$A:$F,6,0)</f>
        <v>1.74</v>
      </c>
      <c r="G3841" s="2">
        <f t="shared" si="59"/>
        <v>6.9</v>
      </c>
    </row>
    <row r="3842" spans="1:7" x14ac:dyDescent="0.25">
      <c r="A3842" t="s">
        <v>3844</v>
      </c>
      <c r="B3842" s="2">
        <v>0</v>
      </c>
      <c r="C3842" s="2">
        <v>0</v>
      </c>
      <c r="D3842">
        <v>2</v>
      </c>
      <c r="E3842" s="2" t="e">
        <f>VLOOKUP(A3842,sys!$A:$F,5,0)</f>
        <v>#N/A</v>
      </c>
      <c r="F3842" s="2" t="e">
        <f>VLOOKUP(A3842,sys!$A:$F,6,0)</f>
        <v>#N/A</v>
      </c>
      <c r="G3842" s="2" t="e">
        <f t="shared" si="59"/>
        <v>#N/A</v>
      </c>
    </row>
    <row r="3843" spans="1:7" x14ac:dyDescent="0.25">
      <c r="A3843" t="s">
        <v>3845</v>
      </c>
      <c r="B3843" s="2">
        <v>0</v>
      </c>
      <c r="C3843" s="2">
        <v>0</v>
      </c>
      <c r="D3843">
        <v>14</v>
      </c>
      <c r="E3843" s="2" t="e">
        <f>VLOOKUP(A3843,sys!$A:$F,5,0)</f>
        <v>#N/A</v>
      </c>
      <c r="F3843" s="2" t="e">
        <f>VLOOKUP(A3843,sys!$A:$F,6,0)</f>
        <v>#N/A</v>
      </c>
      <c r="G3843" s="2" t="e">
        <f t="shared" ref="G3843:G3906" si="60">E3843+B3843-F3843</f>
        <v>#N/A</v>
      </c>
    </row>
    <row r="3844" spans="1:7" x14ac:dyDescent="0.25">
      <c r="A3844" t="s">
        <v>3846</v>
      </c>
      <c r="B3844">
        <v>2.06</v>
      </c>
      <c r="C3844">
        <v>2.06</v>
      </c>
      <c r="D3844">
        <v>6</v>
      </c>
      <c r="E3844" s="2">
        <f>VLOOKUP(A3844,sys!$A:$F,5,0)</f>
        <v>2.06</v>
      </c>
      <c r="F3844" s="2">
        <f>VLOOKUP(A3844,sys!$A:$F,6,0)</f>
        <v>0</v>
      </c>
      <c r="G3844" s="2">
        <f t="shared" si="60"/>
        <v>4.12</v>
      </c>
    </row>
    <row r="3845" spans="1:7" x14ac:dyDescent="0.25">
      <c r="A3845" t="s">
        <v>3847</v>
      </c>
      <c r="B3845">
        <v>13.67</v>
      </c>
      <c r="C3845">
        <v>13.67</v>
      </c>
      <c r="D3845">
        <v>6672</v>
      </c>
      <c r="E3845" s="2">
        <f>VLOOKUP(A3845,sys!$A:$F,5,0)</f>
        <v>25.27</v>
      </c>
      <c r="F3845" s="2">
        <f>VLOOKUP(A3845,sys!$A:$F,6,0)</f>
        <v>11.6</v>
      </c>
      <c r="G3845" s="2">
        <f t="shared" si="60"/>
        <v>27.339999999999996</v>
      </c>
    </row>
    <row r="3846" spans="1:7" x14ac:dyDescent="0.25">
      <c r="A3846" t="s">
        <v>3848</v>
      </c>
      <c r="B3846" s="2">
        <v>0</v>
      </c>
      <c r="C3846" s="2">
        <v>0</v>
      </c>
      <c r="D3846">
        <v>6</v>
      </c>
      <c r="E3846" s="2" t="e">
        <f>VLOOKUP(A3846,sys!$A:$F,5,0)</f>
        <v>#N/A</v>
      </c>
      <c r="F3846" s="2" t="e">
        <f>VLOOKUP(A3846,sys!$A:$F,6,0)</f>
        <v>#N/A</v>
      </c>
      <c r="G3846" s="2" t="e">
        <f t="shared" si="60"/>
        <v>#N/A</v>
      </c>
    </row>
    <row r="3847" spans="1:7" x14ac:dyDescent="0.25">
      <c r="A3847" t="s">
        <v>3849</v>
      </c>
      <c r="B3847" s="2">
        <v>0</v>
      </c>
      <c r="C3847" s="2">
        <v>0</v>
      </c>
      <c r="D3847">
        <v>2</v>
      </c>
      <c r="E3847" s="2" t="e">
        <f>VLOOKUP(A3847,sys!$A:$F,5,0)</f>
        <v>#N/A</v>
      </c>
      <c r="F3847" s="2" t="e">
        <f>VLOOKUP(A3847,sys!$A:$F,6,0)</f>
        <v>#N/A</v>
      </c>
      <c r="G3847" s="2" t="e">
        <f t="shared" si="60"/>
        <v>#N/A</v>
      </c>
    </row>
    <row r="3848" spans="1:7" x14ac:dyDescent="0.25">
      <c r="A3848" t="s">
        <v>3850</v>
      </c>
      <c r="B3848">
        <v>-1076.51</v>
      </c>
      <c r="C3848">
        <v>-1076.51</v>
      </c>
      <c r="D3848">
        <v>49827</v>
      </c>
      <c r="E3848" s="2">
        <f>VLOOKUP(A3848,sys!$A:$F,5,0)</f>
        <v>1008.81</v>
      </c>
      <c r="F3848" s="2">
        <f>VLOOKUP(A3848,sys!$A:$F,6,0)</f>
        <v>2085.3200000000002</v>
      </c>
      <c r="G3848" s="2">
        <f t="shared" si="60"/>
        <v>-2153.0200000000004</v>
      </c>
    </row>
    <row r="3849" spans="1:7" x14ac:dyDescent="0.25">
      <c r="A3849" t="s">
        <v>3851</v>
      </c>
      <c r="B3849" s="2">
        <v>0</v>
      </c>
      <c r="C3849" s="2">
        <v>0</v>
      </c>
      <c r="D3849">
        <v>192</v>
      </c>
      <c r="E3849" s="2" t="e">
        <f>VLOOKUP(A3849,sys!$A:$F,5,0)</f>
        <v>#N/A</v>
      </c>
      <c r="F3849" s="2" t="e">
        <f>VLOOKUP(A3849,sys!$A:$F,6,0)</f>
        <v>#N/A</v>
      </c>
      <c r="G3849" s="2" t="e">
        <f t="shared" si="60"/>
        <v>#N/A</v>
      </c>
    </row>
    <row r="3850" spans="1:7" x14ac:dyDescent="0.25">
      <c r="A3850" t="s">
        <v>3852</v>
      </c>
      <c r="B3850">
        <v>0.11</v>
      </c>
      <c r="C3850">
        <v>0.11</v>
      </c>
      <c r="D3850">
        <v>383</v>
      </c>
      <c r="E3850" s="2">
        <f>VLOOKUP(A3850,sys!$A:$F,5,0)</f>
        <v>0.12</v>
      </c>
      <c r="F3850" s="2">
        <f>VLOOKUP(A3850,sys!$A:$F,6,0)</f>
        <v>0.01</v>
      </c>
      <c r="G3850" s="2">
        <f t="shared" si="60"/>
        <v>0.21999999999999997</v>
      </c>
    </row>
    <row r="3851" spans="1:7" x14ac:dyDescent="0.25">
      <c r="A3851" t="s">
        <v>3853</v>
      </c>
      <c r="B3851">
        <v>0.93</v>
      </c>
      <c r="C3851">
        <v>0.93</v>
      </c>
      <c r="D3851">
        <v>15</v>
      </c>
      <c r="E3851" s="2">
        <f>VLOOKUP(A3851,sys!$A:$F,5,0)</f>
        <v>0.93</v>
      </c>
      <c r="F3851" s="2">
        <f>VLOOKUP(A3851,sys!$A:$F,6,0)</f>
        <v>0</v>
      </c>
      <c r="G3851" s="2">
        <f t="shared" si="60"/>
        <v>1.86</v>
      </c>
    </row>
    <row r="3852" spans="1:7" x14ac:dyDescent="0.25">
      <c r="A3852" t="s">
        <v>3854</v>
      </c>
      <c r="B3852">
        <v>150.63</v>
      </c>
      <c r="C3852">
        <v>150.63</v>
      </c>
      <c r="D3852">
        <v>15</v>
      </c>
      <c r="E3852" s="2">
        <f>VLOOKUP(A3852,sys!$A:$F,5,0)</f>
        <v>154.26</v>
      </c>
      <c r="F3852" s="2">
        <f>VLOOKUP(A3852,sys!$A:$F,6,0)</f>
        <v>3.63</v>
      </c>
      <c r="G3852" s="2">
        <f t="shared" si="60"/>
        <v>301.26</v>
      </c>
    </row>
    <row r="3853" spans="1:7" x14ac:dyDescent="0.25">
      <c r="A3853" t="s">
        <v>3855</v>
      </c>
      <c r="B3853">
        <v>8.9</v>
      </c>
      <c r="C3853">
        <v>8.9</v>
      </c>
      <c r="D3853">
        <v>713</v>
      </c>
      <c r="E3853" s="2">
        <f>VLOOKUP(A3853,sys!$A:$F,5,0)</f>
        <v>33.299999999999997</v>
      </c>
      <c r="F3853" s="2">
        <f>VLOOKUP(A3853,sys!$A:$F,6,0)</f>
        <v>24.4</v>
      </c>
      <c r="G3853" s="2">
        <f t="shared" si="60"/>
        <v>17.799999999999997</v>
      </c>
    </row>
    <row r="3854" spans="1:7" x14ac:dyDescent="0.25">
      <c r="A3854" t="s">
        <v>3856</v>
      </c>
      <c r="B3854" s="2">
        <v>0</v>
      </c>
      <c r="C3854" s="2">
        <v>0</v>
      </c>
      <c r="D3854">
        <v>2</v>
      </c>
      <c r="E3854" s="2" t="e">
        <f>VLOOKUP(A3854,sys!$A:$F,5,0)</f>
        <v>#N/A</v>
      </c>
      <c r="F3854" s="2" t="e">
        <f>VLOOKUP(A3854,sys!$A:$F,6,0)</f>
        <v>#N/A</v>
      </c>
      <c r="G3854" s="2" t="e">
        <f t="shared" si="60"/>
        <v>#N/A</v>
      </c>
    </row>
    <row r="3855" spans="1:7" x14ac:dyDescent="0.25">
      <c r="A3855" t="s">
        <v>3857</v>
      </c>
      <c r="B3855" s="2">
        <v>0</v>
      </c>
      <c r="C3855" s="2">
        <v>0</v>
      </c>
      <c r="D3855">
        <v>2</v>
      </c>
      <c r="E3855" s="2" t="e">
        <f>VLOOKUP(A3855,sys!$A:$F,5,0)</f>
        <v>#N/A</v>
      </c>
      <c r="F3855" s="2" t="e">
        <f>VLOOKUP(A3855,sys!$A:$F,6,0)</f>
        <v>#N/A</v>
      </c>
      <c r="G3855" s="2" t="e">
        <f t="shared" si="60"/>
        <v>#N/A</v>
      </c>
    </row>
    <row r="3856" spans="1:7" x14ac:dyDescent="0.25">
      <c r="A3856" t="s">
        <v>3858</v>
      </c>
      <c r="B3856">
        <v>412.14</v>
      </c>
      <c r="C3856">
        <v>412.14</v>
      </c>
      <c r="D3856">
        <v>9</v>
      </c>
      <c r="E3856" s="2">
        <f>VLOOKUP(A3856,sys!$A:$F,5,0)</f>
        <v>412.14</v>
      </c>
      <c r="F3856" s="2">
        <f>VLOOKUP(A3856,sys!$A:$F,6,0)</f>
        <v>0</v>
      </c>
      <c r="G3856" s="2">
        <f t="shared" si="60"/>
        <v>824.28</v>
      </c>
    </row>
    <row r="3857" spans="1:7" x14ac:dyDescent="0.25">
      <c r="A3857" t="s">
        <v>3859</v>
      </c>
      <c r="B3857">
        <v>-113559.37</v>
      </c>
      <c r="C3857">
        <v>-113559.37</v>
      </c>
      <c r="D3857">
        <v>15</v>
      </c>
      <c r="E3857" s="2">
        <f>VLOOKUP(A3857,sys!$A:$F,5,0)</f>
        <v>171440.63</v>
      </c>
      <c r="F3857" s="2">
        <f>VLOOKUP(A3857,sys!$A:$F,6,0)</f>
        <v>285000</v>
      </c>
      <c r="G3857" s="2">
        <f t="shared" si="60"/>
        <v>-227118.74</v>
      </c>
    </row>
    <row r="3858" spans="1:7" x14ac:dyDescent="0.25">
      <c r="A3858" t="s">
        <v>3860</v>
      </c>
      <c r="B3858">
        <v>-0.01</v>
      </c>
      <c r="C3858">
        <v>-0.01</v>
      </c>
      <c r="D3858">
        <v>1453</v>
      </c>
      <c r="E3858" s="2">
        <f>VLOOKUP(A3858,sys!$A:$F,5,0)</f>
        <v>0.26</v>
      </c>
      <c r="F3858" s="2">
        <f>VLOOKUP(A3858,sys!$A:$F,6,0)</f>
        <v>0.27</v>
      </c>
      <c r="G3858" s="2">
        <f t="shared" si="60"/>
        <v>-2.0000000000000018E-2</v>
      </c>
    </row>
    <row r="3859" spans="1:7" x14ac:dyDescent="0.25">
      <c r="A3859" t="s">
        <v>3861</v>
      </c>
      <c r="B3859" s="2">
        <v>0</v>
      </c>
      <c r="C3859" s="2">
        <v>0</v>
      </c>
      <c r="D3859">
        <v>160</v>
      </c>
      <c r="E3859" s="2" t="e">
        <f>VLOOKUP(A3859,sys!$A:$F,5,0)</f>
        <v>#N/A</v>
      </c>
      <c r="F3859" s="2" t="e">
        <f>VLOOKUP(A3859,sys!$A:$F,6,0)</f>
        <v>#N/A</v>
      </c>
      <c r="G3859" s="2" t="e">
        <f t="shared" si="60"/>
        <v>#N/A</v>
      </c>
    </row>
    <row r="3860" spans="1:7" x14ac:dyDescent="0.25">
      <c r="A3860" t="s">
        <v>3862</v>
      </c>
      <c r="B3860">
        <v>-677.17</v>
      </c>
      <c r="C3860">
        <v>-677.17</v>
      </c>
      <c r="D3860">
        <v>6206</v>
      </c>
      <c r="E3860" s="2">
        <f>VLOOKUP(A3860,sys!$A:$F,5,0)</f>
        <v>45.36</v>
      </c>
      <c r="F3860" s="2">
        <f>VLOOKUP(A3860,sys!$A:$F,6,0)</f>
        <v>722.53</v>
      </c>
      <c r="G3860" s="2">
        <f t="shared" si="60"/>
        <v>-1354.34</v>
      </c>
    </row>
    <row r="3861" spans="1:7" x14ac:dyDescent="0.25">
      <c r="A3861" t="s">
        <v>3863</v>
      </c>
      <c r="B3861">
        <v>-0.39</v>
      </c>
      <c r="C3861">
        <v>-0.39</v>
      </c>
      <c r="D3861">
        <v>1694</v>
      </c>
      <c r="E3861" s="2">
        <f>VLOOKUP(A3861,sys!$A:$F,5,0)</f>
        <v>0.28999999999999998</v>
      </c>
      <c r="F3861" s="2">
        <f>VLOOKUP(A3861,sys!$A:$F,6,0)</f>
        <v>0.68</v>
      </c>
      <c r="G3861" s="2">
        <f t="shared" si="60"/>
        <v>-0.78</v>
      </c>
    </row>
    <row r="3862" spans="1:7" x14ac:dyDescent="0.25">
      <c r="A3862" t="s">
        <v>3864</v>
      </c>
      <c r="B3862">
        <v>97.6</v>
      </c>
      <c r="C3862">
        <v>97.6</v>
      </c>
      <c r="D3862">
        <v>37626</v>
      </c>
      <c r="E3862" s="2">
        <f>VLOOKUP(A3862,sys!$A:$F,5,0)</f>
        <v>113.94</v>
      </c>
      <c r="F3862" s="2">
        <f>VLOOKUP(A3862,sys!$A:$F,6,0)</f>
        <v>16.34</v>
      </c>
      <c r="G3862" s="2">
        <f t="shared" si="60"/>
        <v>195.2</v>
      </c>
    </row>
    <row r="3863" spans="1:7" x14ac:dyDescent="0.25">
      <c r="A3863" t="s">
        <v>3865</v>
      </c>
      <c r="B3863">
        <v>1254.28</v>
      </c>
      <c r="C3863">
        <v>1254.28</v>
      </c>
      <c r="D3863">
        <v>8975</v>
      </c>
      <c r="E3863" s="2">
        <f>VLOOKUP(A3863,sys!$A:$F,5,0)</f>
        <v>1259.1400000000001</v>
      </c>
      <c r="F3863" s="2">
        <f>VLOOKUP(A3863,sys!$A:$F,6,0)</f>
        <v>4.8600000000000003</v>
      </c>
      <c r="G3863" s="2">
        <f t="shared" si="60"/>
        <v>2508.56</v>
      </c>
    </row>
    <row r="3864" spans="1:7" x14ac:dyDescent="0.25">
      <c r="A3864" t="s">
        <v>3866</v>
      </c>
      <c r="B3864">
        <v>-320.01</v>
      </c>
      <c r="C3864">
        <v>-320.01</v>
      </c>
      <c r="D3864">
        <v>561</v>
      </c>
      <c r="E3864" s="2">
        <f>VLOOKUP(A3864,sys!$A:$F,5,0)</f>
        <v>0.82</v>
      </c>
      <c r="F3864" s="2">
        <f>VLOOKUP(A3864,sys!$A:$F,6,0)</f>
        <v>320.83</v>
      </c>
      <c r="G3864" s="2">
        <f t="shared" si="60"/>
        <v>-640.02</v>
      </c>
    </row>
    <row r="3865" spans="1:7" x14ac:dyDescent="0.25">
      <c r="A3865" t="s">
        <v>3867</v>
      </c>
      <c r="B3865">
        <v>-5417.41</v>
      </c>
      <c r="C3865">
        <v>-5417.41</v>
      </c>
      <c r="D3865">
        <v>38444</v>
      </c>
      <c r="E3865" s="2">
        <f>VLOOKUP(A3865,sys!$A:$F,5,0)</f>
        <v>150.49</v>
      </c>
      <c r="F3865" s="2">
        <f>VLOOKUP(A3865,sys!$A:$F,6,0)</f>
        <v>5567.9</v>
      </c>
      <c r="G3865" s="2">
        <f t="shared" si="60"/>
        <v>-10834.82</v>
      </c>
    </row>
    <row r="3866" spans="1:7" x14ac:dyDescent="0.25">
      <c r="A3866" t="s">
        <v>3868</v>
      </c>
      <c r="B3866">
        <v>5687.6</v>
      </c>
      <c r="C3866">
        <v>5687.6</v>
      </c>
      <c r="D3866">
        <v>1261</v>
      </c>
      <c r="E3866" s="2">
        <f>VLOOKUP(A3866,sys!$A:$F,5,0)</f>
        <v>5749.25</v>
      </c>
      <c r="F3866" s="2">
        <f>VLOOKUP(A3866,sys!$A:$F,6,0)</f>
        <v>61.65</v>
      </c>
      <c r="G3866" s="2">
        <f t="shared" si="60"/>
        <v>11375.2</v>
      </c>
    </row>
    <row r="3867" spans="1:7" x14ac:dyDescent="0.25">
      <c r="A3867" t="s">
        <v>3869</v>
      </c>
      <c r="B3867">
        <v>-10502.83</v>
      </c>
      <c r="C3867">
        <v>-10502.83</v>
      </c>
      <c r="D3867">
        <v>2863</v>
      </c>
      <c r="E3867" s="2">
        <f>VLOOKUP(A3867,sys!$A:$F,5,0)</f>
        <v>10072.51</v>
      </c>
      <c r="F3867" s="2">
        <f>VLOOKUP(A3867,sys!$A:$F,6,0)</f>
        <v>20575.34</v>
      </c>
      <c r="G3867" s="2">
        <f t="shared" si="60"/>
        <v>-21005.66</v>
      </c>
    </row>
    <row r="3868" spans="1:7" x14ac:dyDescent="0.25">
      <c r="A3868" t="s">
        <v>3870</v>
      </c>
      <c r="B3868">
        <v>-46.13</v>
      </c>
      <c r="C3868">
        <v>-46.13</v>
      </c>
      <c r="D3868">
        <v>6997</v>
      </c>
      <c r="E3868" s="2">
        <f>VLOOKUP(A3868,sys!$A:$F,5,0)</f>
        <v>2515.23</v>
      </c>
      <c r="F3868" s="2">
        <f>VLOOKUP(A3868,sys!$A:$F,6,0)</f>
        <v>2561.36</v>
      </c>
      <c r="G3868" s="2">
        <f t="shared" si="60"/>
        <v>-92.260000000000218</v>
      </c>
    </row>
    <row r="3869" spans="1:7" x14ac:dyDescent="0.25">
      <c r="A3869" t="s">
        <v>3871</v>
      </c>
      <c r="B3869">
        <v>-9739.74</v>
      </c>
      <c r="C3869">
        <v>-9739.74</v>
      </c>
      <c r="D3869">
        <v>702</v>
      </c>
      <c r="E3869" s="2">
        <f>VLOOKUP(A3869,sys!$A:$F,5,0)</f>
        <v>3890.41</v>
      </c>
      <c r="F3869" s="2">
        <f>VLOOKUP(A3869,sys!$A:$F,6,0)</f>
        <v>13630.15</v>
      </c>
      <c r="G3869" s="2">
        <f t="shared" si="60"/>
        <v>-19479.48</v>
      </c>
    </row>
    <row r="3870" spans="1:7" x14ac:dyDescent="0.25">
      <c r="A3870" t="s">
        <v>3872</v>
      </c>
      <c r="B3870">
        <v>-25304.66</v>
      </c>
      <c r="C3870">
        <v>-25304.66</v>
      </c>
      <c r="D3870">
        <v>88847</v>
      </c>
      <c r="E3870" s="2">
        <f>VLOOKUP(A3870,sys!$A:$F,5,0)</f>
        <v>1054.28</v>
      </c>
      <c r="F3870" s="2">
        <f>VLOOKUP(A3870,sys!$A:$F,6,0)</f>
        <v>26358.94</v>
      </c>
      <c r="G3870" s="2">
        <f t="shared" si="60"/>
        <v>-50609.32</v>
      </c>
    </row>
    <row r="3871" spans="1:7" x14ac:dyDescent="0.25">
      <c r="A3871" t="s">
        <v>3873</v>
      </c>
      <c r="B3871">
        <v>-44875.73</v>
      </c>
      <c r="C3871">
        <v>-44875.73</v>
      </c>
      <c r="D3871">
        <v>8027</v>
      </c>
      <c r="E3871" s="2">
        <f>VLOOKUP(A3871,sys!$A:$F,5,0)</f>
        <v>77308.399999999994</v>
      </c>
      <c r="F3871" s="2">
        <f>VLOOKUP(A3871,sys!$A:$F,6,0)</f>
        <v>122184.13</v>
      </c>
      <c r="G3871" s="2">
        <f t="shared" si="60"/>
        <v>-89751.460000000021</v>
      </c>
    </row>
    <row r="3872" spans="1:7" x14ac:dyDescent="0.25">
      <c r="A3872" t="s">
        <v>3874</v>
      </c>
      <c r="B3872">
        <v>-542.48</v>
      </c>
      <c r="C3872">
        <v>-542.48</v>
      </c>
      <c r="D3872">
        <v>8241</v>
      </c>
      <c r="E3872" s="2">
        <f>VLOOKUP(A3872,sys!$A:$F,5,0)</f>
        <v>1410.02</v>
      </c>
      <c r="F3872" s="2">
        <f>VLOOKUP(A3872,sys!$A:$F,6,0)</f>
        <v>1952.5</v>
      </c>
      <c r="G3872" s="2">
        <f t="shared" si="60"/>
        <v>-1084.96</v>
      </c>
    </row>
    <row r="3873" spans="1:7" x14ac:dyDescent="0.25">
      <c r="A3873" t="s">
        <v>3875</v>
      </c>
      <c r="B3873">
        <v>-293.70999999999998</v>
      </c>
      <c r="C3873">
        <v>-293.70999999999998</v>
      </c>
      <c r="D3873">
        <v>12370</v>
      </c>
      <c r="E3873" s="2">
        <f>VLOOKUP(A3873,sys!$A:$F,5,0)</f>
        <v>3713.25</v>
      </c>
      <c r="F3873" s="2">
        <f>VLOOKUP(A3873,sys!$A:$F,6,0)</f>
        <v>4006.96</v>
      </c>
      <c r="G3873" s="2">
        <f t="shared" si="60"/>
        <v>-587.42000000000007</v>
      </c>
    </row>
    <row r="3874" spans="1:7" x14ac:dyDescent="0.25">
      <c r="A3874" t="s">
        <v>3876</v>
      </c>
      <c r="B3874">
        <v>509.29</v>
      </c>
      <c r="C3874">
        <v>509.29</v>
      </c>
      <c r="D3874">
        <v>6865</v>
      </c>
      <c r="E3874" s="2">
        <f>VLOOKUP(A3874,sys!$A:$F,5,0)</f>
        <v>684.94</v>
      </c>
      <c r="F3874" s="2">
        <f>VLOOKUP(A3874,sys!$A:$F,6,0)</f>
        <v>175.65</v>
      </c>
      <c r="G3874" s="2">
        <f t="shared" si="60"/>
        <v>1018.58</v>
      </c>
    </row>
    <row r="3875" spans="1:7" x14ac:dyDescent="0.25">
      <c r="A3875" t="s">
        <v>3877</v>
      </c>
      <c r="B3875">
        <v>-5.0999999999999996</v>
      </c>
      <c r="C3875">
        <v>-5.84</v>
      </c>
      <c r="D3875">
        <v>354</v>
      </c>
      <c r="E3875" s="2">
        <f>VLOOKUP(A3875,sys!$A:$F,5,0)</f>
        <v>0</v>
      </c>
      <c r="F3875" s="2">
        <f>VLOOKUP(A3875,sys!$A:$F,6,0)</f>
        <v>5.0999999999999996</v>
      </c>
      <c r="G3875" s="2">
        <f t="shared" si="60"/>
        <v>-10.199999999999999</v>
      </c>
    </row>
    <row r="3876" spans="1:7" x14ac:dyDescent="0.25">
      <c r="A3876" t="s">
        <v>3878</v>
      </c>
      <c r="B3876">
        <v>-29.27</v>
      </c>
      <c r="C3876">
        <v>-37.71</v>
      </c>
      <c r="D3876">
        <v>2214</v>
      </c>
      <c r="E3876" s="2">
        <f>VLOOKUP(A3876,sys!$A:$F,5,0)</f>
        <v>100.82</v>
      </c>
      <c r="F3876" s="2">
        <f>VLOOKUP(A3876,sys!$A:$F,6,0)</f>
        <v>130.09</v>
      </c>
      <c r="G3876" s="2">
        <f t="shared" si="60"/>
        <v>-58.540000000000006</v>
      </c>
    </row>
    <row r="3877" spans="1:7" x14ac:dyDescent="0.25">
      <c r="A3877" t="s">
        <v>3879</v>
      </c>
      <c r="B3877">
        <v>6.21</v>
      </c>
      <c r="C3877">
        <v>6.54</v>
      </c>
      <c r="D3877">
        <v>1731</v>
      </c>
      <c r="E3877" s="2">
        <f>VLOOKUP(A3877,sys!$A:$F,5,0)</f>
        <v>13.93</v>
      </c>
      <c r="F3877" s="2">
        <f>VLOOKUP(A3877,sys!$A:$F,6,0)</f>
        <v>7.72</v>
      </c>
      <c r="G3877" s="2">
        <f t="shared" si="60"/>
        <v>12.420000000000002</v>
      </c>
    </row>
    <row r="3878" spans="1:7" x14ac:dyDescent="0.25">
      <c r="A3878" t="s">
        <v>3880</v>
      </c>
      <c r="B3878">
        <v>37686.9</v>
      </c>
      <c r="C3878">
        <v>41349.040000000001</v>
      </c>
      <c r="D3878">
        <v>10556</v>
      </c>
      <c r="E3878" s="2">
        <f>VLOOKUP(A3878,sys!$A:$F,5,0)</f>
        <v>43537.599999999999</v>
      </c>
      <c r="F3878" s="2">
        <f>VLOOKUP(A3878,sys!$A:$F,6,0)</f>
        <v>5850.7</v>
      </c>
      <c r="G3878" s="2">
        <f t="shared" si="60"/>
        <v>75373.8</v>
      </c>
    </row>
    <row r="3879" spans="1:7" x14ac:dyDescent="0.25">
      <c r="A3879" t="s">
        <v>3881</v>
      </c>
      <c r="B3879">
        <v>-11.21</v>
      </c>
      <c r="C3879">
        <v>-13.45</v>
      </c>
      <c r="D3879">
        <v>1893</v>
      </c>
      <c r="E3879" s="2">
        <f>VLOOKUP(A3879,sys!$A:$F,5,0)</f>
        <v>14.96</v>
      </c>
      <c r="F3879" s="2">
        <f>VLOOKUP(A3879,sys!$A:$F,6,0)</f>
        <v>26.17</v>
      </c>
      <c r="G3879" s="2">
        <f t="shared" si="60"/>
        <v>-22.42</v>
      </c>
    </row>
    <row r="3880" spans="1:7" x14ac:dyDescent="0.25">
      <c r="A3880" t="s">
        <v>3882</v>
      </c>
      <c r="B3880">
        <v>-3135.47</v>
      </c>
      <c r="C3880">
        <v>-6463.42</v>
      </c>
      <c r="D3880">
        <v>24777</v>
      </c>
      <c r="E3880" s="2">
        <f>VLOOKUP(A3880,sys!$A:$F,5,0)</f>
        <v>69403.72</v>
      </c>
      <c r="F3880" s="2">
        <f>VLOOKUP(A3880,sys!$A:$F,6,0)</f>
        <v>72539.19</v>
      </c>
      <c r="G3880" s="2">
        <f t="shared" si="60"/>
        <v>-6270.9400000000023</v>
      </c>
    </row>
    <row r="3881" spans="1:7" x14ac:dyDescent="0.25">
      <c r="A3881" t="s">
        <v>3883</v>
      </c>
      <c r="B3881">
        <v>-400.68</v>
      </c>
      <c r="C3881">
        <v>-589.92999999999995</v>
      </c>
      <c r="D3881">
        <v>2893</v>
      </c>
      <c r="E3881" s="2">
        <f>VLOOKUP(A3881,sys!$A:$F,5,0)</f>
        <v>3167.81</v>
      </c>
      <c r="F3881" s="2">
        <f>VLOOKUP(A3881,sys!$A:$F,6,0)</f>
        <v>3568.49</v>
      </c>
      <c r="G3881" s="2">
        <f t="shared" si="60"/>
        <v>-801.35999999999967</v>
      </c>
    </row>
    <row r="3882" spans="1:7" x14ac:dyDescent="0.25">
      <c r="A3882" t="s">
        <v>3884</v>
      </c>
      <c r="B3882">
        <v>1429.4</v>
      </c>
      <c r="C3882">
        <v>900.53</v>
      </c>
      <c r="D3882">
        <v>15434</v>
      </c>
      <c r="E3882" s="2">
        <f>VLOOKUP(A3882,sys!$A:$F,5,0)</f>
        <v>21324.03</v>
      </c>
      <c r="F3882" s="2">
        <f>VLOOKUP(A3882,sys!$A:$F,6,0)</f>
        <v>19894.63</v>
      </c>
      <c r="G3882" s="2">
        <f t="shared" si="60"/>
        <v>2858.7999999999993</v>
      </c>
    </row>
    <row r="3883" spans="1:7" x14ac:dyDescent="0.25">
      <c r="A3883" t="s">
        <v>3885</v>
      </c>
      <c r="B3883">
        <v>-24145.42</v>
      </c>
      <c r="C3883">
        <v>-27784.21</v>
      </c>
      <c r="D3883">
        <v>4704</v>
      </c>
      <c r="E3883" s="2">
        <f>VLOOKUP(A3883,sys!$A:$F,5,0)</f>
        <v>11842.47</v>
      </c>
      <c r="F3883" s="2">
        <f>VLOOKUP(A3883,sys!$A:$F,6,0)</f>
        <v>35987.89</v>
      </c>
      <c r="G3883" s="2">
        <f t="shared" si="60"/>
        <v>-48290.84</v>
      </c>
    </row>
    <row r="3884" spans="1:7" x14ac:dyDescent="0.25">
      <c r="A3884" t="s">
        <v>3886</v>
      </c>
      <c r="B3884">
        <v>-826.49</v>
      </c>
      <c r="C3884">
        <v>-10770.88</v>
      </c>
      <c r="D3884">
        <v>12111</v>
      </c>
      <c r="E3884" s="2">
        <f>VLOOKUP(A3884,sys!$A:$F,5,0)</f>
        <v>254129.3</v>
      </c>
      <c r="F3884" s="2">
        <f>VLOOKUP(A3884,sys!$A:$F,6,0)</f>
        <v>254955.79</v>
      </c>
      <c r="G3884" s="2">
        <f t="shared" si="60"/>
        <v>-1652.9800000000105</v>
      </c>
    </row>
    <row r="3885" spans="1:7" x14ac:dyDescent="0.25">
      <c r="A3885" t="s">
        <v>3887</v>
      </c>
      <c r="B3885">
        <v>2173.33</v>
      </c>
      <c r="C3885">
        <v>2396.6999999999998</v>
      </c>
      <c r="D3885">
        <v>350</v>
      </c>
      <c r="E3885" s="2">
        <f>VLOOKUP(A3885,sys!$A:$F,5,0)</f>
        <v>2216.4</v>
      </c>
      <c r="F3885" s="2">
        <f>VLOOKUP(A3885,sys!$A:$F,6,0)</f>
        <v>43.07</v>
      </c>
      <c r="G3885" s="2">
        <f t="shared" si="60"/>
        <v>4346.66</v>
      </c>
    </row>
    <row r="3886" spans="1:7" x14ac:dyDescent="0.25">
      <c r="A3886" t="s">
        <v>3888</v>
      </c>
      <c r="B3886" s="2">
        <v>0</v>
      </c>
      <c r="C3886" s="2">
        <v>0</v>
      </c>
      <c r="D3886">
        <v>2</v>
      </c>
      <c r="E3886" s="2" t="e">
        <f>VLOOKUP(A3886,sys!$A:$F,5,0)</f>
        <v>#N/A</v>
      </c>
      <c r="F3886" s="2" t="e">
        <f>VLOOKUP(A3886,sys!$A:$F,6,0)</f>
        <v>#N/A</v>
      </c>
      <c r="G3886" s="2" t="e">
        <f t="shared" si="60"/>
        <v>#N/A</v>
      </c>
    </row>
    <row r="3887" spans="1:7" x14ac:dyDescent="0.25">
      <c r="A3887" t="s">
        <v>3889</v>
      </c>
      <c r="B3887">
        <v>-319.27</v>
      </c>
      <c r="C3887">
        <v>-319.27</v>
      </c>
      <c r="D3887">
        <v>8</v>
      </c>
      <c r="E3887" s="2">
        <f>VLOOKUP(A3887,sys!$A:$F,5,0)</f>
        <v>0.23</v>
      </c>
      <c r="F3887" s="2">
        <f>VLOOKUP(A3887,sys!$A:$F,6,0)</f>
        <v>319.5</v>
      </c>
      <c r="G3887" s="2">
        <f t="shared" si="60"/>
        <v>-638.54</v>
      </c>
    </row>
    <row r="3888" spans="1:7" x14ac:dyDescent="0.25">
      <c r="A3888" t="s">
        <v>3890</v>
      </c>
      <c r="B3888">
        <v>-0.01</v>
      </c>
      <c r="C3888">
        <v>0</v>
      </c>
      <c r="D3888">
        <v>1</v>
      </c>
      <c r="E3888" s="2">
        <f>VLOOKUP(A3888,sys!$A:$F,5,0)</f>
        <v>-0.04</v>
      </c>
      <c r="F3888" s="2">
        <f>VLOOKUP(A3888,sys!$A:$F,6,0)</f>
        <v>-0.03</v>
      </c>
      <c r="G3888" s="2">
        <f t="shared" si="60"/>
        <v>-2.0000000000000004E-2</v>
      </c>
    </row>
    <row r="3889" spans="1:7" x14ac:dyDescent="0.25">
      <c r="A3889" t="s">
        <v>3891</v>
      </c>
      <c r="B3889">
        <v>5999.8</v>
      </c>
      <c r="C3889">
        <v>5999.8</v>
      </c>
      <c r="D3889">
        <v>140</v>
      </c>
      <c r="E3889" s="2">
        <f>VLOOKUP(A3889,sys!$A:$F,5,0)</f>
        <v>9669.57</v>
      </c>
      <c r="F3889" s="2">
        <f>VLOOKUP(A3889,sys!$A:$F,6,0)</f>
        <v>3669.77</v>
      </c>
      <c r="G3889" s="2">
        <f t="shared" si="60"/>
        <v>11999.599999999999</v>
      </c>
    </row>
    <row r="3890" spans="1:7" x14ac:dyDescent="0.25">
      <c r="A3890" t="s">
        <v>3892</v>
      </c>
      <c r="B3890">
        <v>1768.44</v>
      </c>
      <c r="C3890">
        <v>1768.44</v>
      </c>
      <c r="D3890">
        <v>412</v>
      </c>
      <c r="E3890" s="2">
        <f>VLOOKUP(A3890,sys!$A:$F,5,0)</f>
        <v>3286.49</v>
      </c>
      <c r="F3890" s="2">
        <f>VLOOKUP(A3890,sys!$A:$F,6,0)</f>
        <v>1518.05</v>
      </c>
      <c r="G3890" s="2">
        <f t="shared" si="60"/>
        <v>3536.88</v>
      </c>
    </row>
    <row r="3891" spans="1:7" x14ac:dyDescent="0.25">
      <c r="A3891" t="s">
        <v>3893</v>
      </c>
      <c r="B3891">
        <v>305.60000000000002</v>
      </c>
      <c r="C3891">
        <v>305.60000000000002</v>
      </c>
      <c r="D3891">
        <v>60</v>
      </c>
      <c r="E3891" s="2">
        <f>VLOOKUP(A3891,sys!$A:$F,5,0)</f>
        <v>305.60000000000002</v>
      </c>
      <c r="F3891" s="2">
        <f>VLOOKUP(A3891,sys!$A:$F,6,0)</f>
        <v>0</v>
      </c>
      <c r="G3891" s="2">
        <f t="shared" si="60"/>
        <v>611.20000000000005</v>
      </c>
    </row>
    <row r="3892" spans="1:7" x14ac:dyDescent="0.25">
      <c r="A3892" t="s">
        <v>3894</v>
      </c>
      <c r="B3892">
        <v>4563.5</v>
      </c>
      <c r="C3892">
        <v>4563.5</v>
      </c>
      <c r="D3892">
        <v>312</v>
      </c>
      <c r="E3892" s="2">
        <f>VLOOKUP(A3892,sys!$A:$F,5,0)</f>
        <v>4563.5</v>
      </c>
      <c r="F3892" s="2">
        <f>VLOOKUP(A3892,sys!$A:$F,6,0)</f>
        <v>0</v>
      </c>
      <c r="G3892" s="2">
        <f t="shared" si="60"/>
        <v>9127</v>
      </c>
    </row>
    <row r="3893" spans="1:7" x14ac:dyDescent="0.25">
      <c r="A3893" t="s">
        <v>3895</v>
      </c>
      <c r="B3893" s="2">
        <v>0</v>
      </c>
      <c r="C3893" s="2">
        <v>0</v>
      </c>
      <c r="D3893">
        <v>28</v>
      </c>
      <c r="E3893" s="2" t="e">
        <f>VLOOKUP(A3893,sys!$A:$F,5,0)</f>
        <v>#N/A</v>
      </c>
      <c r="F3893" s="2" t="e">
        <f>VLOOKUP(A3893,sys!$A:$F,6,0)</f>
        <v>#N/A</v>
      </c>
      <c r="G3893" s="2" t="e">
        <f t="shared" si="60"/>
        <v>#N/A</v>
      </c>
    </row>
    <row r="3894" spans="1:7" x14ac:dyDescent="0.25">
      <c r="A3894" t="s">
        <v>3896</v>
      </c>
      <c r="B3894">
        <v>-26107.02</v>
      </c>
      <c r="C3894">
        <v>-26107.02</v>
      </c>
      <c r="D3894">
        <v>23</v>
      </c>
      <c r="E3894" s="2">
        <f>VLOOKUP(A3894,sys!$A:$F,5,0)</f>
        <v>640.86</v>
      </c>
      <c r="F3894" s="2">
        <f>VLOOKUP(A3894,sys!$A:$F,6,0)</f>
        <v>26747.88</v>
      </c>
      <c r="G3894" s="2">
        <f t="shared" si="60"/>
        <v>-52214.04</v>
      </c>
    </row>
    <row r="3895" spans="1:7" x14ac:dyDescent="0.25">
      <c r="A3895" t="s">
        <v>3897</v>
      </c>
      <c r="B3895">
        <v>46100.23</v>
      </c>
      <c r="C3895">
        <v>50631.54</v>
      </c>
      <c r="D3895">
        <v>16</v>
      </c>
      <c r="E3895" s="2">
        <f>VLOOKUP(A3895,sys!$A:$F,5,0)</f>
        <v>52010.39</v>
      </c>
      <c r="F3895" s="2">
        <f>VLOOKUP(A3895,sys!$A:$F,6,0)</f>
        <v>5910.16</v>
      </c>
      <c r="G3895" s="2">
        <f t="shared" si="60"/>
        <v>92200.459999999992</v>
      </c>
    </row>
    <row r="3896" spans="1:7" x14ac:dyDescent="0.25">
      <c r="A3896" t="s">
        <v>3898</v>
      </c>
      <c r="B3896">
        <v>1663.71</v>
      </c>
      <c r="C3896">
        <v>1663.71</v>
      </c>
      <c r="D3896">
        <v>8</v>
      </c>
      <c r="E3896" s="2">
        <f>VLOOKUP(A3896,sys!$A:$F,5,0)</f>
        <v>119268.98</v>
      </c>
      <c r="F3896" s="2">
        <f>VLOOKUP(A3896,sys!$A:$F,6,0)</f>
        <v>117605.27</v>
      </c>
      <c r="G3896" s="2">
        <f t="shared" si="60"/>
        <v>3327.4199999999983</v>
      </c>
    </row>
    <row r="3897" spans="1:7" x14ac:dyDescent="0.25">
      <c r="A3897" t="s">
        <v>3899</v>
      </c>
      <c r="B3897" s="2">
        <v>0</v>
      </c>
      <c r="C3897" s="2">
        <v>0</v>
      </c>
      <c r="D3897">
        <v>46</v>
      </c>
      <c r="E3897" s="2" t="e">
        <f>VLOOKUP(A3897,sys!$A:$F,5,0)</f>
        <v>#N/A</v>
      </c>
      <c r="F3897" s="2" t="e">
        <f>VLOOKUP(A3897,sys!$A:$F,6,0)</f>
        <v>#N/A</v>
      </c>
      <c r="G3897" s="2" t="e">
        <f t="shared" si="60"/>
        <v>#N/A</v>
      </c>
    </row>
    <row r="3898" spans="1:7" x14ac:dyDescent="0.25">
      <c r="A3898" t="s">
        <v>3900</v>
      </c>
      <c r="B3898">
        <v>555.20000000000005</v>
      </c>
      <c r="C3898">
        <v>555.20000000000005</v>
      </c>
      <c r="D3898">
        <v>14</v>
      </c>
      <c r="E3898" s="2">
        <f>VLOOKUP(A3898,sys!$A:$F,5,0)</f>
        <v>555.54</v>
      </c>
      <c r="F3898" s="2">
        <f>VLOOKUP(A3898,sys!$A:$F,6,0)</f>
        <v>0.34</v>
      </c>
      <c r="G3898" s="2">
        <f t="shared" si="60"/>
        <v>1110.4000000000001</v>
      </c>
    </row>
    <row r="3899" spans="1:7" x14ac:dyDescent="0.25">
      <c r="A3899" t="s">
        <v>3901</v>
      </c>
      <c r="B3899">
        <v>-1002807</v>
      </c>
      <c r="C3899">
        <v>-1002807</v>
      </c>
      <c r="D3899">
        <v>348</v>
      </c>
      <c r="E3899" s="2">
        <f>VLOOKUP(A3899,sys!$A:$F,5,0)</f>
        <v>-3624033.54</v>
      </c>
      <c r="F3899" s="2">
        <f>VLOOKUP(A3899,sys!$A:$F,6,0)</f>
        <v>-2621226.54</v>
      </c>
      <c r="G3899" s="2">
        <f t="shared" si="60"/>
        <v>-2005614</v>
      </c>
    </row>
    <row r="3900" spans="1:7" x14ac:dyDescent="0.25">
      <c r="A3900" t="s">
        <v>3902</v>
      </c>
      <c r="B3900">
        <v>-22930.33</v>
      </c>
      <c r="C3900">
        <v>-22930.33</v>
      </c>
      <c r="D3900">
        <v>2815</v>
      </c>
      <c r="E3900" s="2">
        <f>VLOOKUP(A3900,sys!$A:$F,5,0)</f>
        <v>11861.11</v>
      </c>
      <c r="F3900" s="2">
        <f>VLOOKUP(A3900,sys!$A:$F,6,0)</f>
        <v>34791.440000000002</v>
      </c>
      <c r="G3900" s="2">
        <f t="shared" si="60"/>
        <v>-45860.66</v>
      </c>
    </row>
    <row r="3901" spans="1:7" x14ac:dyDescent="0.25">
      <c r="A3901" t="s">
        <v>3903</v>
      </c>
      <c r="B3901">
        <v>-3.72</v>
      </c>
      <c r="C3901">
        <v>-6.04</v>
      </c>
      <c r="D3901">
        <v>57</v>
      </c>
      <c r="E3901" s="2">
        <f>VLOOKUP(A3901,sys!$A:$F,5,0)</f>
        <v>0</v>
      </c>
      <c r="F3901" s="2">
        <f>VLOOKUP(A3901,sys!$A:$F,6,0)</f>
        <v>3.72</v>
      </c>
      <c r="G3901" s="2">
        <f t="shared" si="60"/>
        <v>-7.44</v>
      </c>
    </row>
    <row r="3902" spans="1:7" x14ac:dyDescent="0.25">
      <c r="A3902" t="s">
        <v>3904</v>
      </c>
      <c r="B3902">
        <v>-2843.72</v>
      </c>
      <c r="C3902">
        <v>-2843.72</v>
      </c>
      <c r="D3902">
        <v>13</v>
      </c>
      <c r="E3902" s="2">
        <f>VLOOKUP(A3902,sys!$A:$F,5,0)</f>
        <v>8582.84</v>
      </c>
      <c r="F3902" s="2">
        <f>VLOOKUP(A3902,sys!$A:$F,6,0)</f>
        <v>11426.56</v>
      </c>
      <c r="G3902" s="2">
        <f t="shared" si="60"/>
        <v>-5687.4399999999987</v>
      </c>
    </row>
    <row r="3903" spans="1:7" x14ac:dyDescent="0.25">
      <c r="A3903" t="s">
        <v>3905</v>
      </c>
      <c r="B3903">
        <v>38047.83</v>
      </c>
      <c r="C3903">
        <v>38047.83</v>
      </c>
      <c r="D3903">
        <v>8</v>
      </c>
      <c r="E3903" s="2">
        <f>VLOOKUP(A3903,sys!$A:$F,5,0)</f>
        <v>38818.35</v>
      </c>
      <c r="F3903" s="2">
        <f>VLOOKUP(A3903,sys!$A:$F,6,0)</f>
        <v>770.52</v>
      </c>
      <c r="G3903" s="2">
        <f t="shared" si="60"/>
        <v>76095.659999999989</v>
      </c>
    </row>
    <row r="3904" spans="1:7" x14ac:dyDescent="0.25">
      <c r="A3904" t="s">
        <v>3906</v>
      </c>
      <c r="B3904">
        <v>-13535.42</v>
      </c>
      <c r="C3904">
        <v>-13535.42</v>
      </c>
      <c r="D3904">
        <v>9</v>
      </c>
      <c r="E3904" s="2">
        <f>VLOOKUP(A3904,sys!$A:$F,5,0)</f>
        <v>1415.46</v>
      </c>
      <c r="F3904" s="2">
        <f>VLOOKUP(A3904,sys!$A:$F,6,0)</f>
        <v>14950.88</v>
      </c>
      <c r="G3904" s="2">
        <f t="shared" si="60"/>
        <v>-27070.839999999997</v>
      </c>
    </row>
    <row r="3905" spans="1:7" x14ac:dyDescent="0.25">
      <c r="A3905" t="s">
        <v>3907</v>
      </c>
      <c r="B3905">
        <v>-1362.15</v>
      </c>
      <c r="C3905">
        <v>-1362.15</v>
      </c>
      <c r="D3905">
        <v>28</v>
      </c>
      <c r="E3905" s="2">
        <f>VLOOKUP(A3905,sys!$A:$F,5,0)</f>
        <v>1613.69</v>
      </c>
      <c r="F3905" s="2">
        <f>VLOOKUP(A3905,sys!$A:$F,6,0)</f>
        <v>2975.84</v>
      </c>
      <c r="G3905" s="2">
        <f t="shared" si="60"/>
        <v>-2724.3</v>
      </c>
    </row>
    <row r="3906" spans="1:7" x14ac:dyDescent="0.25">
      <c r="A3906" t="s">
        <v>3908</v>
      </c>
      <c r="B3906">
        <v>-1.64</v>
      </c>
      <c r="C3906">
        <v>-1.64</v>
      </c>
      <c r="D3906">
        <v>342</v>
      </c>
      <c r="E3906" s="2">
        <f>VLOOKUP(A3906,sys!$A:$F,5,0)</f>
        <v>1.1499999999999999</v>
      </c>
      <c r="F3906" s="2">
        <f>VLOOKUP(A3906,sys!$A:$F,6,0)</f>
        <v>2.79</v>
      </c>
      <c r="G3906" s="2">
        <f t="shared" si="60"/>
        <v>-3.2800000000000002</v>
      </c>
    </row>
    <row r="3907" spans="1:7" x14ac:dyDescent="0.25">
      <c r="A3907" t="s">
        <v>3909</v>
      </c>
      <c r="B3907">
        <v>-0.02</v>
      </c>
      <c r="C3907">
        <v>-0.02</v>
      </c>
      <c r="D3907">
        <v>318</v>
      </c>
      <c r="E3907" s="2">
        <f>VLOOKUP(A3907,sys!$A:$F,5,0)</f>
        <v>0.01</v>
      </c>
      <c r="F3907" s="2">
        <f>VLOOKUP(A3907,sys!$A:$F,6,0)</f>
        <v>0.03</v>
      </c>
      <c r="G3907" s="2">
        <f t="shared" ref="G3907:G3970" si="61">E3907+B3907-F3907</f>
        <v>-0.04</v>
      </c>
    </row>
    <row r="3908" spans="1:7" x14ac:dyDescent="0.25">
      <c r="A3908" t="s">
        <v>3910</v>
      </c>
      <c r="B3908">
        <v>-0.01</v>
      </c>
      <c r="C3908">
        <v>-0.01</v>
      </c>
      <c r="D3908">
        <v>296</v>
      </c>
      <c r="E3908" s="2">
        <f>VLOOKUP(A3908,sys!$A:$F,5,0)</f>
        <v>0.02</v>
      </c>
      <c r="F3908" s="2">
        <f>VLOOKUP(A3908,sys!$A:$F,6,0)</f>
        <v>0.03</v>
      </c>
      <c r="G3908" s="2">
        <f t="shared" si="61"/>
        <v>-1.9999999999999997E-2</v>
      </c>
    </row>
    <row r="3909" spans="1:7" x14ac:dyDescent="0.25">
      <c r="A3909" t="s">
        <v>3911</v>
      </c>
      <c r="B3909">
        <v>1.19</v>
      </c>
      <c r="C3909">
        <v>1.19</v>
      </c>
      <c r="D3909">
        <v>342</v>
      </c>
      <c r="E3909" s="2">
        <f>VLOOKUP(A3909,sys!$A:$F,5,0)</f>
        <v>1.42</v>
      </c>
      <c r="F3909" s="2">
        <f>VLOOKUP(A3909,sys!$A:$F,6,0)</f>
        <v>0.23</v>
      </c>
      <c r="G3909" s="2">
        <f t="shared" si="61"/>
        <v>2.38</v>
      </c>
    </row>
    <row r="3910" spans="1:7" x14ac:dyDescent="0.25">
      <c r="A3910" t="s">
        <v>3912</v>
      </c>
      <c r="B3910">
        <v>197.61</v>
      </c>
      <c r="C3910">
        <v>197.61</v>
      </c>
      <c r="D3910">
        <v>43388</v>
      </c>
      <c r="E3910" s="2">
        <f>VLOOKUP(A3910,sys!$A:$F,5,0)</f>
        <v>1791.71</v>
      </c>
      <c r="F3910" s="2">
        <f>VLOOKUP(A3910,sys!$A:$F,6,0)</f>
        <v>1594.1</v>
      </c>
      <c r="G3910" s="2">
        <f t="shared" si="61"/>
        <v>395.22000000000025</v>
      </c>
    </row>
    <row r="3911" spans="1:7" x14ac:dyDescent="0.25">
      <c r="A3911" t="s">
        <v>3913</v>
      </c>
      <c r="B3911">
        <v>-96.52</v>
      </c>
      <c r="C3911">
        <v>-96.52</v>
      </c>
      <c r="D3911">
        <v>4430</v>
      </c>
      <c r="E3911" s="2">
        <f>VLOOKUP(A3911,sys!$A:$F,5,0)</f>
        <v>66.760000000000005</v>
      </c>
      <c r="F3911" s="2">
        <f>VLOOKUP(A3911,sys!$A:$F,6,0)</f>
        <v>163.28</v>
      </c>
      <c r="G3911" s="2">
        <f t="shared" si="61"/>
        <v>-193.04</v>
      </c>
    </row>
    <row r="3912" spans="1:7" x14ac:dyDescent="0.25">
      <c r="A3912" t="s">
        <v>3914</v>
      </c>
      <c r="B3912">
        <v>-287.52999999999997</v>
      </c>
      <c r="C3912">
        <v>-287.52999999999997</v>
      </c>
      <c r="D3912">
        <v>400</v>
      </c>
      <c r="E3912" s="2">
        <f>VLOOKUP(A3912,sys!$A:$F,5,0)</f>
        <v>0</v>
      </c>
      <c r="F3912" s="2">
        <f>VLOOKUP(A3912,sys!$A:$F,6,0)</f>
        <v>287.52999999999997</v>
      </c>
      <c r="G3912" s="2">
        <f t="shared" si="61"/>
        <v>-575.05999999999995</v>
      </c>
    </row>
    <row r="3913" spans="1:7" x14ac:dyDescent="0.25">
      <c r="A3913" t="s">
        <v>3915</v>
      </c>
      <c r="B3913">
        <v>-45450.34</v>
      </c>
      <c r="C3913">
        <v>-45450.34</v>
      </c>
      <c r="D3913">
        <v>1099190</v>
      </c>
      <c r="E3913" s="2">
        <f>VLOOKUP(A3913,sys!$A:$F,5,0)</f>
        <v>208688.85</v>
      </c>
      <c r="F3913" s="2">
        <f>VLOOKUP(A3913,sys!$A:$F,6,0)</f>
        <v>254139.19</v>
      </c>
      <c r="G3913" s="2">
        <f t="shared" si="61"/>
        <v>-90900.68</v>
      </c>
    </row>
    <row r="3914" spans="1:7" x14ac:dyDescent="0.25">
      <c r="A3914" t="s">
        <v>3916</v>
      </c>
      <c r="B3914">
        <v>-651.97</v>
      </c>
      <c r="C3914">
        <v>-651.97</v>
      </c>
      <c r="D3914">
        <v>567</v>
      </c>
      <c r="E3914" s="2">
        <f>VLOOKUP(A3914,sys!$A:$F,5,0)</f>
        <v>423.37</v>
      </c>
      <c r="F3914" s="2">
        <f>VLOOKUP(A3914,sys!$A:$F,6,0)</f>
        <v>1075.3399999999999</v>
      </c>
      <c r="G3914" s="2">
        <f t="shared" si="61"/>
        <v>-1303.94</v>
      </c>
    </row>
    <row r="3915" spans="1:7" x14ac:dyDescent="0.25">
      <c r="A3915" t="s">
        <v>3917</v>
      </c>
      <c r="B3915">
        <v>-2500.0700000000002</v>
      </c>
      <c r="C3915">
        <v>-2500.0700000000002</v>
      </c>
      <c r="D3915">
        <v>4460</v>
      </c>
      <c r="E3915" s="2">
        <f>VLOOKUP(A3915,sys!$A:$F,5,0)</f>
        <v>1948.88</v>
      </c>
      <c r="F3915" s="2">
        <f>VLOOKUP(A3915,sys!$A:$F,6,0)</f>
        <v>4448.95</v>
      </c>
      <c r="G3915" s="2">
        <f t="shared" si="61"/>
        <v>-5000.1399999999994</v>
      </c>
    </row>
    <row r="3916" spans="1:7" x14ac:dyDescent="0.25">
      <c r="A3916" t="s">
        <v>3918</v>
      </c>
      <c r="B3916">
        <v>-8556.5</v>
      </c>
      <c r="C3916">
        <v>-8556.5</v>
      </c>
      <c r="D3916">
        <v>75583</v>
      </c>
      <c r="E3916" s="2">
        <f>VLOOKUP(A3916,sys!$A:$F,5,0)</f>
        <v>42827.34</v>
      </c>
      <c r="F3916" s="2">
        <f>VLOOKUP(A3916,sys!$A:$F,6,0)</f>
        <v>51383.839999999997</v>
      </c>
      <c r="G3916" s="2">
        <f t="shared" si="61"/>
        <v>-17113</v>
      </c>
    </row>
    <row r="3917" spans="1:7" x14ac:dyDescent="0.25">
      <c r="A3917" t="s">
        <v>3919</v>
      </c>
      <c r="B3917">
        <v>-0.64</v>
      </c>
      <c r="C3917">
        <v>-0.64</v>
      </c>
      <c r="D3917">
        <v>79534</v>
      </c>
      <c r="E3917" s="2">
        <f>VLOOKUP(A3917,sys!$A:$F,5,0)</f>
        <v>535.47</v>
      </c>
      <c r="F3917" s="2">
        <f>VLOOKUP(A3917,sys!$A:$F,6,0)</f>
        <v>536.11</v>
      </c>
      <c r="G3917" s="2">
        <f t="shared" si="61"/>
        <v>-1.2799999999999727</v>
      </c>
    </row>
    <row r="3918" spans="1:7" x14ac:dyDescent="0.25">
      <c r="A3918" t="s">
        <v>3920</v>
      </c>
      <c r="B3918">
        <v>-70.400000000000006</v>
      </c>
      <c r="C3918">
        <v>-70.400000000000006</v>
      </c>
      <c r="D3918">
        <v>7573</v>
      </c>
      <c r="E3918" s="2">
        <f>VLOOKUP(A3918,sys!$A:$F,5,0)</f>
        <v>29.48</v>
      </c>
      <c r="F3918" s="2">
        <f>VLOOKUP(A3918,sys!$A:$F,6,0)</f>
        <v>99.88</v>
      </c>
      <c r="G3918" s="2">
        <f t="shared" si="61"/>
        <v>-140.80000000000001</v>
      </c>
    </row>
    <row r="3919" spans="1:7" x14ac:dyDescent="0.25">
      <c r="A3919" t="s">
        <v>3921</v>
      </c>
      <c r="B3919">
        <v>-27594.39</v>
      </c>
      <c r="C3919">
        <v>-27594.39</v>
      </c>
      <c r="D3919">
        <v>1484379</v>
      </c>
      <c r="E3919" s="2">
        <f>VLOOKUP(A3919,sys!$A:$F,5,0)</f>
        <v>66190</v>
      </c>
      <c r="F3919" s="2">
        <f>VLOOKUP(A3919,sys!$A:$F,6,0)</f>
        <v>93784.39</v>
      </c>
      <c r="G3919" s="2">
        <f t="shared" si="61"/>
        <v>-55188.78</v>
      </c>
    </row>
    <row r="3920" spans="1:7" x14ac:dyDescent="0.25">
      <c r="A3920" t="s">
        <v>3922</v>
      </c>
      <c r="B3920">
        <v>-206.37</v>
      </c>
      <c r="C3920">
        <v>-206.37</v>
      </c>
      <c r="D3920">
        <v>476</v>
      </c>
      <c r="E3920" s="2">
        <f>VLOOKUP(A3920,sys!$A:$F,5,0)</f>
        <v>4.6500000000000004</v>
      </c>
      <c r="F3920" s="2">
        <f>VLOOKUP(A3920,sys!$A:$F,6,0)</f>
        <v>211.02</v>
      </c>
      <c r="G3920" s="2">
        <f t="shared" si="61"/>
        <v>-412.74</v>
      </c>
    </row>
    <row r="3921" spans="1:7" x14ac:dyDescent="0.25">
      <c r="A3921" t="s">
        <v>3923</v>
      </c>
      <c r="B3921">
        <v>-17.600000000000001</v>
      </c>
      <c r="C3921">
        <v>-17.600000000000001</v>
      </c>
      <c r="D3921">
        <v>181</v>
      </c>
      <c r="E3921" s="2">
        <f>VLOOKUP(A3921,sys!$A:$F,5,0)</f>
        <v>0</v>
      </c>
      <c r="F3921" s="2">
        <f>VLOOKUP(A3921,sys!$A:$F,6,0)</f>
        <v>17.600000000000001</v>
      </c>
      <c r="G3921" s="2">
        <f t="shared" si="61"/>
        <v>-35.200000000000003</v>
      </c>
    </row>
    <row r="3922" spans="1:7" x14ac:dyDescent="0.25">
      <c r="A3922" t="s">
        <v>3924</v>
      </c>
      <c r="B3922">
        <v>113.92</v>
      </c>
      <c r="C3922">
        <v>113.92</v>
      </c>
      <c r="D3922">
        <v>264</v>
      </c>
      <c r="E3922" s="2">
        <f>VLOOKUP(A3922,sys!$A:$F,5,0)</f>
        <v>113.92</v>
      </c>
      <c r="F3922" s="2">
        <f>VLOOKUP(A3922,sys!$A:$F,6,0)</f>
        <v>0</v>
      </c>
      <c r="G3922" s="2">
        <f t="shared" si="61"/>
        <v>227.84</v>
      </c>
    </row>
    <row r="3923" spans="1:7" x14ac:dyDescent="0.25">
      <c r="A3923" t="s">
        <v>3925</v>
      </c>
      <c r="B3923">
        <v>-3415.05</v>
      </c>
      <c r="C3923">
        <v>-3415.05</v>
      </c>
      <c r="D3923">
        <v>81819</v>
      </c>
      <c r="E3923" s="2">
        <f>VLOOKUP(A3923,sys!$A:$F,5,0)</f>
        <v>5484.33</v>
      </c>
      <c r="F3923" s="2">
        <f>VLOOKUP(A3923,sys!$A:$F,6,0)</f>
        <v>8899.3799999999992</v>
      </c>
      <c r="G3923" s="2">
        <f t="shared" si="61"/>
        <v>-6830.0999999999995</v>
      </c>
    </row>
    <row r="3924" spans="1:7" x14ac:dyDescent="0.25">
      <c r="A3924" t="s">
        <v>3926</v>
      </c>
      <c r="B3924">
        <v>-229.7</v>
      </c>
      <c r="C3924">
        <v>-263.01</v>
      </c>
      <c r="D3924">
        <v>120</v>
      </c>
      <c r="E3924" s="2">
        <f>VLOOKUP(A3924,sys!$A:$F,5,0)</f>
        <v>0</v>
      </c>
      <c r="F3924" s="2">
        <f>VLOOKUP(A3924,sys!$A:$F,6,0)</f>
        <v>229.7</v>
      </c>
      <c r="G3924" s="2">
        <f t="shared" si="61"/>
        <v>-459.4</v>
      </c>
    </row>
    <row r="3925" spans="1:7" x14ac:dyDescent="0.25">
      <c r="A3925" t="s">
        <v>3927</v>
      </c>
      <c r="B3925">
        <v>-0.1</v>
      </c>
      <c r="C3925">
        <v>-0.1</v>
      </c>
      <c r="D3925">
        <v>183</v>
      </c>
      <c r="E3925" s="2">
        <f>VLOOKUP(A3925,sys!$A:$F,5,0)</f>
        <v>0</v>
      </c>
      <c r="F3925" s="2">
        <f>VLOOKUP(A3925,sys!$A:$F,6,0)</f>
        <v>0.1</v>
      </c>
      <c r="G3925" s="2">
        <f t="shared" si="61"/>
        <v>-0.2</v>
      </c>
    </row>
    <row r="3926" spans="1:7" x14ac:dyDescent="0.25">
      <c r="A3926" t="s">
        <v>3928</v>
      </c>
      <c r="B3926">
        <v>-1.36</v>
      </c>
      <c r="C3926">
        <v>-1.36</v>
      </c>
      <c r="D3926">
        <v>307</v>
      </c>
      <c r="E3926" s="2">
        <f>VLOOKUP(A3926,sys!$A:$F,5,0)</f>
        <v>0</v>
      </c>
      <c r="F3926" s="2">
        <f>VLOOKUP(A3926,sys!$A:$F,6,0)</f>
        <v>1.36</v>
      </c>
      <c r="G3926" s="2">
        <f t="shared" si="61"/>
        <v>-2.72</v>
      </c>
    </row>
    <row r="3927" spans="1:7" x14ac:dyDescent="0.25">
      <c r="A3927" t="s">
        <v>3929</v>
      </c>
      <c r="B3927">
        <v>1.3</v>
      </c>
      <c r="C3927">
        <v>1.3</v>
      </c>
      <c r="D3927">
        <v>342</v>
      </c>
      <c r="E3927" s="2">
        <f>VLOOKUP(A3927,sys!$A:$F,5,0)</f>
        <v>1.86</v>
      </c>
      <c r="F3927" s="2">
        <f>VLOOKUP(A3927,sys!$A:$F,6,0)</f>
        <v>0.56000000000000005</v>
      </c>
      <c r="G3927" s="2">
        <f t="shared" si="61"/>
        <v>2.6</v>
      </c>
    </row>
    <row r="3928" spans="1:7" x14ac:dyDescent="0.25">
      <c r="A3928" t="s">
        <v>3930</v>
      </c>
      <c r="B3928">
        <v>0.04</v>
      </c>
      <c r="C3928">
        <v>0.04</v>
      </c>
      <c r="D3928">
        <v>319</v>
      </c>
      <c r="E3928" s="2">
        <f>VLOOKUP(A3928,sys!$A:$F,5,0)</f>
        <v>0.04</v>
      </c>
      <c r="F3928" s="2">
        <f>VLOOKUP(A3928,sys!$A:$F,6,0)</f>
        <v>0</v>
      </c>
      <c r="G3928" s="2">
        <f t="shared" si="61"/>
        <v>0.08</v>
      </c>
    </row>
    <row r="3929" spans="1:7" x14ac:dyDescent="0.25">
      <c r="A3929" t="s">
        <v>3931</v>
      </c>
      <c r="B3929">
        <v>-98.59</v>
      </c>
      <c r="C3929">
        <v>-112.88</v>
      </c>
      <c r="D3929">
        <v>87</v>
      </c>
      <c r="E3929" s="2">
        <f>VLOOKUP(A3929,sys!$A:$F,5,0)</f>
        <v>0</v>
      </c>
      <c r="F3929" s="2">
        <f>VLOOKUP(A3929,sys!$A:$F,6,0)</f>
        <v>98.59</v>
      </c>
      <c r="G3929" s="2">
        <f t="shared" si="61"/>
        <v>-197.18</v>
      </c>
    </row>
    <row r="3930" spans="1:7" x14ac:dyDescent="0.25">
      <c r="A3930" t="s">
        <v>3932</v>
      </c>
      <c r="B3930">
        <v>-398.42</v>
      </c>
      <c r="C3930">
        <v>-398.42</v>
      </c>
      <c r="D3930">
        <v>10881</v>
      </c>
      <c r="E3930" s="2">
        <f>VLOOKUP(A3930,sys!$A:$F,5,0)</f>
        <v>148.56</v>
      </c>
      <c r="F3930" s="2">
        <f>VLOOKUP(A3930,sys!$A:$F,6,0)</f>
        <v>546.98</v>
      </c>
      <c r="G3930" s="2">
        <f t="shared" si="61"/>
        <v>-796.84</v>
      </c>
    </row>
    <row r="3931" spans="1:7" x14ac:dyDescent="0.25">
      <c r="A3931" t="s">
        <v>3933</v>
      </c>
      <c r="B3931">
        <v>-30.61</v>
      </c>
      <c r="C3931">
        <v>-30.61</v>
      </c>
      <c r="D3931">
        <v>993</v>
      </c>
      <c r="E3931" s="2">
        <f>VLOOKUP(A3931,sys!$A:$F,5,0)</f>
        <v>12.65</v>
      </c>
      <c r="F3931" s="2">
        <f>VLOOKUP(A3931,sys!$A:$F,6,0)</f>
        <v>43.26</v>
      </c>
      <c r="G3931" s="2">
        <f t="shared" si="61"/>
        <v>-61.22</v>
      </c>
    </row>
    <row r="3932" spans="1:7" x14ac:dyDescent="0.25">
      <c r="A3932" t="s">
        <v>3934</v>
      </c>
      <c r="B3932">
        <v>-1670.15</v>
      </c>
      <c r="C3932">
        <v>-1912.32</v>
      </c>
      <c r="D3932">
        <v>71</v>
      </c>
      <c r="E3932" s="2">
        <f>VLOOKUP(A3932,sys!$A:$F,5,0)</f>
        <v>0</v>
      </c>
      <c r="F3932" s="2">
        <f>VLOOKUP(A3932,sys!$A:$F,6,0)</f>
        <v>1670.15</v>
      </c>
      <c r="G3932" s="2">
        <f t="shared" si="61"/>
        <v>-3340.3</v>
      </c>
    </row>
    <row r="3933" spans="1:7" x14ac:dyDescent="0.25">
      <c r="A3933" t="s">
        <v>3935</v>
      </c>
      <c r="B3933">
        <v>8.26</v>
      </c>
      <c r="C3933">
        <v>8.26</v>
      </c>
      <c r="D3933">
        <v>3054</v>
      </c>
      <c r="E3933" s="2">
        <f>VLOOKUP(A3933,sys!$A:$F,5,0)</f>
        <v>15.73</v>
      </c>
      <c r="F3933" s="2">
        <f>VLOOKUP(A3933,sys!$A:$F,6,0)</f>
        <v>7.47</v>
      </c>
      <c r="G3933" s="2">
        <f t="shared" si="61"/>
        <v>16.520000000000003</v>
      </c>
    </row>
    <row r="3934" spans="1:7" x14ac:dyDescent="0.25">
      <c r="A3934" t="s">
        <v>3936</v>
      </c>
      <c r="B3934">
        <v>-257.98</v>
      </c>
      <c r="C3934">
        <v>-295.39</v>
      </c>
      <c r="D3934">
        <v>235</v>
      </c>
      <c r="E3934" s="2">
        <f>VLOOKUP(A3934,sys!$A:$F,5,0)</f>
        <v>0</v>
      </c>
      <c r="F3934" s="2">
        <f>VLOOKUP(A3934,sys!$A:$F,6,0)</f>
        <v>257.98</v>
      </c>
      <c r="G3934" s="2">
        <f t="shared" si="61"/>
        <v>-515.96</v>
      </c>
    </row>
    <row r="3935" spans="1:7" x14ac:dyDescent="0.25">
      <c r="A3935" t="s">
        <v>3937</v>
      </c>
      <c r="B3935">
        <v>-94.68</v>
      </c>
      <c r="C3935">
        <v>-94.68</v>
      </c>
      <c r="D3935">
        <v>117</v>
      </c>
      <c r="E3935" s="2">
        <f>VLOOKUP(A3935,sys!$A:$F,5,0)</f>
        <v>0</v>
      </c>
      <c r="F3935" s="2">
        <f>VLOOKUP(A3935,sys!$A:$F,6,0)</f>
        <v>94.68</v>
      </c>
      <c r="G3935" s="2">
        <f t="shared" si="61"/>
        <v>-189.36</v>
      </c>
    </row>
    <row r="3936" spans="1:7" x14ac:dyDescent="0.25">
      <c r="A3936" t="s">
        <v>3938</v>
      </c>
      <c r="B3936">
        <v>-14341.62</v>
      </c>
      <c r="C3936">
        <v>-14341.62</v>
      </c>
      <c r="D3936">
        <v>5273</v>
      </c>
      <c r="E3936" s="2">
        <f>VLOOKUP(A3936,sys!$A:$F,5,0)</f>
        <v>0.05</v>
      </c>
      <c r="F3936" s="2">
        <f>VLOOKUP(A3936,sys!$A:$F,6,0)</f>
        <v>14341.67</v>
      </c>
      <c r="G3936" s="2">
        <f t="shared" si="61"/>
        <v>-28683.24</v>
      </c>
    </row>
    <row r="3937" spans="1:7" x14ac:dyDescent="0.25">
      <c r="A3937" t="s">
        <v>3939</v>
      </c>
      <c r="B3937">
        <v>-187.37</v>
      </c>
      <c r="C3937">
        <v>-187.37</v>
      </c>
      <c r="D3937">
        <v>47</v>
      </c>
      <c r="E3937" s="2">
        <f>VLOOKUP(A3937,sys!$A:$F,5,0)</f>
        <v>0</v>
      </c>
      <c r="F3937" s="2">
        <f>VLOOKUP(A3937,sys!$A:$F,6,0)</f>
        <v>187.37</v>
      </c>
      <c r="G3937" s="2">
        <f t="shared" si="61"/>
        <v>-374.74</v>
      </c>
    </row>
    <row r="3938" spans="1:7" x14ac:dyDescent="0.25">
      <c r="A3938" t="s">
        <v>3940</v>
      </c>
      <c r="B3938">
        <v>-88.13</v>
      </c>
      <c r="C3938">
        <v>-103.34</v>
      </c>
      <c r="D3938">
        <v>350</v>
      </c>
      <c r="E3938" s="2">
        <f>VLOOKUP(A3938,sys!$A:$F,5,0)</f>
        <v>58.63</v>
      </c>
      <c r="F3938" s="2">
        <f>VLOOKUP(A3938,sys!$A:$F,6,0)</f>
        <v>146.76</v>
      </c>
      <c r="G3938" s="2">
        <f t="shared" si="61"/>
        <v>-176.26</v>
      </c>
    </row>
    <row r="3939" spans="1:7" x14ac:dyDescent="0.25">
      <c r="A3939" t="s">
        <v>3941</v>
      </c>
      <c r="B3939">
        <v>-5193.01</v>
      </c>
      <c r="C3939">
        <v>-5193.01</v>
      </c>
      <c r="D3939">
        <v>6612</v>
      </c>
      <c r="E3939" s="2">
        <f>VLOOKUP(A3939,sys!$A:$F,5,0)</f>
        <v>0</v>
      </c>
      <c r="F3939" s="2">
        <f>VLOOKUP(A3939,sys!$A:$F,6,0)</f>
        <v>5193.01</v>
      </c>
      <c r="G3939" s="2">
        <f t="shared" si="61"/>
        <v>-10386.02</v>
      </c>
    </row>
    <row r="3940" spans="1:7" x14ac:dyDescent="0.25">
      <c r="A3940" t="s">
        <v>3942</v>
      </c>
      <c r="B3940">
        <v>-140.56</v>
      </c>
      <c r="C3940">
        <v>-140.56</v>
      </c>
      <c r="D3940">
        <v>261</v>
      </c>
      <c r="E3940" s="2">
        <f>VLOOKUP(A3940,sys!$A:$F,5,0)</f>
        <v>0</v>
      </c>
      <c r="F3940" s="2">
        <f>VLOOKUP(A3940,sys!$A:$F,6,0)</f>
        <v>140.56</v>
      </c>
      <c r="G3940" s="2">
        <f t="shared" si="61"/>
        <v>-281.12</v>
      </c>
    </row>
    <row r="3941" spans="1:7" x14ac:dyDescent="0.25">
      <c r="A3941" t="s">
        <v>3943</v>
      </c>
      <c r="B3941">
        <v>-349.6</v>
      </c>
      <c r="C3941">
        <v>-349.6</v>
      </c>
      <c r="D3941">
        <v>1105</v>
      </c>
      <c r="E3941" s="2">
        <f>VLOOKUP(A3941,sys!$A:$F,5,0)</f>
        <v>0</v>
      </c>
      <c r="F3941" s="2">
        <f>VLOOKUP(A3941,sys!$A:$F,6,0)</f>
        <v>349.6</v>
      </c>
      <c r="G3941" s="2">
        <f t="shared" si="61"/>
        <v>-699.2</v>
      </c>
    </row>
    <row r="3942" spans="1:7" x14ac:dyDescent="0.25">
      <c r="A3942" t="s">
        <v>3944</v>
      </c>
      <c r="B3942">
        <v>-163.19999999999999</v>
      </c>
      <c r="C3942">
        <v>-163.19999999999999</v>
      </c>
      <c r="D3942">
        <v>85</v>
      </c>
      <c r="E3942" s="2">
        <f>VLOOKUP(A3942,sys!$A:$F,5,0)</f>
        <v>0</v>
      </c>
      <c r="F3942" s="2">
        <f>VLOOKUP(A3942,sys!$A:$F,6,0)</f>
        <v>163.19999999999999</v>
      </c>
      <c r="G3942" s="2">
        <f t="shared" si="61"/>
        <v>-326.39999999999998</v>
      </c>
    </row>
    <row r="3943" spans="1:7" x14ac:dyDescent="0.25">
      <c r="A3943" t="s">
        <v>3945</v>
      </c>
      <c r="B3943" s="2">
        <v>0</v>
      </c>
      <c r="C3943" s="2">
        <v>0</v>
      </c>
      <c r="D3943">
        <v>1890</v>
      </c>
      <c r="E3943" s="2" t="e">
        <f>VLOOKUP(A3943,sys!$A:$F,5,0)</f>
        <v>#N/A</v>
      </c>
      <c r="F3943" s="2" t="e">
        <f>VLOOKUP(A3943,sys!$A:$F,6,0)</f>
        <v>#N/A</v>
      </c>
      <c r="G3943" s="2" t="e">
        <f t="shared" si="61"/>
        <v>#N/A</v>
      </c>
    </row>
    <row r="3944" spans="1:7" x14ac:dyDescent="0.25">
      <c r="A3944" t="s">
        <v>3946</v>
      </c>
      <c r="B3944">
        <v>-9017.16</v>
      </c>
      <c r="C3944">
        <v>-9017.16</v>
      </c>
      <c r="D3944">
        <v>11422</v>
      </c>
      <c r="E3944" s="2">
        <f>VLOOKUP(A3944,sys!$A:$F,5,0)</f>
        <v>0</v>
      </c>
      <c r="F3944" s="2">
        <f>VLOOKUP(A3944,sys!$A:$F,6,0)</f>
        <v>9017.16</v>
      </c>
      <c r="G3944" s="2">
        <f t="shared" si="61"/>
        <v>-18034.32</v>
      </c>
    </row>
    <row r="3945" spans="1:7" x14ac:dyDescent="0.25">
      <c r="A3945" t="s">
        <v>3947</v>
      </c>
      <c r="B3945">
        <v>-629.75</v>
      </c>
      <c r="C3945">
        <v>-629.75</v>
      </c>
      <c r="D3945">
        <v>3042</v>
      </c>
      <c r="E3945" s="2">
        <f>VLOOKUP(A3945,sys!$A:$F,5,0)</f>
        <v>0</v>
      </c>
      <c r="F3945" s="2">
        <f>VLOOKUP(A3945,sys!$A:$F,6,0)</f>
        <v>629.75</v>
      </c>
      <c r="G3945" s="2">
        <f t="shared" si="61"/>
        <v>-1259.5</v>
      </c>
    </row>
    <row r="3946" spans="1:7" x14ac:dyDescent="0.25">
      <c r="A3946" t="s">
        <v>3948</v>
      </c>
      <c r="B3946">
        <v>-33</v>
      </c>
      <c r="C3946">
        <v>-33</v>
      </c>
      <c r="D3946">
        <v>338</v>
      </c>
      <c r="E3946" s="2">
        <f>VLOOKUP(A3946,sys!$A:$F,5,0)</f>
        <v>0</v>
      </c>
      <c r="F3946" s="2">
        <f>VLOOKUP(A3946,sys!$A:$F,6,0)</f>
        <v>33</v>
      </c>
      <c r="G3946" s="2">
        <f t="shared" si="61"/>
        <v>-66</v>
      </c>
    </row>
    <row r="3947" spans="1:7" x14ac:dyDescent="0.25">
      <c r="A3947" t="s">
        <v>3949</v>
      </c>
      <c r="B3947">
        <v>-0.08</v>
      </c>
      <c r="C3947">
        <v>-0.08</v>
      </c>
      <c r="D3947">
        <v>121</v>
      </c>
      <c r="E3947" s="2">
        <f>VLOOKUP(A3947,sys!$A:$F,5,0)</f>
        <v>0</v>
      </c>
      <c r="F3947" s="2">
        <f>VLOOKUP(A3947,sys!$A:$F,6,0)</f>
        <v>0.08</v>
      </c>
      <c r="G3947" s="2">
        <f t="shared" si="61"/>
        <v>-0.16</v>
      </c>
    </row>
    <row r="3948" spans="1:7" x14ac:dyDescent="0.25">
      <c r="A3948" t="s">
        <v>3950</v>
      </c>
      <c r="B3948">
        <v>-12400.21</v>
      </c>
      <c r="C3948">
        <v>-12400.21</v>
      </c>
      <c r="D3948">
        <v>26271</v>
      </c>
      <c r="E3948" s="2">
        <f>VLOOKUP(A3948,sys!$A:$F,5,0)</f>
        <v>0</v>
      </c>
      <c r="F3948" s="2">
        <f>VLOOKUP(A3948,sys!$A:$F,6,0)</f>
        <v>12400.21</v>
      </c>
      <c r="G3948" s="2">
        <f t="shared" si="61"/>
        <v>-24800.42</v>
      </c>
    </row>
    <row r="3949" spans="1:7" x14ac:dyDescent="0.25">
      <c r="A3949" t="s">
        <v>3951</v>
      </c>
      <c r="B3949">
        <v>-666.6</v>
      </c>
      <c r="C3949">
        <v>-666.6</v>
      </c>
      <c r="D3949">
        <v>676</v>
      </c>
      <c r="E3949" s="2">
        <f>VLOOKUP(A3949,sys!$A:$F,5,0)</f>
        <v>0</v>
      </c>
      <c r="F3949" s="2">
        <f>VLOOKUP(A3949,sys!$A:$F,6,0)</f>
        <v>666.6</v>
      </c>
      <c r="G3949" s="2">
        <f t="shared" si="61"/>
        <v>-1333.2</v>
      </c>
    </row>
    <row r="3950" spans="1:7" x14ac:dyDescent="0.25">
      <c r="A3950" t="s">
        <v>3952</v>
      </c>
      <c r="B3950">
        <v>-223.89</v>
      </c>
      <c r="C3950">
        <v>-223.89</v>
      </c>
      <c r="D3950">
        <v>2532</v>
      </c>
      <c r="E3950" s="2">
        <f>VLOOKUP(A3950,sys!$A:$F,5,0)</f>
        <v>0</v>
      </c>
      <c r="F3950" s="2">
        <f>VLOOKUP(A3950,sys!$A:$F,6,0)</f>
        <v>223.89</v>
      </c>
      <c r="G3950" s="2">
        <f t="shared" si="61"/>
        <v>-447.78</v>
      </c>
    </row>
    <row r="3951" spans="1:7" x14ac:dyDescent="0.25">
      <c r="A3951" t="s">
        <v>3953</v>
      </c>
      <c r="B3951">
        <v>-22.02</v>
      </c>
      <c r="C3951">
        <v>-22.02</v>
      </c>
      <c r="D3951">
        <v>211</v>
      </c>
      <c r="E3951" s="2">
        <f>VLOOKUP(A3951,sys!$A:$F,5,0)</f>
        <v>0</v>
      </c>
      <c r="F3951" s="2">
        <f>VLOOKUP(A3951,sys!$A:$F,6,0)</f>
        <v>22.02</v>
      </c>
      <c r="G3951" s="2">
        <f t="shared" si="61"/>
        <v>-44.04</v>
      </c>
    </row>
    <row r="3952" spans="1:7" x14ac:dyDescent="0.25">
      <c r="A3952" t="s">
        <v>3954</v>
      </c>
      <c r="B3952">
        <v>-3804.07</v>
      </c>
      <c r="C3952">
        <v>-3804.07</v>
      </c>
      <c r="D3952">
        <v>21311</v>
      </c>
      <c r="E3952" s="2">
        <f>VLOOKUP(A3952,sys!$A:$F,5,0)</f>
        <v>0</v>
      </c>
      <c r="F3952" s="2">
        <f>VLOOKUP(A3952,sys!$A:$F,6,0)</f>
        <v>3804.07</v>
      </c>
      <c r="G3952" s="2">
        <f t="shared" si="61"/>
        <v>-7608.14</v>
      </c>
    </row>
    <row r="3953" spans="1:7" x14ac:dyDescent="0.25">
      <c r="A3953" t="s">
        <v>3955</v>
      </c>
      <c r="B3953">
        <v>-314.06</v>
      </c>
      <c r="C3953">
        <v>-314.06</v>
      </c>
      <c r="D3953">
        <v>1477</v>
      </c>
      <c r="E3953" s="2">
        <f>VLOOKUP(A3953,sys!$A:$F,5,0)</f>
        <v>0</v>
      </c>
      <c r="F3953" s="2">
        <f>VLOOKUP(A3953,sys!$A:$F,6,0)</f>
        <v>314.06</v>
      </c>
      <c r="G3953" s="2">
        <f t="shared" si="61"/>
        <v>-628.12</v>
      </c>
    </row>
    <row r="3954" spans="1:7" x14ac:dyDescent="0.25">
      <c r="A3954" t="s">
        <v>3956</v>
      </c>
      <c r="B3954">
        <v>-16.010000000000002</v>
      </c>
      <c r="C3954">
        <v>-16.010000000000002</v>
      </c>
      <c r="D3954">
        <v>2783</v>
      </c>
      <c r="E3954" s="2">
        <f>VLOOKUP(A3954,sys!$A:$F,5,0)</f>
        <v>0</v>
      </c>
      <c r="F3954" s="2">
        <f>VLOOKUP(A3954,sys!$A:$F,6,0)</f>
        <v>16.010000000000002</v>
      </c>
      <c r="G3954" s="2">
        <f t="shared" si="61"/>
        <v>-32.020000000000003</v>
      </c>
    </row>
    <row r="3955" spans="1:7" x14ac:dyDescent="0.25">
      <c r="A3955" t="s">
        <v>3957</v>
      </c>
      <c r="B3955">
        <v>-425.77</v>
      </c>
      <c r="C3955">
        <v>-425.77</v>
      </c>
      <c r="D3955">
        <v>145</v>
      </c>
      <c r="E3955" s="2">
        <f>VLOOKUP(A3955,sys!$A:$F,5,0)</f>
        <v>0</v>
      </c>
      <c r="F3955" s="2">
        <f>VLOOKUP(A3955,sys!$A:$F,6,0)</f>
        <v>425.77</v>
      </c>
      <c r="G3955" s="2">
        <f t="shared" si="61"/>
        <v>-851.54</v>
      </c>
    </row>
    <row r="3956" spans="1:7" x14ac:dyDescent="0.25">
      <c r="A3956" t="s">
        <v>3958</v>
      </c>
      <c r="B3956">
        <v>-11567.24</v>
      </c>
      <c r="C3956">
        <v>-11567.24</v>
      </c>
      <c r="D3956">
        <v>28397</v>
      </c>
      <c r="E3956" s="2">
        <f>VLOOKUP(A3956,sys!$A:$F,5,0)</f>
        <v>0</v>
      </c>
      <c r="F3956" s="2">
        <f>VLOOKUP(A3956,sys!$A:$F,6,0)</f>
        <v>11567.24</v>
      </c>
      <c r="G3956" s="2">
        <f t="shared" si="61"/>
        <v>-23134.48</v>
      </c>
    </row>
    <row r="3957" spans="1:7" x14ac:dyDescent="0.25">
      <c r="A3957" t="s">
        <v>3959</v>
      </c>
      <c r="B3957">
        <v>-14.36</v>
      </c>
      <c r="C3957">
        <v>-16.440000000000001</v>
      </c>
      <c r="D3957">
        <v>12</v>
      </c>
      <c r="E3957" s="2">
        <f>VLOOKUP(A3957,sys!$A:$F,5,0)</f>
        <v>0</v>
      </c>
      <c r="F3957" s="2">
        <f>VLOOKUP(A3957,sys!$A:$F,6,0)</f>
        <v>14.36</v>
      </c>
      <c r="G3957" s="2">
        <f t="shared" si="61"/>
        <v>-28.72</v>
      </c>
    </row>
    <row r="3958" spans="1:7" x14ac:dyDescent="0.25">
      <c r="A3958" t="s">
        <v>3960</v>
      </c>
      <c r="B3958">
        <v>-612.64</v>
      </c>
      <c r="C3958">
        <v>-612.64</v>
      </c>
      <c r="D3958">
        <v>5125</v>
      </c>
      <c r="E3958" s="2">
        <f>VLOOKUP(A3958,sys!$A:$F,5,0)</f>
        <v>0</v>
      </c>
      <c r="F3958" s="2">
        <f>VLOOKUP(A3958,sys!$A:$F,6,0)</f>
        <v>612.64</v>
      </c>
      <c r="G3958" s="2">
        <f t="shared" si="61"/>
        <v>-1225.28</v>
      </c>
    </row>
    <row r="3959" spans="1:7" x14ac:dyDescent="0.25">
      <c r="A3959" t="s">
        <v>3961</v>
      </c>
      <c r="B3959">
        <v>-545.9</v>
      </c>
      <c r="C3959">
        <v>-545.9</v>
      </c>
      <c r="D3959">
        <v>1216</v>
      </c>
      <c r="E3959" s="2">
        <f>VLOOKUP(A3959,sys!$A:$F,5,0)</f>
        <v>0</v>
      </c>
      <c r="F3959" s="2">
        <f>VLOOKUP(A3959,sys!$A:$F,6,0)</f>
        <v>545.9</v>
      </c>
      <c r="G3959" s="2">
        <f t="shared" si="61"/>
        <v>-1091.8</v>
      </c>
    </row>
    <row r="3960" spans="1:7" x14ac:dyDescent="0.25">
      <c r="A3960" t="s">
        <v>3962</v>
      </c>
      <c r="B3960">
        <v>-7224.23</v>
      </c>
      <c r="C3960">
        <v>-7224.23</v>
      </c>
      <c r="D3960">
        <v>34689</v>
      </c>
      <c r="E3960" s="2">
        <f>VLOOKUP(A3960,sys!$A:$F,5,0)</f>
        <v>0</v>
      </c>
      <c r="F3960" s="2">
        <f>VLOOKUP(A3960,sys!$A:$F,6,0)</f>
        <v>7224.23</v>
      </c>
      <c r="G3960" s="2">
        <f t="shared" si="61"/>
        <v>-14448.46</v>
      </c>
    </row>
    <row r="3961" spans="1:7" x14ac:dyDescent="0.25">
      <c r="A3961" t="s">
        <v>3963</v>
      </c>
      <c r="B3961">
        <v>-870.65</v>
      </c>
      <c r="C3961">
        <v>-870.65</v>
      </c>
      <c r="D3961">
        <v>1200</v>
      </c>
      <c r="E3961" s="2">
        <f>VLOOKUP(A3961,sys!$A:$F,5,0)</f>
        <v>0</v>
      </c>
      <c r="F3961" s="2">
        <f>VLOOKUP(A3961,sys!$A:$F,6,0)</f>
        <v>870.65</v>
      </c>
      <c r="G3961" s="2">
        <f t="shared" si="61"/>
        <v>-1741.3</v>
      </c>
    </row>
    <row r="3962" spans="1:7" x14ac:dyDescent="0.25">
      <c r="A3962" t="s">
        <v>3964</v>
      </c>
      <c r="B3962">
        <v>-48.67</v>
      </c>
      <c r="C3962">
        <v>-55.73</v>
      </c>
      <c r="D3962">
        <v>38</v>
      </c>
      <c r="E3962" s="2">
        <f>VLOOKUP(A3962,sys!$A:$F,5,0)</f>
        <v>0</v>
      </c>
      <c r="F3962" s="2">
        <f>VLOOKUP(A3962,sys!$A:$F,6,0)</f>
        <v>48.67</v>
      </c>
      <c r="G3962" s="2">
        <f t="shared" si="61"/>
        <v>-97.34</v>
      </c>
    </row>
    <row r="3963" spans="1:7" x14ac:dyDescent="0.25">
      <c r="A3963" t="s">
        <v>3965</v>
      </c>
      <c r="B3963">
        <v>-13649.21</v>
      </c>
      <c r="C3963">
        <v>-15628.35</v>
      </c>
      <c r="D3963">
        <v>340</v>
      </c>
      <c r="E3963" s="2">
        <f>VLOOKUP(A3963,sys!$A:$F,5,0)</f>
        <v>0</v>
      </c>
      <c r="F3963" s="2">
        <f>VLOOKUP(A3963,sys!$A:$F,6,0)</f>
        <v>13649.21</v>
      </c>
      <c r="G3963" s="2">
        <f t="shared" si="61"/>
        <v>-27298.42</v>
      </c>
    </row>
    <row r="3964" spans="1:7" x14ac:dyDescent="0.25">
      <c r="A3964" t="s">
        <v>3966</v>
      </c>
      <c r="B3964">
        <v>-877.75</v>
      </c>
      <c r="C3964">
        <v>-1005.02</v>
      </c>
      <c r="D3964">
        <v>76</v>
      </c>
      <c r="E3964" s="2">
        <f>VLOOKUP(A3964,sys!$A:$F,5,0)</f>
        <v>0</v>
      </c>
      <c r="F3964" s="2">
        <f>VLOOKUP(A3964,sys!$A:$F,6,0)</f>
        <v>877.75</v>
      </c>
      <c r="G3964" s="2">
        <f t="shared" si="61"/>
        <v>-1755.5</v>
      </c>
    </row>
    <row r="3965" spans="1:7" x14ac:dyDescent="0.25">
      <c r="A3965" t="s">
        <v>3967</v>
      </c>
      <c r="B3965">
        <v>-27327.78</v>
      </c>
      <c r="C3965">
        <v>-31290.31</v>
      </c>
      <c r="D3965">
        <v>337</v>
      </c>
      <c r="E3965" s="2">
        <f>VLOOKUP(A3965,sys!$A:$F,5,0)</f>
        <v>0</v>
      </c>
      <c r="F3965" s="2">
        <f>VLOOKUP(A3965,sys!$A:$F,6,0)</f>
        <v>27327.78</v>
      </c>
      <c r="G3965" s="2">
        <f t="shared" si="61"/>
        <v>-54655.56</v>
      </c>
    </row>
    <row r="3966" spans="1:7" x14ac:dyDescent="0.25">
      <c r="A3966" t="s">
        <v>3968</v>
      </c>
      <c r="B3966">
        <v>-176.85</v>
      </c>
      <c r="C3966">
        <v>-176.85</v>
      </c>
      <c r="D3966">
        <v>4381</v>
      </c>
      <c r="E3966" s="2">
        <f>VLOOKUP(A3966,sys!$A:$F,5,0)</f>
        <v>0</v>
      </c>
      <c r="F3966" s="2">
        <f>VLOOKUP(A3966,sys!$A:$F,6,0)</f>
        <v>176.85</v>
      </c>
      <c r="G3966" s="2">
        <f t="shared" si="61"/>
        <v>-353.7</v>
      </c>
    </row>
    <row r="3967" spans="1:7" x14ac:dyDescent="0.25">
      <c r="A3967" t="s">
        <v>3969</v>
      </c>
      <c r="B3967">
        <v>-714.53</v>
      </c>
      <c r="C3967">
        <v>-714.53</v>
      </c>
      <c r="D3967">
        <v>1878</v>
      </c>
      <c r="E3967" s="2">
        <f>VLOOKUP(A3967,sys!$A:$F,5,0)</f>
        <v>0</v>
      </c>
      <c r="F3967" s="2">
        <f>VLOOKUP(A3967,sys!$A:$F,6,0)</f>
        <v>714.53</v>
      </c>
      <c r="G3967" s="2">
        <f t="shared" si="61"/>
        <v>-1429.06</v>
      </c>
    </row>
    <row r="3968" spans="1:7" x14ac:dyDescent="0.25">
      <c r="A3968" t="s">
        <v>3970</v>
      </c>
      <c r="B3968">
        <v>-218.09</v>
      </c>
      <c r="C3968">
        <v>-218.09</v>
      </c>
      <c r="D3968">
        <v>345</v>
      </c>
      <c r="E3968" s="2">
        <f>VLOOKUP(A3968,sys!$A:$F,5,0)</f>
        <v>0</v>
      </c>
      <c r="F3968" s="2">
        <f>VLOOKUP(A3968,sys!$A:$F,6,0)</f>
        <v>218.09</v>
      </c>
      <c r="G3968" s="2">
        <f t="shared" si="61"/>
        <v>-436.18</v>
      </c>
    </row>
    <row r="3969" spans="1:7" x14ac:dyDescent="0.25">
      <c r="A3969" t="s">
        <v>3971</v>
      </c>
      <c r="B3969">
        <v>-3717.38</v>
      </c>
      <c r="C3969">
        <v>-3717.38</v>
      </c>
      <c r="D3969">
        <v>28371</v>
      </c>
      <c r="E3969" s="2">
        <f>VLOOKUP(A3969,sys!$A:$F,5,0)</f>
        <v>0</v>
      </c>
      <c r="F3969" s="2">
        <f>VLOOKUP(A3969,sys!$A:$F,6,0)</f>
        <v>3717.38</v>
      </c>
      <c r="G3969" s="2">
        <f t="shared" si="61"/>
        <v>-7434.76</v>
      </c>
    </row>
    <row r="3970" spans="1:7" x14ac:dyDescent="0.25">
      <c r="A3970" t="s">
        <v>3972</v>
      </c>
      <c r="B3970">
        <v>-271.23</v>
      </c>
      <c r="C3970">
        <v>-271.23</v>
      </c>
      <c r="D3970">
        <v>1011</v>
      </c>
      <c r="E3970" s="2">
        <f>VLOOKUP(A3970,sys!$A:$F,5,0)</f>
        <v>0</v>
      </c>
      <c r="F3970" s="2">
        <f>VLOOKUP(A3970,sys!$A:$F,6,0)</f>
        <v>271.23</v>
      </c>
      <c r="G3970" s="2">
        <f t="shared" si="61"/>
        <v>-542.46</v>
      </c>
    </row>
    <row r="3971" spans="1:7" x14ac:dyDescent="0.25">
      <c r="A3971" t="s">
        <v>3973</v>
      </c>
      <c r="B3971">
        <v>-309.66000000000003</v>
      </c>
      <c r="C3971">
        <v>-309.66000000000003</v>
      </c>
      <c r="D3971">
        <v>674</v>
      </c>
      <c r="E3971" s="2">
        <f>VLOOKUP(A3971,sys!$A:$F,5,0)</f>
        <v>0</v>
      </c>
      <c r="F3971" s="2">
        <f>VLOOKUP(A3971,sys!$A:$F,6,0)</f>
        <v>309.66000000000003</v>
      </c>
      <c r="G3971" s="2">
        <f t="shared" ref="G3971:G4034" si="62">E3971+B3971-F3971</f>
        <v>-619.32000000000005</v>
      </c>
    </row>
    <row r="3972" spans="1:7" x14ac:dyDescent="0.25">
      <c r="A3972" t="s">
        <v>3974</v>
      </c>
      <c r="B3972">
        <v>-209.63</v>
      </c>
      <c r="C3972">
        <v>-240.03</v>
      </c>
      <c r="D3972">
        <v>175</v>
      </c>
      <c r="E3972" s="2">
        <f>VLOOKUP(A3972,sys!$A:$F,5,0)</f>
        <v>0</v>
      </c>
      <c r="F3972" s="2">
        <f>VLOOKUP(A3972,sys!$A:$F,6,0)</f>
        <v>209.63</v>
      </c>
      <c r="G3972" s="2">
        <f t="shared" si="62"/>
        <v>-419.26</v>
      </c>
    </row>
    <row r="3973" spans="1:7" x14ac:dyDescent="0.25">
      <c r="A3973" t="s">
        <v>3975</v>
      </c>
      <c r="B3973">
        <v>-46648.13</v>
      </c>
      <c r="C3973">
        <v>-53412.13</v>
      </c>
      <c r="D3973">
        <v>1441</v>
      </c>
      <c r="E3973" s="2">
        <f>VLOOKUP(A3973,sys!$A:$F,5,0)</f>
        <v>0</v>
      </c>
      <c r="F3973" s="2">
        <f>VLOOKUP(A3973,sys!$A:$F,6,0)</f>
        <v>46648.13</v>
      </c>
      <c r="G3973" s="2">
        <f t="shared" si="62"/>
        <v>-93296.26</v>
      </c>
    </row>
    <row r="3974" spans="1:7" x14ac:dyDescent="0.25">
      <c r="A3974" t="s">
        <v>3976</v>
      </c>
      <c r="B3974">
        <v>-564.67999999999995</v>
      </c>
      <c r="C3974">
        <v>-646.54999999999995</v>
      </c>
      <c r="D3974">
        <v>225</v>
      </c>
      <c r="E3974" s="2">
        <f>VLOOKUP(A3974,sys!$A:$F,5,0)</f>
        <v>0</v>
      </c>
      <c r="F3974" s="2">
        <f>VLOOKUP(A3974,sys!$A:$F,6,0)</f>
        <v>564.67999999999995</v>
      </c>
      <c r="G3974" s="2">
        <f t="shared" si="62"/>
        <v>-1129.3599999999999</v>
      </c>
    </row>
    <row r="3975" spans="1:7" x14ac:dyDescent="0.25">
      <c r="A3975" t="s">
        <v>3977</v>
      </c>
      <c r="B3975">
        <v>-37565.11</v>
      </c>
      <c r="C3975">
        <v>-43012.04</v>
      </c>
      <c r="D3975">
        <v>1409</v>
      </c>
      <c r="E3975" s="2">
        <f>VLOOKUP(A3975,sys!$A:$F,5,0)</f>
        <v>0</v>
      </c>
      <c r="F3975" s="2">
        <f>VLOOKUP(A3975,sys!$A:$F,6,0)</f>
        <v>37565.11</v>
      </c>
      <c r="G3975" s="2">
        <f t="shared" si="62"/>
        <v>-75130.22</v>
      </c>
    </row>
    <row r="3976" spans="1:7" x14ac:dyDescent="0.25">
      <c r="A3976" t="s">
        <v>3978</v>
      </c>
      <c r="B3976">
        <v>-588.52</v>
      </c>
      <c r="C3976">
        <v>-673.86</v>
      </c>
      <c r="D3976">
        <v>261</v>
      </c>
      <c r="E3976" s="2">
        <f>VLOOKUP(A3976,sys!$A:$F,5,0)</f>
        <v>0</v>
      </c>
      <c r="F3976" s="2">
        <f>VLOOKUP(A3976,sys!$A:$F,6,0)</f>
        <v>588.52</v>
      </c>
      <c r="G3976" s="2">
        <f t="shared" si="62"/>
        <v>-1177.04</v>
      </c>
    </row>
    <row r="3977" spans="1:7" x14ac:dyDescent="0.25">
      <c r="A3977" t="s">
        <v>3979</v>
      </c>
      <c r="B3977">
        <v>-11144.53</v>
      </c>
      <c r="C3977">
        <v>-12760.5</v>
      </c>
      <c r="D3977">
        <v>2141</v>
      </c>
      <c r="E3977" s="2">
        <f>VLOOKUP(A3977,sys!$A:$F,5,0)</f>
        <v>0</v>
      </c>
      <c r="F3977" s="2">
        <f>VLOOKUP(A3977,sys!$A:$F,6,0)</f>
        <v>11144.53</v>
      </c>
      <c r="G3977" s="2">
        <f t="shared" si="62"/>
        <v>-22289.06</v>
      </c>
    </row>
    <row r="3978" spans="1:7" x14ac:dyDescent="0.25">
      <c r="A3978" t="s">
        <v>3980</v>
      </c>
      <c r="B3978">
        <v>15463.19</v>
      </c>
      <c r="C3978">
        <v>15463.19</v>
      </c>
      <c r="D3978">
        <v>40113</v>
      </c>
      <c r="E3978" s="2">
        <f>VLOOKUP(A3978,sys!$A:$F,5,0)</f>
        <v>15463.19</v>
      </c>
      <c r="F3978" s="2">
        <f>VLOOKUP(A3978,sys!$A:$F,6,0)</f>
        <v>0</v>
      </c>
      <c r="G3978" s="2">
        <f t="shared" si="62"/>
        <v>30926.38</v>
      </c>
    </row>
    <row r="3979" spans="1:7" x14ac:dyDescent="0.25">
      <c r="A3979" t="s">
        <v>3981</v>
      </c>
      <c r="B3979">
        <v>611.5</v>
      </c>
      <c r="C3979">
        <v>611.5</v>
      </c>
      <c r="D3979">
        <v>682</v>
      </c>
      <c r="E3979" s="2">
        <f>VLOOKUP(A3979,sys!$A:$F,5,0)</f>
        <v>611.5</v>
      </c>
      <c r="F3979" s="2">
        <f>VLOOKUP(A3979,sys!$A:$F,6,0)</f>
        <v>0</v>
      </c>
      <c r="G3979" s="2">
        <f t="shared" si="62"/>
        <v>1223</v>
      </c>
    </row>
    <row r="3980" spans="1:7" x14ac:dyDescent="0.25">
      <c r="A3980" t="s">
        <v>3982</v>
      </c>
      <c r="B3980">
        <v>503.36</v>
      </c>
      <c r="C3980">
        <v>503.36</v>
      </c>
      <c r="D3980">
        <v>1364</v>
      </c>
      <c r="E3980" s="2">
        <f>VLOOKUP(A3980,sys!$A:$F,5,0)</f>
        <v>503.36</v>
      </c>
      <c r="F3980" s="2">
        <f>VLOOKUP(A3980,sys!$A:$F,6,0)</f>
        <v>0</v>
      </c>
      <c r="G3980" s="2">
        <f t="shared" si="62"/>
        <v>1006.72</v>
      </c>
    </row>
    <row r="3981" spans="1:7" x14ac:dyDescent="0.25">
      <c r="A3981" t="s">
        <v>3983</v>
      </c>
      <c r="B3981">
        <v>716.32</v>
      </c>
      <c r="C3981">
        <v>716.32</v>
      </c>
      <c r="D3981">
        <v>4788</v>
      </c>
      <c r="E3981" s="2">
        <f>VLOOKUP(A3981,sys!$A:$F,5,0)</f>
        <v>735.48</v>
      </c>
      <c r="F3981" s="2">
        <f>VLOOKUP(A3981,sys!$A:$F,6,0)</f>
        <v>19.16</v>
      </c>
      <c r="G3981" s="2">
        <f t="shared" si="62"/>
        <v>1432.64</v>
      </c>
    </row>
    <row r="3982" spans="1:7" x14ac:dyDescent="0.25">
      <c r="A3982" t="s">
        <v>3984</v>
      </c>
      <c r="B3982">
        <v>-1018.57</v>
      </c>
      <c r="C3982">
        <v>-1018.57</v>
      </c>
      <c r="D3982">
        <v>3343</v>
      </c>
      <c r="E3982" s="2">
        <f>VLOOKUP(A3982,sys!$A:$F,5,0)</f>
        <v>0</v>
      </c>
      <c r="F3982" s="2">
        <f>VLOOKUP(A3982,sys!$A:$F,6,0)</f>
        <v>1018.57</v>
      </c>
      <c r="G3982" s="2">
        <f t="shared" si="62"/>
        <v>-2037.14</v>
      </c>
    </row>
    <row r="3983" spans="1:7" x14ac:dyDescent="0.25">
      <c r="A3983" t="s">
        <v>3985</v>
      </c>
      <c r="B3983">
        <v>-1816.71</v>
      </c>
      <c r="C3983">
        <v>-2085.8000000000002</v>
      </c>
      <c r="D3983">
        <v>698</v>
      </c>
      <c r="E3983" s="2">
        <f>VLOOKUP(A3983,sys!$A:$F,5,0)</f>
        <v>137.03</v>
      </c>
      <c r="F3983" s="2">
        <f>VLOOKUP(A3983,sys!$A:$F,6,0)</f>
        <v>1953.74</v>
      </c>
      <c r="G3983" s="2">
        <f t="shared" si="62"/>
        <v>-3633.42</v>
      </c>
    </row>
    <row r="3984" spans="1:7" x14ac:dyDescent="0.25">
      <c r="A3984" t="s">
        <v>3986</v>
      </c>
      <c r="B3984">
        <v>-17353.93</v>
      </c>
      <c r="C3984">
        <v>-19870.240000000002</v>
      </c>
      <c r="D3984">
        <v>2151</v>
      </c>
      <c r="E3984" s="2">
        <f>VLOOKUP(A3984,sys!$A:$F,5,0)</f>
        <v>0</v>
      </c>
      <c r="F3984" s="2">
        <f>VLOOKUP(A3984,sys!$A:$F,6,0)</f>
        <v>17353.93</v>
      </c>
      <c r="G3984" s="2">
        <f t="shared" si="62"/>
        <v>-34707.86</v>
      </c>
    </row>
    <row r="3985" spans="1:7" x14ac:dyDescent="0.25">
      <c r="A3985" t="s">
        <v>3987</v>
      </c>
      <c r="B3985">
        <v>-5028.78</v>
      </c>
      <c r="C3985">
        <v>-5757.96</v>
      </c>
      <c r="D3985">
        <v>1194</v>
      </c>
      <c r="E3985" s="2">
        <f>VLOOKUP(A3985,sys!$A:$F,5,0)</f>
        <v>0</v>
      </c>
      <c r="F3985" s="2">
        <f>VLOOKUP(A3985,sys!$A:$F,6,0)</f>
        <v>5028.78</v>
      </c>
      <c r="G3985" s="2">
        <f t="shared" si="62"/>
        <v>-10057.56</v>
      </c>
    </row>
    <row r="3986" spans="1:7" x14ac:dyDescent="0.25">
      <c r="A3986" t="s">
        <v>3988</v>
      </c>
      <c r="B3986">
        <v>-25636.98</v>
      </c>
      <c r="C3986">
        <v>-29354.34</v>
      </c>
      <c r="D3986">
        <v>2016</v>
      </c>
      <c r="E3986" s="2">
        <f>VLOOKUP(A3986,sys!$A:$F,5,0)</f>
        <v>0</v>
      </c>
      <c r="F3986" s="2">
        <f>VLOOKUP(A3986,sys!$A:$F,6,0)</f>
        <v>25636.98</v>
      </c>
      <c r="G3986" s="2">
        <f t="shared" si="62"/>
        <v>-51273.96</v>
      </c>
    </row>
    <row r="3987" spans="1:7" x14ac:dyDescent="0.25">
      <c r="A3987" t="s">
        <v>3989</v>
      </c>
      <c r="B3987">
        <v>253.93</v>
      </c>
      <c r="C3987">
        <v>253.93</v>
      </c>
      <c r="D3987">
        <v>6156</v>
      </c>
      <c r="E3987" s="2">
        <f>VLOOKUP(A3987,sys!$A:$F,5,0)</f>
        <v>1030.0999999999999</v>
      </c>
      <c r="F3987" s="2">
        <f>VLOOKUP(A3987,sys!$A:$F,6,0)</f>
        <v>776.17</v>
      </c>
      <c r="G3987" s="2">
        <f t="shared" si="62"/>
        <v>507.86</v>
      </c>
    </row>
    <row r="3988" spans="1:7" x14ac:dyDescent="0.25">
      <c r="A3988" t="s">
        <v>3990</v>
      </c>
      <c r="B3988">
        <v>-545.44000000000005</v>
      </c>
      <c r="C3988">
        <v>-545.44000000000005</v>
      </c>
      <c r="D3988">
        <v>4901</v>
      </c>
      <c r="E3988" s="2">
        <f>VLOOKUP(A3988,sys!$A:$F,5,0)</f>
        <v>0</v>
      </c>
      <c r="F3988" s="2">
        <f>VLOOKUP(A3988,sys!$A:$F,6,0)</f>
        <v>545.44000000000005</v>
      </c>
      <c r="G3988" s="2">
        <f t="shared" si="62"/>
        <v>-1090.8800000000001</v>
      </c>
    </row>
    <row r="3989" spans="1:7" x14ac:dyDescent="0.25">
      <c r="A3989" t="s">
        <v>3991</v>
      </c>
      <c r="B3989">
        <v>-182.21</v>
      </c>
      <c r="C3989">
        <v>-182.21</v>
      </c>
      <c r="D3989">
        <v>350</v>
      </c>
      <c r="E3989" s="2">
        <f>VLOOKUP(A3989,sys!$A:$F,5,0)</f>
        <v>395.88</v>
      </c>
      <c r="F3989" s="2">
        <f>VLOOKUP(A3989,sys!$A:$F,6,0)</f>
        <v>578.09</v>
      </c>
      <c r="G3989" s="2">
        <f t="shared" si="62"/>
        <v>-364.42000000000007</v>
      </c>
    </row>
    <row r="3990" spans="1:7" x14ac:dyDescent="0.25">
      <c r="A3990" t="s">
        <v>3992</v>
      </c>
      <c r="B3990">
        <v>1743.56</v>
      </c>
      <c r="C3990">
        <v>1743.56</v>
      </c>
      <c r="D3990">
        <v>44720</v>
      </c>
      <c r="E3990" s="2">
        <f>VLOOKUP(A3990,sys!$A:$F,5,0)</f>
        <v>7461.96</v>
      </c>
      <c r="F3990" s="2">
        <f>VLOOKUP(A3990,sys!$A:$F,6,0)</f>
        <v>5718.4</v>
      </c>
      <c r="G3990" s="2">
        <f t="shared" si="62"/>
        <v>3487.1200000000008</v>
      </c>
    </row>
    <row r="3991" spans="1:7" x14ac:dyDescent="0.25">
      <c r="A3991" t="s">
        <v>3993</v>
      </c>
      <c r="B3991">
        <v>54.08</v>
      </c>
      <c r="C3991">
        <v>54.08</v>
      </c>
      <c r="D3991">
        <v>684</v>
      </c>
      <c r="E3991" s="2">
        <f>VLOOKUP(A3991,sys!$A:$F,5,0)</f>
        <v>219.36</v>
      </c>
      <c r="F3991" s="2">
        <f>VLOOKUP(A3991,sys!$A:$F,6,0)</f>
        <v>165.28</v>
      </c>
      <c r="G3991" s="2">
        <f t="shared" si="62"/>
        <v>108.16</v>
      </c>
    </row>
    <row r="3992" spans="1:7" x14ac:dyDescent="0.25">
      <c r="A3992" t="s">
        <v>3994</v>
      </c>
      <c r="B3992">
        <v>-1125.43</v>
      </c>
      <c r="C3992">
        <v>-1288.6199999999999</v>
      </c>
      <c r="D3992">
        <v>278</v>
      </c>
      <c r="E3992" s="2">
        <f>VLOOKUP(A3992,sys!$A:$F,5,0)</f>
        <v>0</v>
      </c>
      <c r="F3992" s="2">
        <f>VLOOKUP(A3992,sys!$A:$F,6,0)</f>
        <v>1125.43</v>
      </c>
      <c r="G3992" s="2">
        <f t="shared" si="62"/>
        <v>-2250.86</v>
      </c>
    </row>
    <row r="3993" spans="1:7" x14ac:dyDescent="0.25">
      <c r="A3993" t="s">
        <v>3995</v>
      </c>
      <c r="B3993">
        <v>-3541.07</v>
      </c>
      <c r="C3993">
        <v>-4054.53</v>
      </c>
      <c r="D3993">
        <v>1235</v>
      </c>
      <c r="E3993" s="2">
        <f>VLOOKUP(A3993,sys!$A:$F,5,0)</f>
        <v>0</v>
      </c>
      <c r="F3993" s="2">
        <f>VLOOKUP(A3993,sys!$A:$F,6,0)</f>
        <v>3541.07</v>
      </c>
      <c r="G3993" s="2">
        <f t="shared" si="62"/>
        <v>-7082.14</v>
      </c>
    </row>
    <row r="3994" spans="1:7" x14ac:dyDescent="0.25">
      <c r="A3994" t="s">
        <v>3996</v>
      </c>
      <c r="B3994">
        <v>-2880.06</v>
      </c>
      <c r="C3994">
        <v>-3297.68</v>
      </c>
      <c r="D3994">
        <v>969</v>
      </c>
      <c r="E3994" s="2">
        <f>VLOOKUP(A3994,sys!$A:$F,5,0)</f>
        <v>0</v>
      </c>
      <c r="F3994" s="2">
        <f>VLOOKUP(A3994,sys!$A:$F,6,0)</f>
        <v>2880.06</v>
      </c>
      <c r="G3994" s="2">
        <f t="shared" si="62"/>
        <v>-5760.12</v>
      </c>
    </row>
    <row r="3995" spans="1:7" x14ac:dyDescent="0.25">
      <c r="A3995" t="s">
        <v>3997</v>
      </c>
      <c r="B3995">
        <v>-27351.119999999999</v>
      </c>
      <c r="C3995">
        <v>-31337.09</v>
      </c>
      <c r="D3995">
        <v>2677</v>
      </c>
      <c r="E3995" s="2">
        <f>VLOOKUP(A3995,sys!$A:$F,5,0)</f>
        <v>484.07</v>
      </c>
      <c r="F3995" s="2">
        <f>VLOOKUP(A3995,sys!$A:$F,6,0)</f>
        <v>27835.19</v>
      </c>
      <c r="G3995" s="2">
        <f t="shared" si="62"/>
        <v>-54702.239999999998</v>
      </c>
    </row>
    <row r="3996" spans="1:7" x14ac:dyDescent="0.25">
      <c r="A3996" t="s">
        <v>3998</v>
      </c>
      <c r="B3996">
        <v>-7920.94</v>
      </c>
      <c r="C3996">
        <v>-9069.48</v>
      </c>
      <c r="D3996">
        <v>1244</v>
      </c>
      <c r="E3996" s="2">
        <f>VLOOKUP(A3996,sys!$A:$F,5,0)</f>
        <v>0</v>
      </c>
      <c r="F3996" s="2">
        <f>VLOOKUP(A3996,sys!$A:$F,6,0)</f>
        <v>7920.94</v>
      </c>
      <c r="G3996" s="2">
        <f t="shared" si="62"/>
        <v>-15841.88</v>
      </c>
    </row>
    <row r="3997" spans="1:7" x14ac:dyDescent="0.25">
      <c r="A3997" t="s">
        <v>3999</v>
      </c>
      <c r="B3997">
        <v>-80288.73</v>
      </c>
      <c r="C3997">
        <v>-91930.6</v>
      </c>
      <c r="D3997">
        <v>3771</v>
      </c>
      <c r="E3997" s="2">
        <f>VLOOKUP(A3997,sys!$A:$F,5,0)</f>
        <v>0</v>
      </c>
      <c r="F3997" s="2">
        <f>VLOOKUP(A3997,sys!$A:$F,6,0)</f>
        <v>80288.73</v>
      </c>
      <c r="G3997" s="2">
        <f t="shared" si="62"/>
        <v>-160577.46</v>
      </c>
    </row>
    <row r="3998" spans="1:7" x14ac:dyDescent="0.25">
      <c r="A3998" t="s">
        <v>4000</v>
      </c>
      <c r="B3998">
        <v>14546.89</v>
      </c>
      <c r="C3998">
        <v>14546.89</v>
      </c>
      <c r="D3998">
        <v>45130</v>
      </c>
      <c r="E3998" s="2">
        <f>VLOOKUP(A3998,sys!$A:$F,5,0)</f>
        <v>17767.8</v>
      </c>
      <c r="F3998" s="2">
        <f>VLOOKUP(A3998,sys!$A:$F,6,0)</f>
        <v>3220.91</v>
      </c>
      <c r="G3998" s="2">
        <f t="shared" si="62"/>
        <v>29093.78</v>
      </c>
    </row>
    <row r="3999" spans="1:7" x14ac:dyDescent="0.25">
      <c r="A3999" t="s">
        <v>4001</v>
      </c>
      <c r="B3999">
        <v>665.1</v>
      </c>
      <c r="C3999">
        <v>665.1</v>
      </c>
      <c r="D3999">
        <v>684</v>
      </c>
      <c r="E3999" s="2">
        <f>VLOOKUP(A3999,sys!$A:$F,5,0)</f>
        <v>808.64</v>
      </c>
      <c r="F3999" s="2">
        <f>VLOOKUP(A3999,sys!$A:$F,6,0)</f>
        <v>143.54</v>
      </c>
      <c r="G3999" s="2">
        <f t="shared" si="62"/>
        <v>1330.2</v>
      </c>
    </row>
    <row r="4000" spans="1:7" x14ac:dyDescent="0.25">
      <c r="A4000" t="s">
        <v>4002</v>
      </c>
      <c r="B4000">
        <v>275.31</v>
      </c>
      <c r="C4000">
        <v>275.31</v>
      </c>
      <c r="D4000">
        <v>2052</v>
      </c>
      <c r="E4000" s="2">
        <f>VLOOKUP(A4000,sys!$A:$F,5,0)</f>
        <v>334.75</v>
      </c>
      <c r="F4000" s="2">
        <f>VLOOKUP(A4000,sys!$A:$F,6,0)</f>
        <v>59.44</v>
      </c>
      <c r="G4000" s="2">
        <f t="shared" si="62"/>
        <v>550.61999999999989</v>
      </c>
    </row>
    <row r="4001" spans="1:7" x14ac:dyDescent="0.25">
      <c r="A4001" t="s">
        <v>4003</v>
      </c>
      <c r="B4001">
        <v>-711.57</v>
      </c>
      <c r="C4001">
        <v>-711.57</v>
      </c>
      <c r="D4001">
        <v>5076</v>
      </c>
      <c r="E4001" s="2">
        <f>VLOOKUP(A4001,sys!$A:$F,5,0)</f>
        <v>0</v>
      </c>
      <c r="F4001" s="2">
        <f>VLOOKUP(A4001,sys!$A:$F,6,0)</f>
        <v>711.57</v>
      </c>
      <c r="G4001" s="2">
        <f t="shared" si="62"/>
        <v>-1423.14</v>
      </c>
    </row>
    <row r="4002" spans="1:7" x14ac:dyDescent="0.25">
      <c r="A4002" t="s">
        <v>4004</v>
      </c>
      <c r="B4002">
        <v>-2054.21</v>
      </c>
      <c r="C4002">
        <v>-2352.0700000000002</v>
      </c>
      <c r="D4002">
        <v>910</v>
      </c>
      <c r="E4002" s="2">
        <f>VLOOKUP(A4002,sys!$A:$F,5,0)</f>
        <v>0</v>
      </c>
      <c r="F4002" s="2">
        <f>VLOOKUP(A4002,sys!$A:$F,6,0)</f>
        <v>2054.21</v>
      </c>
      <c r="G4002" s="2">
        <f t="shared" si="62"/>
        <v>-4108.42</v>
      </c>
    </row>
    <row r="4003" spans="1:7" x14ac:dyDescent="0.25">
      <c r="A4003" t="s">
        <v>4005</v>
      </c>
      <c r="B4003">
        <v>-9569.6</v>
      </c>
      <c r="C4003">
        <v>-10957.18</v>
      </c>
      <c r="D4003">
        <v>3645</v>
      </c>
      <c r="E4003" s="2">
        <f>VLOOKUP(A4003,sys!$A:$F,5,0)</f>
        <v>0</v>
      </c>
      <c r="F4003" s="2">
        <f>VLOOKUP(A4003,sys!$A:$F,6,0)</f>
        <v>9569.6</v>
      </c>
      <c r="G4003" s="2">
        <f t="shared" si="62"/>
        <v>-19139.2</v>
      </c>
    </row>
    <row r="4004" spans="1:7" x14ac:dyDescent="0.25">
      <c r="A4004" t="s">
        <v>4006</v>
      </c>
      <c r="B4004">
        <v>-4044.9</v>
      </c>
      <c r="C4004">
        <v>-4631.41</v>
      </c>
      <c r="D4004">
        <v>1099</v>
      </c>
      <c r="E4004" s="2">
        <f>VLOOKUP(A4004,sys!$A:$F,5,0)</f>
        <v>0</v>
      </c>
      <c r="F4004" s="2">
        <f>VLOOKUP(A4004,sys!$A:$F,6,0)</f>
        <v>4044.9</v>
      </c>
      <c r="G4004" s="2">
        <f t="shared" si="62"/>
        <v>-8089.8</v>
      </c>
    </row>
    <row r="4005" spans="1:7" x14ac:dyDescent="0.25">
      <c r="A4005" t="s">
        <v>4007</v>
      </c>
      <c r="B4005">
        <v>-8900.0499999999993</v>
      </c>
      <c r="C4005">
        <v>-10190.56</v>
      </c>
      <c r="D4005">
        <v>1815</v>
      </c>
      <c r="E4005" s="2">
        <f>VLOOKUP(A4005,sys!$A:$F,5,0)</f>
        <v>0</v>
      </c>
      <c r="F4005" s="2">
        <f>VLOOKUP(A4005,sys!$A:$F,6,0)</f>
        <v>8900.0499999999993</v>
      </c>
      <c r="G4005" s="2">
        <f t="shared" si="62"/>
        <v>-17800.099999999999</v>
      </c>
    </row>
    <row r="4006" spans="1:7" x14ac:dyDescent="0.25">
      <c r="A4006" t="s">
        <v>4008</v>
      </c>
      <c r="B4006">
        <v>-2258.44</v>
      </c>
      <c r="C4006">
        <v>-2585.9</v>
      </c>
      <c r="D4006">
        <v>787</v>
      </c>
      <c r="E4006" s="2">
        <f>VLOOKUP(A4006,sys!$A:$F,5,0)</f>
        <v>0</v>
      </c>
      <c r="F4006" s="2">
        <f>VLOOKUP(A4006,sys!$A:$F,6,0)</f>
        <v>2258.44</v>
      </c>
      <c r="G4006" s="2">
        <f t="shared" si="62"/>
        <v>-4516.88</v>
      </c>
    </row>
    <row r="4007" spans="1:7" x14ac:dyDescent="0.25">
      <c r="A4007" t="s">
        <v>4009</v>
      </c>
      <c r="B4007">
        <v>-24058.63</v>
      </c>
      <c r="C4007">
        <v>-27547.13</v>
      </c>
      <c r="D4007">
        <v>2839</v>
      </c>
      <c r="E4007" s="2">
        <f>VLOOKUP(A4007,sys!$A:$F,5,0)</f>
        <v>0</v>
      </c>
      <c r="F4007" s="2">
        <f>VLOOKUP(A4007,sys!$A:$F,6,0)</f>
        <v>24058.63</v>
      </c>
      <c r="G4007" s="2">
        <f t="shared" si="62"/>
        <v>-48117.26</v>
      </c>
    </row>
    <row r="4008" spans="1:7" x14ac:dyDescent="0.25">
      <c r="A4008" t="s">
        <v>4010</v>
      </c>
      <c r="B4008">
        <v>621.44000000000005</v>
      </c>
      <c r="C4008">
        <v>621.44000000000005</v>
      </c>
      <c r="D4008">
        <v>5797</v>
      </c>
      <c r="E4008" s="2">
        <f>VLOOKUP(A4008,sys!$A:$F,5,0)</f>
        <v>621.44000000000005</v>
      </c>
      <c r="F4008" s="2">
        <f>VLOOKUP(A4008,sys!$A:$F,6,0)</f>
        <v>0</v>
      </c>
      <c r="G4008" s="2">
        <f t="shared" si="62"/>
        <v>1242.8800000000001</v>
      </c>
    </row>
    <row r="4009" spans="1:7" x14ac:dyDescent="0.25">
      <c r="A4009" t="s">
        <v>4011</v>
      </c>
      <c r="B4009">
        <v>-484.31</v>
      </c>
      <c r="C4009">
        <v>-484.31</v>
      </c>
      <c r="D4009">
        <v>2759</v>
      </c>
      <c r="E4009" s="2">
        <f>VLOOKUP(A4009,sys!$A:$F,5,0)</f>
        <v>0</v>
      </c>
      <c r="F4009" s="2">
        <f>VLOOKUP(A4009,sys!$A:$F,6,0)</f>
        <v>484.31</v>
      </c>
      <c r="G4009" s="2">
        <f t="shared" si="62"/>
        <v>-968.62</v>
      </c>
    </row>
    <row r="4010" spans="1:7" x14ac:dyDescent="0.25">
      <c r="A4010" t="s">
        <v>4012</v>
      </c>
      <c r="B4010">
        <v>17795.25</v>
      </c>
      <c r="C4010">
        <v>17795.25</v>
      </c>
      <c r="D4010">
        <v>55377</v>
      </c>
      <c r="E4010" s="2">
        <f>VLOOKUP(A4010,sys!$A:$F,5,0)</f>
        <v>17795.25</v>
      </c>
      <c r="F4010" s="2">
        <f>VLOOKUP(A4010,sys!$A:$F,6,0)</f>
        <v>0</v>
      </c>
      <c r="G4010" s="2">
        <f t="shared" si="62"/>
        <v>35590.5</v>
      </c>
    </row>
    <row r="4011" spans="1:7" x14ac:dyDescent="0.25">
      <c r="A4011" t="s">
        <v>4013</v>
      </c>
      <c r="B4011">
        <v>685.65</v>
      </c>
      <c r="C4011">
        <v>685.65</v>
      </c>
      <c r="D4011">
        <v>1364</v>
      </c>
      <c r="E4011" s="2">
        <f>VLOOKUP(A4011,sys!$A:$F,5,0)</f>
        <v>685.65</v>
      </c>
      <c r="F4011" s="2">
        <f>VLOOKUP(A4011,sys!$A:$F,6,0)</f>
        <v>0</v>
      </c>
      <c r="G4011" s="2">
        <f t="shared" si="62"/>
        <v>1371.3</v>
      </c>
    </row>
    <row r="4012" spans="1:7" x14ac:dyDescent="0.25">
      <c r="A4012" t="s">
        <v>4014</v>
      </c>
      <c r="B4012">
        <v>-1599.06</v>
      </c>
      <c r="C4012">
        <v>-1830.91</v>
      </c>
      <c r="D4012">
        <v>1970</v>
      </c>
      <c r="E4012" s="2">
        <f>VLOOKUP(A4012,sys!$A:$F,5,0)</f>
        <v>0</v>
      </c>
      <c r="F4012" s="2">
        <f>VLOOKUP(A4012,sys!$A:$F,6,0)</f>
        <v>1599.06</v>
      </c>
      <c r="G4012" s="2">
        <f t="shared" si="62"/>
        <v>-3198.12</v>
      </c>
    </row>
    <row r="4013" spans="1:7" x14ac:dyDescent="0.25">
      <c r="A4013" t="s">
        <v>4015</v>
      </c>
      <c r="B4013">
        <v>-43869.88</v>
      </c>
      <c r="C4013">
        <v>-50231.01</v>
      </c>
      <c r="D4013">
        <v>4692</v>
      </c>
      <c r="E4013" s="2">
        <f>VLOOKUP(A4013,sys!$A:$F,5,0)</f>
        <v>0</v>
      </c>
      <c r="F4013" s="2">
        <f>VLOOKUP(A4013,sys!$A:$F,6,0)</f>
        <v>43869.88</v>
      </c>
      <c r="G4013" s="2">
        <f t="shared" si="62"/>
        <v>-87739.76</v>
      </c>
    </row>
    <row r="4014" spans="1:7" x14ac:dyDescent="0.25">
      <c r="A4014" t="s">
        <v>4016</v>
      </c>
      <c r="B4014">
        <v>-5856.21</v>
      </c>
      <c r="C4014">
        <v>-6705.37</v>
      </c>
      <c r="D4014">
        <v>2466</v>
      </c>
      <c r="E4014" s="2">
        <f>VLOOKUP(A4014,sys!$A:$F,5,0)</f>
        <v>0</v>
      </c>
      <c r="F4014" s="2">
        <f>VLOOKUP(A4014,sys!$A:$F,6,0)</f>
        <v>5856.21</v>
      </c>
      <c r="G4014" s="2">
        <f t="shared" si="62"/>
        <v>-11712.42</v>
      </c>
    </row>
    <row r="4015" spans="1:7" x14ac:dyDescent="0.25">
      <c r="A4015" t="s">
        <v>4017</v>
      </c>
      <c r="B4015">
        <v>-11580.81</v>
      </c>
      <c r="C4015">
        <v>-13260.03</v>
      </c>
      <c r="D4015">
        <v>4422</v>
      </c>
      <c r="E4015" s="2">
        <f>VLOOKUP(A4015,sys!$A:$F,5,0)</f>
        <v>0</v>
      </c>
      <c r="F4015" s="2">
        <f>VLOOKUP(A4015,sys!$A:$F,6,0)</f>
        <v>11580.81</v>
      </c>
      <c r="G4015" s="2">
        <f t="shared" si="62"/>
        <v>-23161.62</v>
      </c>
    </row>
    <row r="4016" spans="1:7" x14ac:dyDescent="0.25">
      <c r="A4016" t="s">
        <v>4018</v>
      </c>
      <c r="B4016">
        <v>-1619.05</v>
      </c>
      <c r="C4016">
        <v>-1853.81</v>
      </c>
      <c r="D4016">
        <v>989</v>
      </c>
      <c r="E4016" s="2">
        <f>VLOOKUP(A4016,sys!$A:$F,5,0)</f>
        <v>0</v>
      </c>
      <c r="F4016" s="2">
        <f>VLOOKUP(A4016,sys!$A:$F,6,0)</f>
        <v>1619.05</v>
      </c>
      <c r="G4016" s="2">
        <f t="shared" si="62"/>
        <v>-3238.1</v>
      </c>
    </row>
    <row r="4017" spans="1:7" x14ac:dyDescent="0.25">
      <c r="A4017" t="s">
        <v>4019</v>
      </c>
      <c r="B4017">
        <v>-2807.91</v>
      </c>
      <c r="C4017">
        <v>-3215.05</v>
      </c>
      <c r="D4017">
        <v>1735</v>
      </c>
      <c r="E4017" s="2">
        <f>VLOOKUP(A4017,sys!$A:$F,5,0)</f>
        <v>0</v>
      </c>
      <c r="F4017" s="2">
        <f>VLOOKUP(A4017,sys!$A:$F,6,0)</f>
        <v>2807.91</v>
      </c>
      <c r="G4017" s="2">
        <f t="shared" si="62"/>
        <v>-5615.82</v>
      </c>
    </row>
    <row r="4018" spans="1:7" x14ac:dyDescent="0.25">
      <c r="A4018" t="s">
        <v>4020</v>
      </c>
      <c r="B4018">
        <v>1436.98</v>
      </c>
      <c r="C4018">
        <v>1436.98</v>
      </c>
      <c r="D4018">
        <v>40749</v>
      </c>
      <c r="E4018" s="2">
        <f>VLOOKUP(A4018,sys!$A:$F,5,0)</f>
        <v>4609.6899999999996</v>
      </c>
      <c r="F4018" s="2">
        <f>VLOOKUP(A4018,sys!$A:$F,6,0)</f>
        <v>3172.71</v>
      </c>
      <c r="G4018" s="2">
        <f t="shared" si="62"/>
        <v>2873.96</v>
      </c>
    </row>
    <row r="4019" spans="1:7" x14ac:dyDescent="0.25">
      <c r="A4019" t="s">
        <v>4021</v>
      </c>
      <c r="B4019">
        <v>93.29</v>
      </c>
      <c r="C4019">
        <v>93.29</v>
      </c>
      <c r="D4019">
        <v>1026</v>
      </c>
      <c r="E4019" s="2">
        <f>VLOOKUP(A4019,sys!$A:$F,5,0)</f>
        <v>260.37</v>
      </c>
      <c r="F4019" s="2">
        <f>VLOOKUP(A4019,sys!$A:$F,6,0)</f>
        <v>167.08</v>
      </c>
      <c r="G4019" s="2">
        <f t="shared" si="62"/>
        <v>186.58</v>
      </c>
    </row>
    <row r="4020" spans="1:7" x14ac:dyDescent="0.25">
      <c r="A4020" t="s">
        <v>4022</v>
      </c>
      <c r="B4020">
        <v>-224.4</v>
      </c>
      <c r="C4020">
        <v>-224.4</v>
      </c>
      <c r="D4020">
        <v>4465</v>
      </c>
      <c r="E4020" s="2">
        <f>VLOOKUP(A4020,sys!$A:$F,5,0)</f>
        <v>0</v>
      </c>
      <c r="F4020" s="2">
        <f>VLOOKUP(A4020,sys!$A:$F,6,0)</f>
        <v>224.4</v>
      </c>
      <c r="G4020" s="2">
        <f t="shared" si="62"/>
        <v>-448.8</v>
      </c>
    </row>
    <row r="4021" spans="1:7" x14ac:dyDescent="0.25">
      <c r="A4021" t="s">
        <v>4023</v>
      </c>
      <c r="B4021">
        <v>74.77</v>
      </c>
      <c r="C4021">
        <v>74.77</v>
      </c>
      <c r="D4021">
        <v>2904</v>
      </c>
      <c r="E4021" s="2">
        <f>VLOOKUP(A4021,sys!$A:$F,5,0)</f>
        <v>227.34</v>
      </c>
      <c r="F4021" s="2">
        <f>VLOOKUP(A4021,sys!$A:$F,6,0)</f>
        <v>152.57</v>
      </c>
      <c r="G4021" s="2">
        <f t="shared" si="62"/>
        <v>149.54000000000002</v>
      </c>
    </row>
    <row r="4022" spans="1:7" x14ac:dyDescent="0.25">
      <c r="A4022" t="s">
        <v>4024</v>
      </c>
      <c r="B4022">
        <v>-10944.15</v>
      </c>
      <c r="C4022">
        <v>-12531.04</v>
      </c>
      <c r="D4022">
        <v>2319</v>
      </c>
      <c r="E4022" s="2">
        <f>VLOOKUP(A4022,sys!$A:$F,5,0)</f>
        <v>0</v>
      </c>
      <c r="F4022" s="2">
        <f>VLOOKUP(A4022,sys!$A:$F,6,0)</f>
        <v>10944.15</v>
      </c>
      <c r="G4022" s="2">
        <f t="shared" si="62"/>
        <v>-21888.3</v>
      </c>
    </row>
    <row r="4023" spans="1:7" x14ac:dyDescent="0.25">
      <c r="A4023" t="s">
        <v>4025</v>
      </c>
      <c r="B4023">
        <v>-20731.349999999999</v>
      </c>
      <c r="C4023">
        <v>-23737.39</v>
      </c>
      <c r="D4023">
        <v>2843</v>
      </c>
      <c r="E4023" s="2">
        <f>VLOOKUP(A4023,sys!$A:$F,5,0)</f>
        <v>0</v>
      </c>
      <c r="F4023" s="2">
        <f>VLOOKUP(A4023,sys!$A:$F,6,0)</f>
        <v>20731.349999999999</v>
      </c>
      <c r="G4023" s="2">
        <f t="shared" si="62"/>
        <v>-41462.699999999997</v>
      </c>
    </row>
    <row r="4024" spans="1:7" x14ac:dyDescent="0.25">
      <c r="A4024" t="s">
        <v>4026</v>
      </c>
      <c r="B4024">
        <v>-8431.26</v>
      </c>
      <c r="C4024">
        <v>-9653.7999999999993</v>
      </c>
      <c r="D4024">
        <v>1953</v>
      </c>
      <c r="E4024" s="2">
        <f>VLOOKUP(A4024,sys!$A:$F,5,0)</f>
        <v>0</v>
      </c>
      <c r="F4024" s="2">
        <f>VLOOKUP(A4024,sys!$A:$F,6,0)</f>
        <v>8431.26</v>
      </c>
      <c r="G4024" s="2">
        <f t="shared" si="62"/>
        <v>-16862.52</v>
      </c>
    </row>
    <row r="4025" spans="1:7" x14ac:dyDescent="0.25">
      <c r="A4025" t="s">
        <v>4027</v>
      </c>
      <c r="B4025">
        <v>-23438.959999999999</v>
      </c>
      <c r="C4025">
        <v>-26860.74</v>
      </c>
      <c r="D4025">
        <v>8640</v>
      </c>
      <c r="E4025" s="2">
        <f>VLOOKUP(A4025,sys!$A:$F,5,0)</f>
        <v>558.57000000000005</v>
      </c>
      <c r="F4025" s="2">
        <f>VLOOKUP(A4025,sys!$A:$F,6,0)</f>
        <v>23997.53</v>
      </c>
      <c r="G4025" s="2">
        <f t="shared" si="62"/>
        <v>-46877.919999999998</v>
      </c>
    </row>
    <row r="4026" spans="1:7" x14ac:dyDescent="0.25">
      <c r="A4026" t="s">
        <v>4028</v>
      </c>
      <c r="B4026">
        <v>-2412.13</v>
      </c>
      <c r="C4026">
        <v>-2761.89</v>
      </c>
      <c r="D4026">
        <v>1436</v>
      </c>
      <c r="E4026" s="2">
        <f>VLOOKUP(A4026,sys!$A:$F,5,0)</f>
        <v>0</v>
      </c>
      <c r="F4026" s="2">
        <f>VLOOKUP(A4026,sys!$A:$F,6,0)</f>
        <v>2412.13</v>
      </c>
      <c r="G4026" s="2">
        <f t="shared" si="62"/>
        <v>-4824.26</v>
      </c>
    </row>
    <row r="4027" spans="1:7" x14ac:dyDescent="0.25">
      <c r="A4027" t="s">
        <v>4029</v>
      </c>
      <c r="B4027">
        <v>-21840.7</v>
      </c>
      <c r="C4027">
        <v>-25007.599999999999</v>
      </c>
      <c r="D4027">
        <v>6655</v>
      </c>
      <c r="E4027" s="2">
        <f>VLOOKUP(A4027,sys!$A:$F,5,0)</f>
        <v>0</v>
      </c>
      <c r="F4027" s="2">
        <f>VLOOKUP(A4027,sys!$A:$F,6,0)</f>
        <v>21840.7</v>
      </c>
      <c r="G4027" s="2">
        <f t="shared" si="62"/>
        <v>-43681.4</v>
      </c>
    </row>
    <row r="4028" spans="1:7" x14ac:dyDescent="0.25">
      <c r="A4028" t="s">
        <v>4030</v>
      </c>
      <c r="B4028">
        <v>-14071.09</v>
      </c>
      <c r="C4028">
        <v>-16111.4</v>
      </c>
      <c r="D4028">
        <v>4904</v>
      </c>
      <c r="E4028" s="2">
        <f>VLOOKUP(A4028,sys!$A:$F,5,0)</f>
        <v>0</v>
      </c>
      <c r="F4028" s="2">
        <f>VLOOKUP(A4028,sys!$A:$F,6,0)</f>
        <v>14071.09</v>
      </c>
      <c r="G4028" s="2">
        <f t="shared" si="62"/>
        <v>-28142.18</v>
      </c>
    </row>
    <row r="4029" spans="1:7" x14ac:dyDescent="0.25">
      <c r="A4029" t="s">
        <v>4031</v>
      </c>
      <c r="B4029">
        <v>-47.58</v>
      </c>
      <c r="C4029">
        <v>-47.58</v>
      </c>
      <c r="D4029">
        <v>4788</v>
      </c>
      <c r="E4029" s="2">
        <f>VLOOKUP(A4029,sys!$A:$F,5,0)</f>
        <v>14.41</v>
      </c>
      <c r="F4029" s="2">
        <f>VLOOKUP(A4029,sys!$A:$F,6,0)</f>
        <v>61.99</v>
      </c>
      <c r="G4029" s="2">
        <f t="shared" si="62"/>
        <v>-95.16</v>
      </c>
    </row>
    <row r="4030" spans="1:7" x14ac:dyDescent="0.25">
      <c r="A4030" t="s">
        <v>4032</v>
      </c>
      <c r="B4030">
        <v>66.37</v>
      </c>
      <c r="C4030">
        <v>66.37</v>
      </c>
      <c r="D4030">
        <v>3765</v>
      </c>
      <c r="E4030" s="2">
        <f>VLOOKUP(A4030,sys!$A:$F,5,0)</f>
        <v>244.89</v>
      </c>
      <c r="F4030" s="2">
        <f>VLOOKUP(A4030,sys!$A:$F,6,0)</f>
        <v>178.52</v>
      </c>
      <c r="G4030" s="2">
        <f t="shared" si="62"/>
        <v>132.73999999999998</v>
      </c>
    </row>
    <row r="4031" spans="1:7" x14ac:dyDescent="0.25">
      <c r="A4031" t="s">
        <v>4033</v>
      </c>
      <c r="B4031">
        <v>13.21</v>
      </c>
      <c r="C4031">
        <v>13.21</v>
      </c>
      <c r="D4031">
        <v>342</v>
      </c>
      <c r="E4031" s="2">
        <f>VLOOKUP(A4031,sys!$A:$F,5,0)</f>
        <v>20.62</v>
      </c>
      <c r="F4031" s="2">
        <f>VLOOKUP(A4031,sys!$A:$F,6,0)</f>
        <v>7.41</v>
      </c>
      <c r="G4031" s="2">
        <f t="shared" si="62"/>
        <v>26.419999999999998</v>
      </c>
    </row>
    <row r="4032" spans="1:7" x14ac:dyDescent="0.25">
      <c r="A4032" t="s">
        <v>4034</v>
      </c>
      <c r="B4032">
        <v>-1080.44</v>
      </c>
      <c r="C4032">
        <v>-1080.44</v>
      </c>
      <c r="D4032">
        <v>34406</v>
      </c>
      <c r="E4032" s="2">
        <f>VLOOKUP(A4032,sys!$A:$F,5,0)</f>
        <v>321.7</v>
      </c>
      <c r="F4032" s="2">
        <f>VLOOKUP(A4032,sys!$A:$F,6,0)</f>
        <v>1402.14</v>
      </c>
      <c r="G4032" s="2">
        <f t="shared" si="62"/>
        <v>-2160.88</v>
      </c>
    </row>
    <row r="4033" spans="1:7" x14ac:dyDescent="0.25">
      <c r="A4033" t="s">
        <v>4035</v>
      </c>
      <c r="B4033">
        <v>-35.99</v>
      </c>
      <c r="C4033">
        <v>-35.99</v>
      </c>
      <c r="D4033">
        <v>1026</v>
      </c>
      <c r="E4033" s="2">
        <f>VLOOKUP(A4033,sys!$A:$F,5,0)</f>
        <v>10.89</v>
      </c>
      <c r="F4033" s="2">
        <f>VLOOKUP(A4033,sys!$A:$F,6,0)</f>
        <v>46.88</v>
      </c>
      <c r="G4033" s="2">
        <f t="shared" si="62"/>
        <v>-71.98</v>
      </c>
    </row>
    <row r="4034" spans="1:7" x14ac:dyDescent="0.25">
      <c r="A4034" t="s">
        <v>4036</v>
      </c>
      <c r="B4034">
        <v>-135.07</v>
      </c>
      <c r="C4034">
        <v>-154.65</v>
      </c>
      <c r="D4034">
        <v>308</v>
      </c>
      <c r="E4034" s="2">
        <f>VLOOKUP(A4034,sys!$A:$F,5,0)</f>
        <v>0</v>
      </c>
      <c r="F4034" s="2">
        <f>VLOOKUP(A4034,sys!$A:$F,6,0)</f>
        <v>135.07</v>
      </c>
      <c r="G4034" s="2">
        <f t="shared" si="62"/>
        <v>-270.14</v>
      </c>
    </row>
    <row r="4035" spans="1:7" x14ac:dyDescent="0.25">
      <c r="A4035" t="s">
        <v>4037</v>
      </c>
      <c r="B4035">
        <v>-3035.21</v>
      </c>
      <c r="C4035">
        <v>-3475.31</v>
      </c>
      <c r="D4035">
        <v>2154</v>
      </c>
      <c r="E4035" s="2">
        <f>VLOOKUP(A4035,sys!$A:$F,5,0)</f>
        <v>0</v>
      </c>
      <c r="F4035" s="2">
        <f>VLOOKUP(A4035,sys!$A:$F,6,0)</f>
        <v>3035.21</v>
      </c>
      <c r="G4035" s="2">
        <f t="shared" ref="G4035:G4098" si="63">E4035+B4035-F4035</f>
        <v>-6070.42</v>
      </c>
    </row>
    <row r="4036" spans="1:7" x14ac:dyDescent="0.25">
      <c r="A4036" t="s">
        <v>4038</v>
      </c>
      <c r="B4036">
        <v>5011.22</v>
      </c>
      <c r="C4036">
        <v>5011.22</v>
      </c>
      <c r="D4036">
        <v>29822</v>
      </c>
      <c r="E4036" s="2">
        <f>VLOOKUP(A4036,sys!$A:$F,5,0)</f>
        <v>5136.7299999999996</v>
      </c>
      <c r="F4036" s="2">
        <f>VLOOKUP(A4036,sys!$A:$F,6,0)</f>
        <v>125.51</v>
      </c>
      <c r="G4036" s="2">
        <f t="shared" si="63"/>
        <v>10022.44</v>
      </c>
    </row>
    <row r="4037" spans="1:7" x14ac:dyDescent="0.25">
      <c r="A4037" t="s">
        <v>4039</v>
      </c>
      <c r="B4037">
        <v>226.02</v>
      </c>
      <c r="C4037">
        <v>226.02</v>
      </c>
      <c r="D4037">
        <v>684</v>
      </c>
      <c r="E4037" s="2">
        <f>VLOOKUP(A4037,sys!$A:$F,5,0)</f>
        <v>231.45</v>
      </c>
      <c r="F4037" s="2">
        <f>VLOOKUP(A4037,sys!$A:$F,6,0)</f>
        <v>5.43</v>
      </c>
      <c r="G4037" s="2">
        <f t="shared" si="63"/>
        <v>452.04</v>
      </c>
    </row>
    <row r="4038" spans="1:7" x14ac:dyDescent="0.25">
      <c r="A4038" t="s">
        <v>4040</v>
      </c>
      <c r="B4038">
        <v>293.45999999999998</v>
      </c>
      <c r="C4038">
        <v>293.45999999999998</v>
      </c>
      <c r="D4038">
        <v>2052</v>
      </c>
      <c r="E4038" s="2">
        <f>VLOOKUP(A4038,sys!$A:$F,5,0)</f>
        <v>300.51</v>
      </c>
      <c r="F4038" s="2">
        <f>VLOOKUP(A4038,sys!$A:$F,6,0)</f>
        <v>7.05</v>
      </c>
      <c r="G4038" s="2">
        <f t="shared" si="63"/>
        <v>586.92000000000007</v>
      </c>
    </row>
    <row r="4039" spans="1:7" x14ac:dyDescent="0.25">
      <c r="A4039" t="s">
        <v>4041</v>
      </c>
      <c r="B4039">
        <v>396.48</v>
      </c>
      <c r="C4039">
        <v>396.48</v>
      </c>
      <c r="D4039">
        <v>4446</v>
      </c>
      <c r="E4039" s="2">
        <f>VLOOKUP(A4039,sys!$A:$F,5,0)</f>
        <v>563.28</v>
      </c>
      <c r="F4039" s="2">
        <f>VLOOKUP(A4039,sys!$A:$F,6,0)</f>
        <v>166.8</v>
      </c>
      <c r="G4039" s="2">
        <f t="shared" si="63"/>
        <v>792.96</v>
      </c>
    </row>
    <row r="4040" spans="1:7" x14ac:dyDescent="0.25">
      <c r="A4040" t="s">
        <v>4042</v>
      </c>
      <c r="B4040">
        <v>-767.34</v>
      </c>
      <c r="C4040">
        <v>-878.6</v>
      </c>
      <c r="D4040">
        <v>610</v>
      </c>
      <c r="E4040" s="2">
        <f>VLOOKUP(A4040,sys!$A:$F,5,0)</f>
        <v>0</v>
      </c>
      <c r="F4040" s="2">
        <f>VLOOKUP(A4040,sys!$A:$F,6,0)</f>
        <v>767.34</v>
      </c>
      <c r="G4040" s="2">
        <f t="shared" si="63"/>
        <v>-1534.68</v>
      </c>
    </row>
    <row r="4041" spans="1:7" x14ac:dyDescent="0.25">
      <c r="A4041" t="s">
        <v>4043</v>
      </c>
      <c r="B4041">
        <v>-4354.41</v>
      </c>
      <c r="C4041">
        <v>-4985.8100000000004</v>
      </c>
      <c r="D4041">
        <v>2749</v>
      </c>
      <c r="E4041" s="2">
        <f>VLOOKUP(A4041,sys!$A:$F,5,0)</f>
        <v>0</v>
      </c>
      <c r="F4041" s="2">
        <f>VLOOKUP(A4041,sys!$A:$F,6,0)</f>
        <v>4354.41</v>
      </c>
      <c r="G4041" s="2">
        <f t="shared" si="63"/>
        <v>-8708.82</v>
      </c>
    </row>
    <row r="4042" spans="1:7" x14ac:dyDescent="0.25">
      <c r="A4042" t="s">
        <v>4044</v>
      </c>
      <c r="B4042">
        <v>-757.98</v>
      </c>
      <c r="C4042">
        <v>-867.89</v>
      </c>
      <c r="D4042">
        <v>1268</v>
      </c>
      <c r="E4042" s="2">
        <f>VLOOKUP(A4042,sys!$A:$F,5,0)</f>
        <v>0</v>
      </c>
      <c r="F4042" s="2">
        <f>VLOOKUP(A4042,sys!$A:$F,6,0)</f>
        <v>757.98</v>
      </c>
      <c r="G4042" s="2">
        <f t="shared" si="63"/>
        <v>-1515.96</v>
      </c>
    </row>
    <row r="4043" spans="1:7" x14ac:dyDescent="0.25">
      <c r="A4043" t="s">
        <v>4045</v>
      </c>
      <c r="B4043">
        <v>-9280.09</v>
      </c>
      <c r="C4043">
        <v>-10625.7</v>
      </c>
      <c r="D4043">
        <v>2398</v>
      </c>
      <c r="E4043" s="2">
        <f>VLOOKUP(A4043,sys!$A:$F,5,0)</f>
        <v>0</v>
      </c>
      <c r="F4043" s="2">
        <f>VLOOKUP(A4043,sys!$A:$F,6,0)</f>
        <v>9280.09</v>
      </c>
      <c r="G4043" s="2">
        <f t="shared" si="63"/>
        <v>-18560.18</v>
      </c>
    </row>
    <row r="4044" spans="1:7" x14ac:dyDescent="0.25">
      <c r="A4044" t="s">
        <v>4046</v>
      </c>
      <c r="B4044">
        <v>-1414.58</v>
      </c>
      <c r="C4044">
        <v>-1619.69</v>
      </c>
      <c r="D4044">
        <v>963</v>
      </c>
      <c r="E4044" s="2">
        <f>VLOOKUP(A4044,sys!$A:$F,5,0)</f>
        <v>0</v>
      </c>
      <c r="F4044" s="2">
        <f>VLOOKUP(A4044,sys!$A:$F,6,0)</f>
        <v>1414.58</v>
      </c>
      <c r="G4044" s="2">
        <f t="shared" si="63"/>
        <v>-2829.16</v>
      </c>
    </row>
    <row r="4045" spans="1:7" x14ac:dyDescent="0.25">
      <c r="A4045" t="s">
        <v>4047</v>
      </c>
      <c r="B4045">
        <v>-8065.5</v>
      </c>
      <c r="C4045">
        <v>-9235.01</v>
      </c>
      <c r="D4045">
        <v>5706</v>
      </c>
      <c r="E4045" s="2">
        <f>VLOOKUP(A4045,sys!$A:$F,5,0)</f>
        <v>0</v>
      </c>
      <c r="F4045" s="2">
        <f>VLOOKUP(A4045,sys!$A:$F,6,0)</f>
        <v>8065.5</v>
      </c>
      <c r="G4045" s="2">
        <f t="shared" si="63"/>
        <v>-16131</v>
      </c>
    </row>
    <row r="4046" spans="1:7" x14ac:dyDescent="0.25">
      <c r="A4046" t="s">
        <v>4048</v>
      </c>
      <c r="B4046">
        <v>7681.52</v>
      </c>
      <c r="C4046">
        <v>8355.49</v>
      </c>
      <c r="D4046">
        <v>1392</v>
      </c>
      <c r="E4046" s="2">
        <f>VLOOKUP(A4046,sys!$A:$F,5,0)</f>
        <v>10624.51</v>
      </c>
      <c r="F4046" s="2">
        <f>VLOOKUP(A4046,sys!$A:$F,6,0)</f>
        <v>2942.99</v>
      </c>
      <c r="G4046" s="2">
        <f t="shared" si="63"/>
        <v>15363.039999999999</v>
      </c>
    </row>
    <row r="4047" spans="1:7" x14ac:dyDescent="0.25">
      <c r="A4047" t="s">
        <v>4049</v>
      </c>
      <c r="B4047">
        <v>11407.31</v>
      </c>
      <c r="C4047">
        <v>12382.54</v>
      </c>
      <c r="D4047">
        <v>4559</v>
      </c>
      <c r="E4047" s="2">
        <f>VLOOKUP(A4047,sys!$A:$F,5,0)</f>
        <v>16396.89</v>
      </c>
      <c r="F4047" s="2">
        <f>VLOOKUP(A4047,sys!$A:$F,6,0)</f>
        <v>4989.58</v>
      </c>
      <c r="G4047" s="2">
        <f t="shared" si="63"/>
        <v>22814.619999999995</v>
      </c>
    </row>
    <row r="4048" spans="1:7" x14ac:dyDescent="0.25">
      <c r="A4048" t="s">
        <v>4050</v>
      </c>
      <c r="B4048">
        <v>3449.11</v>
      </c>
      <c r="C4048">
        <v>3759.46</v>
      </c>
      <c r="D4048">
        <v>1400</v>
      </c>
      <c r="E4048" s="2">
        <f>VLOOKUP(A4048,sys!$A:$F,5,0)</f>
        <v>4584.13</v>
      </c>
      <c r="F4048" s="2">
        <f>VLOOKUP(A4048,sys!$A:$F,6,0)</f>
        <v>1135.02</v>
      </c>
      <c r="G4048" s="2">
        <f t="shared" si="63"/>
        <v>6898.2199999999993</v>
      </c>
    </row>
    <row r="4049" spans="1:7" x14ac:dyDescent="0.25">
      <c r="A4049" t="s">
        <v>4051</v>
      </c>
      <c r="B4049">
        <v>14791.86</v>
      </c>
      <c r="C4049">
        <v>16122.79</v>
      </c>
      <c r="D4049">
        <v>3818</v>
      </c>
      <c r="E4049" s="2">
        <f>VLOOKUP(A4049,sys!$A:$F,5,0)</f>
        <v>19659.439999999999</v>
      </c>
      <c r="F4049" s="2">
        <f>VLOOKUP(A4049,sys!$A:$F,6,0)</f>
        <v>4867.58</v>
      </c>
      <c r="G4049" s="2">
        <f t="shared" si="63"/>
        <v>29583.72</v>
      </c>
    </row>
    <row r="4050" spans="1:7" x14ac:dyDescent="0.25">
      <c r="A4050" t="s">
        <v>4052</v>
      </c>
      <c r="B4050">
        <v>2504.87</v>
      </c>
      <c r="C4050">
        <v>2504.87</v>
      </c>
      <c r="D4050">
        <v>37778</v>
      </c>
      <c r="E4050" s="2">
        <f>VLOOKUP(A4050,sys!$A:$F,5,0)</f>
        <v>4878.63</v>
      </c>
      <c r="F4050" s="2">
        <f>VLOOKUP(A4050,sys!$A:$F,6,0)</f>
        <v>2373.7600000000002</v>
      </c>
      <c r="G4050" s="2">
        <f t="shared" si="63"/>
        <v>5009.74</v>
      </c>
    </row>
    <row r="4051" spans="1:7" x14ac:dyDescent="0.25">
      <c r="A4051" t="s">
        <v>4053</v>
      </c>
      <c r="B4051">
        <v>18.71</v>
      </c>
      <c r="C4051">
        <v>18.71</v>
      </c>
      <c r="D4051">
        <v>1026</v>
      </c>
      <c r="E4051" s="2">
        <f>VLOOKUP(A4051,sys!$A:$F,5,0)</f>
        <v>35.979999999999997</v>
      </c>
      <c r="F4051" s="2">
        <f>VLOOKUP(A4051,sys!$A:$F,6,0)</f>
        <v>17.27</v>
      </c>
      <c r="G4051" s="2">
        <f t="shared" si="63"/>
        <v>37.42</v>
      </c>
    </row>
    <row r="4052" spans="1:7" x14ac:dyDescent="0.25">
      <c r="A4052" t="s">
        <v>4054</v>
      </c>
      <c r="B4052">
        <v>105.8</v>
      </c>
      <c r="C4052">
        <v>105.8</v>
      </c>
      <c r="D4052">
        <v>3762</v>
      </c>
      <c r="E4052" s="2">
        <f>VLOOKUP(A4052,sys!$A:$F,5,0)</f>
        <v>203.58</v>
      </c>
      <c r="F4052" s="2">
        <f>VLOOKUP(A4052,sys!$A:$F,6,0)</f>
        <v>97.78</v>
      </c>
      <c r="G4052" s="2">
        <f t="shared" si="63"/>
        <v>211.6</v>
      </c>
    </row>
    <row r="4053" spans="1:7" x14ac:dyDescent="0.25">
      <c r="A4053" t="s">
        <v>4055</v>
      </c>
      <c r="B4053">
        <v>251.17</v>
      </c>
      <c r="C4053">
        <v>251.17</v>
      </c>
      <c r="D4053">
        <v>5262</v>
      </c>
      <c r="E4053" s="2">
        <f>VLOOKUP(A4053,sys!$A:$F,5,0)</f>
        <v>375.39</v>
      </c>
      <c r="F4053" s="2">
        <f>VLOOKUP(A4053,sys!$A:$F,6,0)</f>
        <v>124.22</v>
      </c>
      <c r="G4053" s="2">
        <f t="shared" si="63"/>
        <v>502.33999999999992</v>
      </c>
    </row>
    <row r="4054" spans="1:7" x14ac:dyDescent="0.25">
      <c r="A4054" t="s">
        <v>4056</v>
      </c>
      <c r="B4054">
        <v>9466.7199999999993</v>
      </c>
      <c r="C4054">
        <v>10329.129999999999</v>
      </c>
      <c r="D4054">
        <v>1050</v>
      </c>
      <c r="E4054" s="2">
        <f>VLOOKUP(A4054,sys!$A:$F,5,0)</f>
        <v>12325.25</v>
      </c>
      <c r="F4054" s="2">
        <f>VLOOKUP(A4054,sys!$A:$F,6,0)</f>
        <v>2858.53</v>
      </c>
      <c r="G4054" s="2">
        <f t="shared" si="63"/>
        <v>18933.440000000002</v>
      </c>
    </row>
    <row r="4055" spans="1:7" x14ac:dyDescent="0.25">
      <c r="A4055" t="s">
        <v>4057</v>
      </c>
      <c r="B4055">
        <v>-75.209999999999994</v>
      </c>
      <c r="C4055">
        <v>-86.11</v>
      </c>
      <c r="D4055">
        <v>81</v>
      </c>
      <c r="E4055" s="2">
        <f>VLOOKUP(A4055,sys!$A:$F,5,0)</f>
        <v>0</v>
      </c>
      <c r="F4055" s="2">
        <f>VLOOKUP(A4055,sys!$A:$F,6,0)</f>
        <v>75.209999999999994</v>
      </c>
      <c r="G4055" s="2">
        <f t="shared" si="63"/>
        <v>-150.41999999999999</v>
      </c>
    </row>
    <row r="4056" spans="1:7" x14ac:dyDescent="0.25">
      <c r="A4056" t="s">
        <v>4058</v>
      </c>
      <c r="B4056">
        <v>22962.42</v>
      </c>
      <c r="C4056">
        <v>25080.09</v>
      </c>
      <c r="D4056">
        <v>3468</v>
      </c>
      <c r="E4056" s="2">
        <f>VLOOKUP(A4056,sys!$A:$F,5,0)</f>
        <v>29272.26</v>
      </c>
      <c r="F4056" s="2">
        <f>VLOOKUP(A4056,sys!$A:$F,6,0)</f>
        <v>6309.84</v>
      </c>
      <c r="G4056" s="2">
        <f t="shared" si="63"/>
        <v>45924.84</v>
      </c>
    </row>
    <row r="4057" spans="1:7" x14ac:dyDescent="0.25">
      <c r="A4057" t="s">
        <v>4059</v>
      </c>
      <c r="B4057">
        <v>4570.26</v>
      </c>
      <c r="C4057">
        <v>4996.8999999999996</v>
      </c>
      <c r="D4057">
        <v>3118</v>
      </c>
      <c r="E4057" s="2">
        <f>VLOOKUP(A4057,sys!$A:$F,5,0)</f>
        <v>5701.73</v>
      </c>
      <c r="F4057" s="2">
        <f>VLOOKUP(A4057,sys!$A:$F,6,0)</f>
        <v>1131.47</v>
      </c>
      <c r="G4057" s="2">
        <f t="shared" si="63"/>
        <v>9140.52</v>
      </c>
    </row>
    <row r="4058" spans="1:7" x14ac:dyDescent="0.25">
      <c r="A4058" t="s">
        <v>4060</v>
      </c>
      <c r="B4058">
        <v>26420.54</v>
      </c>
      <c r="C4058">
        <v>28730.57</v>
      </c>
      <c r="D4058">
        <v>6333</v>
      </c>
      <c r="E4058" s="2">
        <f>VLOOKUP(A4058,sys!$A:$F,5,0)</f>
        <v>36738.300000000003</v>
      </c>
      <c r="F4058" s="2">
        <f>VLOOKUP(A4058,sys!$A:$F,6,0)</f>
        <v>10317.76</v>
      </c>
      <c r="G4058" s="2">
        <f t="shared" si="63"/>
        <v>52841.08</v>
      </c>
    </row>
    <row r="4059" spans="1:7" x14ac:dyDescent="0.25">
      <c r="A4059" t="s">
        <v>4061</v>
      </c>
      <c r="B4059">
        <v>1792.75</v>
      </c>
      <c r="C4059">
        <v>1963.28</v>
      </c>
      <c r="D4059">
        <v>1050</v>
      </c>
      <c r="E4059" s="2">
        <f>VLOOKUP(A4059,sys!$A:$F,5,0)</f>
        <v>2159.69</v>
      </c>
      <c r="F4059" s="2">
        <f>VLOOKUP(A4059,sys!$A:$F,6,0)</f>
        <v>366.94</v>
      </c>
      <c r="G4059" s="2">
        <f t="shared" si="63"/>
        <v>3585.5</v>
      </c>
    </row>
    <row r="4060" spans="1:7" x14ac:dyDescent="0.25">
      <c r="A4060" t="s">
        <v>4062</v>
      </c>
      <c r="B4060">
        <v>39100.28</v>
      </c>
      <c r="C4060">
        <v>42800.99</v>
      </c>
      <c r="D4060">
        <v>5197</v>
      </c>
      <c r="E4060" s="2">
        <f>VLOOKUP(A4060,sys!$A:$F,5,0)</f>
        <v>47556.4</v>
      </c>
      <c r="F4060" s="2">
        <f>VLOOKUP(A4060,sys!$A:$F,6,0)</f>
        <v>8456.1200000000008</v>
      </c>
      <c r="G4060" s="2">
        <f t="shared" si="63"/>
        <v>78200.56</v>
      </c>
    </row>
    <row r="4061" spans="1:7" x14ac:dyDescent="0.25">
      <c r="A4061" t="s">
        <v>4063</v>
      </c>
      <c r="B4061">
        <v>-623.39</v>
      </c>
      <c r="C4061">
        <v>-623.39</v>
      </c>
      <c r="D4061">
        <v>29899</v>
      </c>
      <c r="E4061" s="2">
        <f>VLOOKUP(A4061,sys!$A:$F,5,0)</f>
        <v>332.27</v>
      </c>
      <c r="F4061" s="2">
        <f>VLOOKUP(A4061,sys!$A:$F,6,0)</f>
        <v>955.66</v>
      </c>
      <c r="G4061" s="2">
        <f t="shared" si="63"/>
        <v>-1246.78</v>
      </c>
    </row>
    <row r="4062" spans="1:7" x14ac:dyDescent="0.25">
      <c r="A4062" t="s">
        <v>4064</v>
      </c>
      <c r="B4062">
        <v>-44.27</v>
      </c>
      <c r="C4062">
        <v>-44.27</v>
      </c>
      <c r="D4062">
        <v>1026</v>
      </c>
      <c r="E4062" s="2">
        <f>VLOOKUP(A4062,sys!$A:$F,5,0)</f>
        <v>23.68</v>
      </c>
      <c r="F4062" s="2">
        <f>VLOOKUP(A4062,sys!$A:$F,6,0)</f>
        <v>67.95</v>
      </c>
      <c r="G4062" s="2">
        <f t="shared" si="63"/>
        <v>-88.54</v>
      </c>
    </row>
    <row r="4063" spans="1:7" x14ac:dyDescent="0.25">
      <c r="A4063" t="s">
        <v>4065</v>
      </c>
      <c r="B4063">
        <v>-2.44</v>
      </c>
      <c r="C4063">
        <v>-2.44</v>
      </c>
      <c r="D4063">
        <v>342</v>
      </c>
      <c r="E4063" s="2">
        <f>VLOOKUP(A4063,sys!$A:$F,5,0)</f>
        <v>1.3</v>
      </c>
      <c r="F4063" s="2">
        <f>VLOOKUP(A4063,sys!$A:$F,6,0)</f>
        <v>3.74</v>
      </c>
      <c r="G4063" s="2">
        <f t="shared" si="63"/>
        <v>-4.88</v>
      </c>
    </row>
    <row r="4064" spans="1:7" x14ac:dyDescent="0.25">
      <c r="A4064" t="s">
        <v>4066</v>
      </c>
      <c r="B4064">
        <v>-18.93</v>
      </c>
      <c r="C4064">
        <v>-18.93</v>
      </c>
      <c r="D4064">
        <v>1665</v>
      </c>
      <c r="E4064" s="2">
        <f>VLOOKUP(A4064,sys!$A:$F,5,0)</f>
        <v>8.8800000000000008</v>
      </c>
      <c r="F4064" s="2">
        <f>VLOOKUP(A4064,sys!$A:$F,6,0)</f>
        <v>27.81</v>
      </c>
      <c r="G4064" s="2">
        <f t="shared" si="63"/>
        <v>-37.86</v>
      </c>
    </row>
    <row r="4065" spans="1:7" x14ac:dyDescent="0.25">
      <c r="A4065" t="s">
        <v>4067</v>
      </c>
      <c r="B4065">
        <v>222.9</v>
      </c>
      <c r="C4065">
        <v>222.9</v>
      </c>
      <c r="D4065">
        <v>4788</v>
      </c>
      <c r="E4065" s="2">
        <f>VLOOKUP(A4065,sys!$A:$F,5,0)</f>
        <v>261.51</v>
      </c>
      <c r="F4065" s="2">
        <f>VLOOKUP(A4065,sys!$A:$F,6,0)</f>
        <v>38.61</v>
      </c>
      <c r="G4065" s="2">
        <f t="shared" si="63"/>
        <v>445.79999999999995</v>
      </c>
    </row>
    <row r="4066" spans="1:7" x14ac:dyDescent="0.25">
      <c r="A4066" t="s">
        <v>4068</v>
      </c>
      <c r="B4066">
        <v>88.11</v>
      </c>
      <c r="C4066">
        <v>96.64</v>
      </c>
      <c r="D4066">
        <v>350</v>
      </c>
      <c r="E4066" s="2">
        <f>VLOOKUP(A4066,sys!$A:$F,5,0)</f>
        <v>102.7</v>
      </c>
      <c r="F4066" s="2">
        <f>VLOOKUP(A4066,sys!$A:$F,6,0)</f>
        <v>14.59</v>
      </c>
      <c r="G4066" s="2">
        <f t="shared" si="63"/>
        <v>176.22</v>
      </c>
    </row>
    <row r="4067" spans="1:7" x14ac:dyDescent="0.25">
      <c r="A4067" t="s">
        <v>4069</v>
      </c>
      <c r="B4067">
        <v>13240.97</v>
      </c>
      <c r="C4067">
        <v>14521.98</v>
      </c>
      <c r="D4067">
        <v>2426</v>
      </c>
      <c r="E4067" s="2">
        <f>VLOOKUP(A4067,sys!$A:$F,5,0)</f>
        <v>15433.08</v>
      </c>
      <c r="F4067" s="2">
        <f>VLOOKUP(A4067,sys!$A:$F,6,0)</f>
        <v>2192.11</v>
      </c>
      <c r="G4067" s="2">
        <f t="shared" si="63"/>
        <v>26481.94</v>
      </c>
    </row>
    <row r="4068" spans="1:7" x14ac:dyDescent="0.25">
      <c r="A4068" t="s">
        <v>4070</v>
      </c>
      <c r="B4068">
        <v>6750.85</v>
      </c>
      <c r="C4068">
        <v>7397.43</v>
      </c>
      <c r="D4068">
        <v>2044</v>
      </c>
      <c r="E4068" s="2">
        <f>VLOOKUP(A4068,sys!$A:$F,5,0)</f>
        <v>8026.32</v>
      </c>
      <c r="F4068" s="2">
        <f>VLOOKUP(A4068,sys!$A:$F,6,0)</f>
        <v>1275.47</v>
      </c>
      <c r="G4068" s="2">
        <f t="shared" si="63"/>
        <v>13501.7</v>
      </c>
    </row>
    <row r="4069" spans="1:7" x14ac:dyDescent="0.25">
      <c r="A4069" t="s">
        <v>4071</v>
      </c>
      <c r="B4069">
        <v>11196.88</v>
      </c>
      <c r="C4069">
        <v>12291.72</v>
      </c>
      <c r="D4069">
        <v>2765</v>
      </c>
      <c r="E4069" s="2">
        <f>VLOOKUP(A4069,sys!$A:$F,5,0)</f>
        <v>12770.4</v>
      </c>
      <c r="F4069" s="2">
        <f>VLOOKUP(A4069,sys!$A:$F,6,0)</f>
        <v>1573.52</v>
      </c>
      <c r="G4069" s="2">
        <f t="shared" si="63"/>
        <v>22393.759999999998</v>
      </c>
    </row>
    <row r="4070" spans="1:7" x14ac:dyDescent="0.25">
      <c r="A4070" t="s">
        <v>4072</v>
      </c>
      <c r="B4070">
        <v>1693.97</v>
      </c>
      <c r="C4070">
        <v>1859.78</v>
      </c>
      <c r="D4070">
        <v>350</v>
      </c>
      <c r="E4070" s="2">
        <f>VLOOKUP(A4070,sys!$A:$F,5,0)</f>
        <v>1927.92</v>
      </c>
      <c r="F4070" s="2">
        <f>VLOOKUP(A4070,sys!$A:$F,6,0)</f>
        <v>233.95</v>
      </c>
      <c r="G4070" s="2">
        <f t="shared" si="63"/>
        <v>3387.9400000000005</v>
      </c>
    </row>
    <row r="4071" spans="1:7" x14ac:dyDescent="0.25">
      <c r="A4071" t="s">
        <v>4073</v>
      </c>
      <c r="B4071">
        <v>30887.56</v>
      </c>
      <c r="C4071">
        <v>33910.33</v>
      </c>
      <c r="D4071">
        <v>4276</v>
      </c>
      <c r="E4071" s="2">
        <f>VLOOKUP(A4071,sys!$A:$F,5,0)</f>
        <v>35167.629999999997</v>
      </c>
      <c r="F4071" s="2">
        <f>VLOOKUP(A4071,sys!$A:$F,6,0)</f>
        <v>4280.07</v>
      </c>
      <c r="G4071" s="2">
        <f t="shared" si="63"/>
        <v>61775.12</v>
      </c>
    </row>
    <row r="4072" spans="1:7" x14ac:dyDescent="0.25">
      <c r="A4072" t="s">
        <v>4074</v>
      </c>
      <c r="B4072">
        <v>-82.77</v>
      </c>
      <c r="C4072">
        <v>-101.26</v>
      </c>
      <c r="D4072">
        <v>798</v>
      </c>
      <c r="E4072" s="2">
        <f>VLOOKUP(A4072,sys!$A:$F,5,0)</f>
        <v>156.85</v>
      </c>
      <c r="F4072" s="2">
        <f>VLOOKUP(A4072,sys!$A:$F,6,0)</f>
        <v>239.62</v>
      </c>
      <c r="G4072" s="2">
        <f t="shared" si="63"/>
        <v>-165.54000000000002</v>
      </c>
    </row>
    <row r="4073" spans="1:7" x14ac:dyDescent="0.25">
      <c r="A4073" t="s">
        <v>4075</v>
      </c>
      <c r="B4073">
        <v>12564.08</v>
      </c>
      <c r="C4073">
        <v>13801.22</v>
      </c>
      <c r="D4073">
        <v>4352</v>
      </c>
      <c r="E4073" s="2">
        <f>VLOOKUP(A4073,sys!$A:$F,5,0)</f>
        <v>14121.85</v>
      </c>
      <c r="F4073" s="2">
        <f>VLOOKUP(A4073,sys!$A:$F,6,0)</f>
        <v>1557.77</v>
      </c>
      <c r="G4073" s="2">
        <f t="shared" si="63"/>
        <v>25128.16</v>
      </c>
    </row>
    <row r="4074" spans="1:7" x14ac:dyDescent="0.25">
      <c r="A4074" t="s">
        <v>4076</v>
      </c>
      <c r="B4074">
        <v>4182.3</v>
      </c>
      <c r="C4074">
        <v>4182.3</v>
      </c>
      <c r="D4074">
        <v>32809</v>
      </c>
      <c r="E4074" s="2">
        <f>VLOOKUP(A4074,sys!$A:$F,5,0)</f>
        <v>4247.82</v>
      </c>
      <c r="F4074" s="2">
        <f>VLOOKUP(A4074,sys!$A:$F,6,0)</f>
        <v>65.52</v>
      </c>
      <c r="G4074" s="2">
        <f t="shared" si="63"/>
        <v>8364.5999999999985</v>
      </c>
    </row>
    <row r="4075" spans="1:7" x14ac:dyDescent="0.25">
      <c r="A4075" t="s">
        <v>4077</v>
      </c>
      <c r="B4075">
        <v>195.2</v>
      </c>
      <c r="C4075">
        <v>195.2</v>
      </c>
      <c r="D4075">
        <v>684</v>
      </c>
      <c r="E4075" s="2">
        <f>VLOOKUP(A4075,sys!$A:$F,5,0)</f>
        <v>198.3</v>
      </c>
      <c r="F4075" s="2">
        <f>VLOOKUP(A4075,sys!$A:$F,6,0)</f>
        <v>3.1</v>
      </c>
      <c r="G4075" s="2">
        <f t="shared" si="63"/>
        <v>390.4</v>
      </c>
    </row>
    <row r="4076" spans="1:7" x14ac:dyDescent="0.25">
      <c r="A4076" t="s">
        <v>4078</v>
      </c>
      <c r="B4076">
        <v>196.33</v>
      </c>
      <c r="C4076">
        <v>196.33</v>
      </c>
      <c r="D4076">
        <v>2736</v>
      </c>
      <c r="E4076" s="2">
        <f>VLOOKUP(A4076,sys!$A:$F,5,0)</f>
        <v>208.27</v>
      </c>
      <c r="F4076" s="2">
        <f>VLOOKUP(A4076,sys!$A:$F,6,0)</f>
        <v>11.94</v>
      </c>
      <c r="G4076" s="2">
        <f t="shared" si="63"/>
        <v>392.66</v>
      </c>
    </row>
    <row r="4077" spans="1:7" x14ac:dyDescent="0.25">
      <c r="A4077" t="s">
        <v>4079</v>
      </c>
      <c r="B4077">
        <v>105.36</v>
      </c>
      <c r="C4077">
        <v>105.36</v>
      </c>
      <c r="D4077">
        <v>1368</v>
      </c>
      <c r="E4077" s="2">
        <f>VLOOKUP(A4077,sys!$A:$F,5,0)</f>
        <v>107.03</v>
      </c>
      <c r="F4077" s="2">
        <f>VLOOKUP(A4077,sys!$A:$F,6,0)</f>
        <v>1.67</v>
      </c>
      <c r="G4077" s="2">
        <f t="shared" si="63"/>
        <v>210.72</v>
      </c>
    </row>
    <row r="4078" spans="1:7" x14ac:dyDescent="0.25">
      <c r="A4078" t="s">
        <v>4080</v>
      </c>
      <c r="B4078">
        <v>555.88</v>
      </c>
      <c r="C4078">
        <v>611.55999999999995</v>
      </c>
      <c r="D4078">
        <v>700</v>
      </c>
      <c r="E4078" s="2">
        <f>VLOOKUP(A4078,sys!$A:$F,5,0)</f>
        <v>602.04</v>
      </c>
      <c r="F4078" s="2">
        <f>VLOOKUP(A4078,sys!$A:$F,6,0)</f>
        <v>46.16</v>
      </c>
      <c r="G4078" s="2">
        <f t="shared" si="63"/>
        <v>1111.76</v>
      </c>
    </row>
    <row r="4079" spans="1:7" x14ac:dyDescent="0.25">
      <c r="A4079" t="s">
        <v>4081</v>
      </c>
      <c r="B4079">
        <v>57168.54</v>
      </c>
      <c r="C4079">
        <v>62894.66</v>
      </c>
      <c r="D4079">
        <v>4502</v>
      </c>
      <c r="E4079" s="2">
        <f>VLOOKUP(A4079,sys!$A:$F,5,0)</f>
        <v>61915.55</v>
      </c>
      <c r="F4079" s="2">
        <f>VLOOKUP(A4079,sys!$A:$F,6,0)</f>
        <v>4747.01</v>
      </c>
      <c r="G4079" s="2">
        <f t="shared" si="63"/>
        <v>114337.08</v>
      </c>
    </row>
    <row r="4080" spans="1:7" x14ac:dyDescent="0.25">
      <c r="A4080" t="s">
        <v>4082</v>
      </c>
      <c r="B4080">
        <v>302.38</v>
      </c>
      <c r="C4080">
        <v>332.86</v>
      </c>
      <c r="D4080">
        <v>350</v>
      </c>
      <c r="E4080" s="2">
        <f>VLOOKUP(A4080,sys!$A:$F,5,0)</f>
        <v>322.72000000000003</v>
      </c>
      <c r="F4080" s="2">
        <f>VLOOKUP(A4080,sys!$A:$F,6,0)</f>
        <v>20.34</v>
      </c>
      <c r="G4080" s="2">
        <f t="shared" si="63"/>
        <v>604.76</v>
      </c>
    </row>
    <row r="4081" spans="1:7" x14ac:dyDescent="0.25">
      <c r="A4081" t="s">
        <v>4083</v>
      </c>
      <c r="B4081">
        <v>60808.95</v>
      </c>
      <c r="C4081">
        <v>66939.429999999993</v>
      </c>
      <c r="D4081">
        <v>5202</v>
      </c>
      <c r="E4081" s="2">
        <f>VLOOKUP(A4081,sys!$A:$F,5,0)</f>
        <v>64898.92</v>
      </c>
      <c r="F4081" s="2">
        <f>VLOOKUP(A4081,sys!$A:$F,6,0)</f>
        <v>4089.97</v>
      </c>
      <c r="G4081" s="2">
        <f t="shared" si="63"/>
        <v>121617.9</v>
      </c>
    </row>
    <row r="4082" spans="1:7" x14ac:dyDescent="0.25">
      <c r="A4082" t="s">
        <v>4084</v>
      </c>
      <c r="B4082">
        <v>11834.58</v>
      </c>
      <c r="C4082">
        <v>13039.29</v>
      </c>
      <c r="D4082">
        <v>3134</v>
      </c>
      <c r="E4082" s="2">
        <f>VLOOKUP(A4082,sys!$A:$F,5,0)</f>
        <v>12350.09</v>
      </c>
      <c r="F4082" s="2">
        <f>VLOOKUP(A4082,sys!$A:$F,6,0)</f>
        <v>515.51</v>
      </c>
      <c r="G4082" s="2">
        <f t="shared" si="63"/>
        <v>23669.16</v>
      </c>
    </row>
    <row r="4083" spans="1:7" x14ac:dyDescent="0.25">
      <c r="A4083" t="s">
        <v>4085</v>
      </c>
      <c r="B4083">
        <v>19405.580000000002</v>
      </c>
      <c r="C4083">
        <v>21357.85</v>
      </c>
      <c r="D4083">
        <v>5424</v>
      </c>
      <c r="E4083" s="2">
        <f>VLOOKUP(A4083,sys!$A:$F,5,0)</f>
        <v>20810.21</v>
      </c>
      <c r="F4083" s="2">
        <f>VLOOKUP(A4083,sys!$A:$F,6,0)</f>
        <v>1404.63</v>
      </c>
      <c r="G4083" s="2">
        <f t="shared" si="63"/>
        <v>38811.160000000003</v>
      </c>
    </row>
    <row r="4084" spans="1:7" x14ac:dyDescent="0.25">
      <c r="A4084" t="s">
        <v>4086</v>
      </c>
      <c r="B4084">
        <v>367.16</v>
      </c>
      <c r="C4084">
        <v>367.16</v>
      </c>
      <c r="D4084">
        <v>602</v>
      </c>
      <c r="E4084" s="2">
        <f>VLOOKUP(A4084,sys!$A:$F,5,0)</f>
        <v>367.16</v>
      </c>
      <c r="F4084" s="2">
        <f>VLOOKUP(A4084,sys!$A:$F,6,0)</f>
        <v>0</v>
      </c>
      <c r="G4084" s="2">
        <f t="shared" si="63"/>
        <v>734.32</v>
      </c>
    </row>
    <row r="4085" spans="1:7" x14ac:dyDescent="0.25">
      <c r="A4085" t="s">
        <v>4087</v>
      </c>
      <c r="B4085">
        <v>1613.8</v>
      </c>
      <c r="C4085">
        <v>1613.8</v>
      </c>
      <c r="D4085">
        <v>27493</v>
      </c>
      <c r="E4085" s="2">
        <f>VLOOKUP(A4085,sys!$A:$F,5,0)</f>
        <v>1613.8</v>
      </c>
      <c r="F4085" s="2">
        <f>VLOOKUP(A4085,sys!$A:$F,6,0)</f>
        <v>0</v>
      </c>
      <c r="G4085" s="2">
        <f t="shared" si="63"/>
        <v>3227.6</v>
      </c>
    </row>
    <row r="4086" spans="1:7" x14ac:dyDescent="0.25">
      <c r="A4086" t="s">
        <v>4088</v>
      </c>
      <c r="B4086">
        <v>76.05</v>
      </c>
      <c r="C4086">
        <v>76.05</v>
      </c>
      <c r="D4086">
        <v>594</v>
      </c>
      <c r="E4086" s="2">
        <f>VLOOKUP(A4086,sys!$A:$F,5,0)</f>
        <v>76.05</v>
      </c>
      <c r="F4086" s="2">
        <f>VLOOKUP(A4086,sys!$A:$F,6,0)</f>
        <v>0</v>
      </c>
      <c r="G4086" s="2">
        <f t="shared" si="63"/>
        <v>152.1</v>
      </c>
    </row>
    <row r="4087" spans="1:7" x14ac:dyDescent="0.25">
      <c r="A4087" t="s">
        <v>4089</v>
      </c>
      <c r="B4087">
        <v>28.84</v>
      </c>
      <c r="C4087">
        <v>28.84</v>
      </c>
      <c r="D4087">
        <v>1485</v>
      </c>
      <c r="E4087" s="2">
        <f>VLOOKUP(A4087,sys!$A:$F,5,0)</f>
        <v>28.84</v>
      </c>
      <c r="F4087" s="2">
        <f>VLOOKUP(A4087,sys!$A:$F,6,0)</f>
        <v>0</v>
      </c>
      <c r="G4087" s="2">
        <f t="shared" si="63"/>
        <v>57.68</v>
      </c>
    </row>
    <row r="4088" spans="1:7" x14ac:dyDescent="0.25">
      <c r="A4088" t="s">
        <v>4090</v>
      </c>
      <c r="B4088">
        <v>322.04000000000002</v>
      </c>
      <c r="C4088">
        <v>322.04000000000002</v>
      </c>
      <c r="D4088">
        <v>2851</v>
      </c>
      <c r="E4088" s="2">
        <f>VLOOKUP(A4088,sys!$A:$F,5,0)</f>
        <v>322.04000000000002</v>
      </c>
      <c r="F4088" s="2">
        <f>VLOOKUP(A4088,sys!$A:$F,6,0)</f>
        <v>0</v>
      </c>
      <c r="G4088" s="2">
        <f t="shared" si="63"/>
        <v>644.08000000000004</v>
      </c>
    </row>
    <row r="4089" spans="1:7" x14ac:dyDescent="0.25">
      <c r="A4089" t="s">
        <v>4091</v>
      </c>
      <c r="B4089">
        <v>16325.83</v>
      </c>
      <c r="C4089">
        <v>18017.189999999999</v>
      </c>
      <c r="D4089">
        <v>4854</v>
      </c>
      <c r="E4089" s="2">
        <f>VLOOKUP(A4089,sys!$A:$F,5,0)</f>
        <v>16325.83</v>
      </c>
      <c r="F4089" s="2">
        <f>VLOOKUP(A4089,sys!$A:$F,6,0)</f>
        <v>0</v>
      </c>
      <c r="G4089" s="2">
        <f t="shared" si="63"/>
        <v>32651.66</v>
      </c>
    </row>
    <row r="4090" spans="1:7" x14ac:dyDescent="0.25">
      <c r="A4090" t="s">
        <v>4092</v>
      </c>
      <c r="B4090">
        <v>25516.6</v>
      </c>
      <c r="C4090">
        <v>28160.11</v>
      </c>
      <c r="D4090">
        <v>13675</v>
      </c>
      <c r="E4090" s="2">
        <f>VLOOKUP(A4090,sys!$A:$F,5,0)</f>
        <v>25516.6</v>
      </c>
      <c r="F4090" s="2">
        <f>VLOOKUP(A4090,sys!$A:$F,6,0)</f>
        <v>0</v>
      </c>
      <c r="G4090" s="2">
        <f t="shared" si="63"/>
        <v>51033.2</v>
      </c>
    </row>
    <row r="4091" spans="1:7" x14ac:dyDescent="0.25">
      <c r="A4091" t="s">
        <v>4093</v>
      </c>
      <c r="B4091">
        <v>2575.9899999999998</v>
      </c>
      <c r="C4091">
        <v>2842.87</v>
      </c>
      <c r="D4091">
        <v>2655</v>
      </c>
      <c r="E4091" s="2">
        <f>VLOOKUP(A4091,sys!$A:$F,5,0)</f>
        <v>2575.9899999999998</v>
      </c>
      <c r="F4091" s="2">
        <f>VLOOKUP(A4091,sys!$A:$F,6,0)</f>
        <v>0</v>
      </c>
      <c r="G4091" s="2">
        <f t="shared" si="63"/>
        <v>5151.9799999999996</v>
      </c>
    </row>
    <row r="4092" spans="1:7" x14ac:dyDescent="0.25">
      <c r="A4092" t="s">
        <v>4094</v>
      </c>
      <c r="B4092">
        <v>38260.57</v>
      </c>
      <c r="C4092">
        <v>42224.37</v>
      </c>
      <c r="D4092">
        <v>11369</v>
      </c>
      <c r="E4092" s="2">
        <f>VLOOKUP(A4092,sys!$A:$F,5,0)</f>
        <v>38260.57</v>
      </c>
      <c r="F4092" s="2">
        <f>VLOOKUP(A4092,sys!$A:$F,6,0)</f>
        <v>0</v>
      </c>
      <c r="G4092" s="2">
        <f t="shared" si="63"/>
        <v>76521.14</v>
      </c>
    </row>
    <row r="4093" spans="1:7" x14ac:dyDescent="0.25">
      <c r="A4093" t="s">
        <v>4095</v>
      </c>
      <c r="B4093">
        <v>36902.47</v>
      </c>
      <c r="C4093">
        <v>40725.57</v>
      </c>
      <c r="D4093">
        <v>2187</v>
      </c>
      <c r="E4093" s="2">
        <f>VLOOKUP(A4093,sys!$A:$F,5,0)</f>
        <v>36902.47</v>
      </c>
      <c r="F4093" s="2">
        <f>VLOOKUP(A4093,sys!$A:$F,6,0)</f>
        <v>0</v>
      </c>
      <c r="G4093" s="2">
        <f t="shared" si="63"/>
        <v>73804.94</v>
      </c>
    </row>
    <row r="4094" spans="1:7" x14ac:dyDescent="0.25">
      <c r="A4094" t="s">
        <v>4096</v>
      </c>
      <c r="B4094">
        <v>1116.47</v>
      </c>
      <c r="C4094">
        <v>1232.1400000000001</v>
      </c>
      <c r="D4094">
        <v>638</v>
      </c>
      <c r="E4094" s="2">
        <f>VLOOKUP(A4094,sys!$A:$F,5,0)</f>
        <v>1116.47</v>
      </c>
      <c r="F4094" s="2">
        <f>VLOOKUP(A4094,sys!$A:$F,6,0)</f>
        <v>0</v>
      </c>
      <c r="G4094" s="2">
        <f t="shared" si="63"/>
        <v>2232.94</v>
      </c>
    </row>
    <row r="4095" spans="1:7" x14ac:dyDescent="0.25">
      <c r="A4095" t="s">
        <v>4097</v>
      </c>
      <c r="B4095">
        <v>15836.82</v>
      </c>
      <c r="C4095">
        <v>17477.509999999998</v>
      </c>
      <c r="D4095">
        <v>5367</v>
      </c>
      <c r="E4095" s="2">
        <f>VLOOKUP(A4095,sys!$A:$F,5,0)</f>
        <v>15836.82</v>
      </c>
      <c r="F4095" s="2">
        <f>VLOOKUP(A4095,sys!$A:$F,6,0)</f>
        <v>0</v>
      </c>
      <c r="G4095" s="2">
        <f t="shared" si="63"/>
        <v>31673.64</v>
      </c>
    </row>
    <row r="4096" spans="1:7" x14ac:dyDescent="0.25">
      <c r="A4096" t="s">
        <v>4098</v>
      </c>
      <c r="B4096">
        <v>4285.84</v>
      </c>
      <c r="C4096">
        <v>4729.8500000000004</v>
      </c>
      <c r="D4096">
        <v>2689</v>
      </c>
      <c r="E4096" s="2">
        <f>VLOOKUP(A4096,sys!$A:$F,5,0)</f>
        <v>4285.84</v>
      </c>
      <c r="F4096" s="2">
        <f>VLOOKUP(A4096,sys!$A:$F,6,0)</f>
        <v>0</v>
      </c>
      <c r="G4096" s="2">
        <f t="shared" si="63"/>
        <v>8571.68</v>
      </c>
    </row>
    <row r="4097" spans="1:7" x14ac:dyDescent="0.25">
      <c r="A4097" t="s">
        <v>4099</v>
      </c>
      <c r="B4097">
        <v>16685.96</v>
      </c>
      <c r="C4097">
        <v>18414.62</v>
      </c>
      <c r="D4097">
        <v>5666</v>
      </c>
      <c r="E4097" s="2">
        <f>VLOOKUP(A4097,sys!$A:$F,5,0)</f>
        <v>16685.96</v>
      </c>
      <c r="F4097" s="2">
        <f>VLOOKUP(A4097,sys!$A:$F,6,0)</f>
        <v>0</v>
      </c>
      <c r="G4097" s="2">
        <f t="shared" si="63"/>
        <v>33371.919999999998</v>
      </c>
    </row>
    <row r="4098" spans="1:7" x14ac:dyDescent="0.25">
      <c r="A4098" t="s">
        <v>4100</v>
      </c>
      <c r="B4098">
        <v>183.44</v>
      </c>
      <c r="C4098">
        <v>183.44</v>
      </c>
      <c r="D4098">
        <v>20482</v>
      </c>
      <c r="E4098" s="2">
        <f>VLOOKUP(A4098,sys!$A:$F,5,0)</f>
        <v>183.44</v>
      </c>
      <c r="F4098" s="2">
        <f>VLOOKUP(A4098,sys!$A:$F,6,0)</f>
        <v>0</v>
      </c>
      <c r="G4098" s="2">
        <f t="shared" si="63"/>
        <v>366.88</v>
      </c>
    </row>
    <row r="4099" spans="1:7" x14ac:dyDescent="0.25">
      <c r="A4099" t="s">
        <v>4101</v>
      </c>
      <c r="B4099">
        <v>5.0199999999999996</v>
      </c>
      <c r="C4099">
        <v>5.0199999999999996</v>
      </c>
      <c r="D4099">
        <v>514</v>
      </c>
      <c r="E4099" s="2">
        <f>VLOOKUP(A4099,sys!$A:$F,5,0)</f>
        <v>5.0199999999999996</v>
      </c>
      <c r="F4099" s="2">
        <f>VLOOKUP(A4099,sys!$A:$F,6,0)</f>
        <v>0</v>
      </c>
      <c r="G4099" s="2">
        <f t="shared" ref="G4099:G4162" si="64">E4099+B4099-F4099</f>
        <v>10.039999999999999</v>
      </c>
    </row>
    <row r="4100" spans="1:7" x14ac:dyDescent="0.25">
      <c r="A4100" t="s">
        <v>4102</v>
      </c>
      <c r="B4100">
        <v>9.66</v>
      </c>
      <c r="C4100">
        <v>9.66</v>
      </c>
      <c r="D4100">
        <v>2827</v>
      </c>
      <c r="E4100" s="2">
        <f>VLOOKUP(A4100,sys!$A:$F,5,0)</f>
        <v>9.66</v>
      </c>
      <c r="F4100" s="2">
        <f>VLOOKUP(A4100,sys!$A:$F,6,0)</f>
        <v>0</v>
      </c>
      <c r="G4100" s="2">
        <f t="shared" si="64"/>
        <v>19.32</v>
      </c>
    </row>
    <row r="4101" spans="1:7" x14ac:dyDescent="0.25">
      <c r="A4101" t="s">
        <v>4103</v>
      </c>
      <c r="B4101">
        <v>544.48</v>
      </c>
      <c r="C4101">
        <v>544.48</v>
      </c>
      <c r="D4101">
        <v>4300</v>
      </c>
      <c r="E4101" s="2">
        <f>VLOOKUP(A4101,sys!$A:$F,5,0)</f>
        <v>544.48</v>
      </c>
      <c r="F4101" s="2">
        <f>VLOOKUP(A4101,sys!$A:$F,6,0)</f>
        <v>0</v>
      </c>
      <c r="G4101" s="2">
        <f t="shared" si="64"/>
        <v>1088.96</v>
      </c>
    </row>
    <row r="4102" spans="1:7" x14ac:dyDescent="0.25">
      <c r="A4102" t="s">
        <v>4104</v>
      </c>
      <c r="B4102">
        <v>123.72</v>
      </c>
      <c r="C4102">
        <v>136.54</v>
      </c>
      <c r="D4102">
        <v>580</v>
      </c>
      <c r="E4102" s="2">
        <f>VLOOKUP(A4102,sys!$A:$F,5,0)</f>
        <v>123.72</v>
      </c>
      <c r="F4102" s="2">
        <f>VLOOKUP(A4102,sys!$A:$F,6,0)</f>
        <v>0</v>
      </c>
      <c r="G4102" s="2">
        <f t="shared" si="64"/>
        <v>247.44</v>
      </c>
    </row>
    <row r="4103" spans="1:7" x14ac:dyDescent="0.25">
      <c r="A4103" t="s">
        <v>4105</v>
      </c>
      <c r="B4103">
        <v>8782.41</v>
      </c>
      <c r="C4103">
        <v>9692.27</v>
      </c>
      <c r="D4103">
        <v>2009</v>
      </c>
      <c r="E4103" s="2">
        <f>VLOOKUP(A4103,sys!$A:$F,5,0)</f>
        <v>8782.41</v>
      </c>
      <c r="F4103" s="2">
        <f>VLOOKUP(A4103,sys!$A:$F,6,0)</f>
        <v>0</v>
      </c>
      <c r="G4103" s="2">
        <f t="shared" si="64"/>
        <v>17564.82</v>
      </c>
    </row>
    <row r="4104" spans="1:7" x14ac:dyDescent="0.25">
      <c r="A4104" t="s">
        <v>4106</v>
      </c>
      <c r="B4104">
        <v>845.68</v>
      </c>
      <c r="C4104">
        <v>933.28</v>
      </c>
      <c r="D4104">
        <v>1953</v>
      </c>
      <c r="E4104" s="2">
        <f>VLOOKUP(A4104,sys!$A:$F,5,0)</f>
        <v>845.68</v>
      </c>
      <c r="F4104" s="2">
        <f>VLOOKUP(A4104,sys!$A:$F,6,0)</f>
        <v>0</v>
      </c>
      <c r="G4104" s="2">
        <f t="shared" si="64"/>
        <v>1691.36</v>
      </c>
    </row>
    <row r="4105" spans="1:7" x14ac:dyDescent="0.25">
      <c r="A4105" t="s">
        <v>4107</v>
      </c>
      <c r="B4105">
        <v>51877.2</v>
      </c>
      <c r="C4105">
        <v>57251.68</v>
      </c>
      <c r="D4105">
        <v>6360</v>
      </c>
      <c r="E4105" s="2">
        <f>VLOOKUP(A4105,sys!$A:$F,5,0)</f>
        <v>51877.2</v>
      </c>
      <c r="F4105" s="2">
        <f>VLOOKUP(A4105,sys!$A:$F,6,0)</f>
        <v>0</v>
      </c>
      <c r="G4105" s="2">
        <f t="shared" si="64"/>
        <v>103754.4</v>
      </c>
    </row>
    <row r="4106" spans="1:7" x14ac:dyDescent="0.25">
      <c r="A4106" t="s">
        <v>4108</v>
      </c>
      <c r="B4106">
        <v>1262.8900000000001</v>
      </c>
      <c r="C4106">
        <v>1393.73</v>
      </c>
      <c r="D4106">
        <v>550</v>
      </c>
      <c r="E4106" s="2">
        <f>VLOOKUP(A4106,sys!$A:$F,5,0)</f>
        <v>1262.8900000000001</v>
      </c>
      <c r="F4106" s="2">
        <f>VLOOKUP(A4106,sys!$A:$F,6,0)</f>
        <v>0</v>
      </c>
      <c r="G4106" s="2">
        <f t="shared" si="64"/>
        <v>2525.7800000000002</v>
      </c>
    </row>
    <row r="4107" spans="1:7" x14ac:dyDescent="0.25">
      <c r="A4107" t="s">
        <v>4109</v>
      </c>
      <c r="B4107">
        <v>42376.160000000003</v>
      </c>
      <c r="C4107">
        <v>46766.33</v>
      </c>
      <c r="D4107">
        <v>6159</v>
      </c>
      <c r="E4107" s="2">
        <f>VLOOKUP(A4107,sys!$A:$F,5,0)</f>
        <v>42376.160000000003</v>
      </c>
      <c r="F4107" s="2">
        <f>VLOOKUP(A4107,sys!$A:$F,6,0)</f>
        <v>0</v>
      </c>
      <c r="G4107" s="2">
        <f t="shared" si="64"/>
        <v>84752.320000000007</v>
      </c>
    </row>
    <row r="4108" spans="1:7" x14ac:dyDescent="0.25">
      <c r="A4108" t="s">
        <v>4110</v>
      </c>
      <c r="B4108">
        <v>10260.56</v>
      </c>
      <c r="C4108">
        <v>11323.55</v>
      </c>
      <c r="D4108">
        <v>1807</v>
      </c>
      <c r="E4108" s="2">
        <f>VLOOKUP(A4108,sys!$A:$F,5,0)</f>
        <v>10260.56</v>
      </c>
      <c r="F4108" s="2">
        <f>VLOOKUP(A4108,sys!$A:$F,6,0)</f>
        <v>0</v>
      </c>
      <c r="G4108" s="2">
        <f t="shared" si="64"/>
        <v>20521.12</v>
      </c>
    </row>
    <row r="4109" spans="1:7" x14ac:dyDescent="0.25">
      <c r="A4109" t="s">
        <v>4111</v>
      </c>
      <c r="B4109">
        <v>29868.39</v>
      </c>
      <c r="C4109">
        <v>32962.769999999997</v>
      </c>
      <c r="D4109">
        <v>10590</v>
      </c>
      <c r="E4109" s="2">
        <f>VLOOKUP(A4109,sys!$A:$F,5,0)</f>
        <v>29868.39</v>
      </c>
      <c r="F4109" s="2">
        <f>VLOOKUP(A4109,sys!$A:$F,6,0)</f>
        <v>0</v>
      </c>
      <c r="G4109" s="2">
        <f t="shared" si="64"/>
        <v>59736.78</v>
      </c>
    </row>
    <row r="4110" spans="1:7" x14ac:dyDescent="0.25">
      <c r="A4110" t="s">
        <v>4112</v>
      </c>
      <c r="B4110">
        <v>2406.9499999999998</v>
      </c>
      <c r="C4110">
        <v>2406.9499999999998</v>
      </c>
      <c r="D4110">
        <v>13268</v>
      </c>
      <c r="E4110" s="2">
        <f>VLOOKUP(A4110,sys!$A:$F,5,0)</f>
        <v>2406.9499999999998</v>
      </c>
      <c r="F4110" s="2">
        <f>VLOOKUP(A4110,sys!$A:$F,6,0)</f>
        <v>0</v>
      </c>
      <c r="G4110" s="2">
        <f t="shared" si="64"/>
        <v>4813.8999999999996</v>
      </c>
    </row>
    <row r="4111" spans="1:7" x14ac:dyDescent="0.25">
      <c r="A4111" t="s">
        <v>4113</v>
      </c>
      <c r="B4111">
        <v>66.84</v>
      </c>
      <c r="C4111">
        <v>66.84</v>
      </c>
      <c r="D4111">
        <v>428</v>
      </c>
      <c r="E4111" s="2">
        <f>VLOOKUP(A4111,sys!$A:$F,5,0)</f>
        <v>66.84</v>
      </c>
      <c r="F4111" s="2">
        <f>VLOOKUP(A4111,sys!$A:$F,6,0)</f>
        <v>0</v>
      </c>
      <c r="G4111" s="2">
        <f t="shared" si="64"/>
        <v>133.68</v>
      </c>
    </row>
    <row r="4112" spans="1:7" x14ac:dyDescent="0.25">
      <c r="A4112" t="s">
        <v>4114</v>
      </c>
      <c r="B4112">
        <v>47.42</v>
      </c>
      <c r="C4112">
        <v>47.42</v>
      </c>
      <c r="D4112">
        <v>1505</v>
      </c>
      <c r="E4112" s="2">
        <f>VLOOKUP(A4112,sys!$A:$F,5,0)</f>
        <v>47.42</v>
      </c>
      <c r="F4112" s="2">
        <f>VLOOKUP(A4112,sys!$A:$F,6,0)</f>
        <v>0</v>
      </c>
      <c r="G4112" s="2">
        <f t="shared" si="64"/>
        <v>94.84</v>
      </c>
    </row>
    <row r="4113" spans="1:7" x14ac:dyDescent="0.25">
      <c r="A4113" t="s">
        <v>4115</v>
      </c>
      <c r="B4113">
        <v>292.52999999999997</v>
      </c>
      <c r="C4113">
        <v>292.52999999999997</v>
      </c>
      <c r="D4113">
        <v>5781</v>
      </c>
      <c r="E4113" s="2">
        <f>VLOOKUP(A4113,sys!$A:$F,5,0)</f>
        <v>292.52999999999997</v>
      </c>
      <c r="F4113" s="2">
        <f>VLOOKUP(A4113,sys!$A:$F,6,0)</f>
        <v>0</v>
      </c>
      <c r="G4113" s="2">
        <f t="shared" si="64"/>
        <v>585.05999999999995</v>
      </c>
    </row>
    <row r="4114" spans="1:7" x14ac:dyDescent="0.25">
      <c r="A4114" t="s">
        <v>4116</v>
      </c>
      <c r="B4114">
        <v>725.41</v>
      </c>
      <c r="C4114">
        <v>800.56</v>
      </c>
      <c r="D4114">
        <v>249</v>
      </c>
      <c r="E4114" s="2">
        <f>VLOOKUP(A4114,sys!$A:$F,5,0)</f>
        <v>725.41</v>
      </c>
      <c r="F4114" s="2">
        <f>VLOOKUP(A4114,sys!$A:$F,6,0)</f>
        <v>0</v>
      </c>
      <c r="G4114" s="2">
        <f t="shared" si="64"/>
        <v>1450.82</v>
      </c>
    </row>
    <row r="4115" spans="1:7" x14ac:dyDescent="0.25">
      <c r="A4115" t="s">
        <v>4117</v>
      </c>
      <c r="B4115">
        <v>4291.5600000000004</v>
      </c>
      <c r="C4115">
        <v>4736.1499999999996</v>
      </c>
      <c r="D4115">
        <v>1737</v>
      </c>
      <c r="E4115" s="2">
        <f>VLOOKUP(A4115,sys!$A:$F,5,0)</f>
        <v>4291.5600000000004</v>
      </c>
      <c r="F4115" s="2">
        <f>VLOOKUP(A4115,sys!$A:$F,6,0)</f>
        <v>0</v>
      </c>
      <c r="G4115" s="2">
        <f t="shared" si="64"/>
        <v>8583.1200000000008</v>
      </c>
    </row>
    <row r="4116" spans="1:7" x14ac:dyDescent="0.25">
      <c r="A4116" t="s">
        <v>4118</v>
      </c>
      <c r="B4116">
        <v>1811.28</v>
      </c>
      <c r="C4116">
        <v>1998.93</v>
      </c>
      <c r="D4116">
        <v>1139</v>
      </c>
      <c r="E4116" s="2">
        <f>VLOOKUP(A4116,sys!$A:$F,5,0)</f>
        <v>1811.28</v>
      </c>
      <c r="F4116" s="2">
        <f>VLOOKUP(A4116,sys!$A:$F,6,0)</f>
        <v>0</v>
      </c>
      <c r="G4116" s="2">
        <f t="shared" si="64"/>
        <v>3622.56</v>
      </c>
    </row>
    <row r="4117" spans="1:7" x14ac:dyDescent="0.25">
      <c r="A4117" t="s">
        <v>4119</v>
      </c>
      <c r="B4117">
        <v>28598.51</v>
      </c>
      <c r="C4117">
        <v>31561.32</v>
      </c>
      <c r="D4117">
        <v>4903</v>
      </c>
      <c r="E4117" s="2">
        <f>VLOOKUP(A4117,sys!$A:$F,5,0)</f>
        <v>28598.51</v>
      </c>
      <c r="F4117" s="2">
        <f>VLOOKUP(A4117,sys!$A:$F,6,0)</f>
        <v>0</v>
      </c>
      <c r="G4117" s="2">
        <f t="shared" si="64"/>
        <v>57197.02</v>
      </c>
    </row>
    <row r="4118" spans="1:7" x14ac:dyDescent="0.25">
      <c r="A4118" t="s">
        <v>4120</v>
      </c>
      <c r="B4118">
        <v>1447.65</v>
      </c>
      <c r="C4118">
        <v>1597.62</v>
      </c>
      <c r="D4118">
        <v>1308</v>
      </c>
      <c r="E4118" s="2">
        <f>VLOOKUP(A4118,sys!$A:$F,5,0)</f>
        <v>1447.65</v>
      </c>
      <c r="F4118" s="2">
        <f>VLOOKUP(A4118,sys!$A:$F,6,0)</f>
        <v>0</v>
      </c>
      <c r="G4118" s="2">
        <f t="shared" si="64"/>
        <v>2895.3</v>
      </c>
    </row>
    <row r="4119" spans="1:7" x14ac:dyDescent="0.25">
      <c r="A4119" t="s">
        <v>4121</v>
      </c>
      <c r="B4119">
        <v>5132.4399999999996</v>
      </c>
      <c r="C4119">
        <v>5664.15</v>
      </c>
      <c r="D4119">
        <v>1308</v>
      </c>
      <c r="E4119" s="2">
        <f>VLOOKUP(A4119,sys!$A:$F,5,0)</f>
        <v>5132.4399999999996</v>
      </c>
      <c r="F4119" s="2">
        <f>VLOOKUP(A4119,sys!$A:$F,6,0)</f>
        <v>0</v>
      </c>
      <c r="G4119" s="2">
        <f t="shared" si="64"/>
        <v>10264.879999999999</v>
      </c>
    </row>
    <row r="4120" spans="1:7" x14ac:dyDescent="0.25">
      <c r="A4120" t="s">
        <v>4122</v>
      </c>
      <c r="B4120">
        <v>219.91</v>
      </c>
      <c r="C4120">
        <v>219.91</v>
      </c>
      <c r="D4120">
        <v>2941</v>
      </c>
      <c r="E4120" s="2">
        <f>VLOOKUP(A4120,sys!$A:$F,5,0)</f>
        <v>219.91</v>
      </c>
      <c r="F4120" s="2">
        <f>VLOOKUP(A4120,sys!$A:$F,6,0)</f>
        <v>0</v>
      </c>
      <c r="G4120" s="2">
        <f t="shared" si="64"/>
        <v>439.82</v>
      </c>
    </row>
    <row r="4121" spans="1:7" x14ac:dyDescent="0.25">
      <c r="A4121" t="s">
        <v>4123</v>
      </c>
      <c r="B4121">
        <v>322.27999999999997</v>
      </c>
      <c r="C4121">
        <v>322.27999999999997</v>
      </c>
      <c r="D4121">
        <v>3127</v>
      </c>
      <c r="E4121" s="2">
        <f>VLOOKUP(A4121,sys!$A:$F,5,0)</f>
        <v>322.27999999999997</v>
      </c>
      <c r="F4121" s="2">
        <f>VLOOKUP(A4121,sys!$A:$F,6,0)</f>
        <v>0</v>
      </c>
      <c r="G4121" s="2">
        <f t="shared" si="64"/>
        <v>644.55999999999995</v>
      </c>
    </row>
    <row r="4122" spans="1:7" x14ac:dyDescent="0.25">
      <c r="A4122" t="s">
        <v>4124</v>
      </c>
      <c r="B4122">
        <v>1061.29</v>
      </c>
      <c r="C4122">
        <v>1061.29</v>
      </c>
      <c r="D4122">
        <v>13321</v>
      </c>
      <c r="E4122" s="2">
        <f>VLOOKUP(A4122,sys!$A:$F,5,0)</f>
        <v>1061.29</v>
      </c>
      <c r="F4122" s="2">
        <f>VLOOKUP(A4122,sys!$A:$F,6,0)</f>
        <v>0</v>
      </c>
      <c r="G4122" s="2">
        <f t="shared" si="64"/>
        <v>2122.58</v>
      </c>
    </row>
    <row r="4123" spans="1:7" x14ac:dyDescent="0.25">
      <c r="A4123" t="s">
        <v>4125</v>
      </c>
      <c r="B4123">
        <v>292.33</v>
      </c>
      <c r="C4123">
        <v>292.33</v>
      </c>
      <c r="D4123">
        <v>346</v>
      </c>
      <c r="E4123" s="2">
        <f>VLOOKUP(A4123,sys!$A:$F,5,0)</f>
        <v>292.33</v>
      </c>
      <c r="F4123" s="2">
        <f>VLOOKUP(A4123,sys!$A:$F,6,0)</f>
        <v>0</v>
      </c>
      <c r="G4123" s="2">
        <f t="shared" si="64"/>
        <v>584.66</v>
      </c>
    </row>
    <row r="4124" spans="1:7" x14ac:dyDescent="0.25">
      <c r="A4124" t="s">
        <v>4126</v>
      </c>
      <c r="B4124">
        <v>2784.83</v>
      </c>
      <c r="C4124">
        <v>3073.34</v>
      </c>
      <c r="D4124">
        <v>1449</v>
      </c>
      <c r="E4124" s="2">
        <f>VLOOKUP(A4124,sys!$A:$F,5,0)</f>
        <v>2784.83</v>
      </c>
      <c r="F4124" s="2">
        <f>VLOOKUP(A4124,sys!$A:$F,6,0)</f>
        <v>0</v>
      </c>
      <c r="G4124" s="2">
        <f t="shared" si="64"/>
        <v>5569.66</v>
      </c>
    </row>
    <row r="4125" spans="1:7" x14ac:dyDescent="0.25">
      <c r="A4125" t="s">
        <v>4127</v>
      </c>
      <c r="B4125">
        <v>16816.43</v>
      </c>
      <c r="C4125">
        <v>18558.61</v>
      </c>
      <c r="D4125">
        <v>2065</v>
      </c>
      <c r="E4125" s="2">
        <f>VLOOKUP(A4125,sys!$A:$F,5,0)</f>
        <v>16816.43</v>
      </c>
      <c r="F4125" s="2">
        <f>VLOOKUP(A4125,sys!$A:$F,6,0)</f>
        <v>0</v>
      </c>
      <c r="G4125" s="2">
        <f t="shared" si="64"/>
        <v>33632.86</v>
      </c>
    </row>
    <row r="4126" spans="1:7" x14ac:dyDescent="0.25">
      <c r="A4126" t="s">
        <v>4128</v>
      </c>
      <c r="B4126">
        <v>851.64</v>
      </c>
      <c r="C4126">
        <v>939.87</v>
      </c>
      <c r="D4126">
        <v>383</v>
      </c>
      <c r="E4126" s="2">
        <f>VLOOKUP(A4126,sys!$A:$F,5,0)</f>
        <v>851.64</v>
      </c>
      <c r="F4126" s="2">
        <f>VLOOKUP(A4126,sys!$A:$F,6,0)</f>
        <v>0</v>
      </c>
      <c r="G4126" s="2">
        <f t="shared" si="64"/>
        <v>1703.28</v>
      </c>
    </row>
    <row r="4127" spans="1:7" x14ac:dyDescent="0.25">
      <c r="A4127" t="s">
        <v>4129</v>
      </c>
      <c r="B4127">
        <v>6234.53</v>
      </c>
      <c r="C4127">
        <v>6880.43</v>
      </c>
      <c r="D4127">
        <v>2109</v>
      </c>
      <c r="E4127" s="2">
        <f>VLOOKUP(A4127,sys!$A:$F,5,0)</f>
        <v>6234.53</v>
      </c>
      <c r="F4127" s="2">
        <f>VLOOKUP(A4127,sys!$A:$F,6,0)</f>
        <v>0</v>
      </c>
      <c r="G4127" s="2">
        <f t="shared" si="64"/>
        <v>12469.06</v>
      </c>
    </row>
    <row r="4128" spans="1:7" x14ac:dyDescent="0.25">
      <c r="A4128" t="s">
        <v>4130</v>
      </c>
      <c r="B4128">
        <v>9089.1299999999992</v>
      </c>
      <c r="C4128">
        <v>10030.75</v>
      </c>
      <c r="D4128">
        <v>2659</v>
      </c>
      <c r="E4128" s="2">
        <f>VLOOKUP(A4128,sys!$A:$F,5,0)</f>
        <v>9089.1299999999992</v>
      </c>
      <c r="F4128" s="2">
        <f>VLOOKUP(A4128,sys!$A:$F,6,0)</f>
        <v>0</v>
      </c>
      <c r="G4128" s="2">
        <f t="shared" si="64"/>
        <v>18178.259999999998</v>
      </c>
    </row>
    <row r="4129" spans="1:7" x14ac:dyDescent="0.25">
      <c r="A4129" t="s">
        <v>4131</v>
      </c>
      <c r="B4129">
        <v>20762.78</v>
      </c>
      <c r="C4129">
        <v>22913.81</v>
      </c>
      <c r="D4129">
        <v>3670</v>
      </c>
      <c r="E4129" s="2">
        <f>VLOOKUP(A4129,sys!$A:$F,5,0)</f>
        <v>20762.78</v>
      </c>
      <c r="F4129" s="2">
        <f>VLOOKUP(A4129,sys!$A:$F,6,0)</f>
        <v>0</v>
      </c>
      <c r="G4129" s="2">
        <f t="shared" si="64"/>
        <v>41525.56</v>
      </c>
    </row>
    <row r="4130" spans="1:7" x14ac:dyDescent="0.25">
      <c r="A4130" t="s">
        <v>4132</v>
      </c>
      <c r="B4130">
        <v>1663.96</v>
      </c>
      <c r="C4130">
        <v>1663.96</v>
      </c>
      <c r="D4130">
        <v>11223</v>
      </c>
      <c r="E4130" s="2">
        <f>VLOOKUP(A4130,sys!$A:$F,5,0)</f>
        <v>1663.96</v>
      </c>
      <c r="F4130" s="2">
        <f>VLOOKUP(A4130,sys!$A:$F,6,0)</f>
        <v>0</v>
      </c>
      <c r="G4130" s="2">
        <f t="shared" si="64"/>
        <v>3327.92</v>
      </c>
    </row>
    <row r="4131" spans="1:7" x14ac:dyDescent="0.25">
      <c r="A4131" t="s">
        <v>4133</v>
      </c>
      <c r="B4131">
        <v>12.6</v>
      </c>
      <c r="C4131">
        <v>12.6</v>
      </c>
      <c r="D4131">
        <v>129</v>
      </c>
      <c r="E4131" s="2">
        <f>VLOOKUP(A4131,sys!$A:$F,5,0)</f>
        <v>12.6</v>
      </c>
      <c r="F4131" s="2">
        <f>VLOOKUP(A4131,sys!$A:$F,6,0)</f>
        <v>0</v>
      </c>
      <c r="G4131" s="2">
        <f t="shared" si="64"/>
        <v>25.2</v>
      </c>
    </row>
    <row r="4132" spans="1:7" x14ac:dyDescent="0.25">
      <c r="A4132" t="s">
        <v>4134</v>
      </c>
      <c r="B4132">
        <v>818.7</v>
      </c>
      <c r="C4132">
        <v>903.51</v>
      </c>
      <c r="D4132">
        <v>835</v>
      </c>
      <c r="E4132" s="2">
        <f>VLOOKUP(A4132,sys!$A:$F,5,0)</f>
        <v>818.7</v>
      </c>
      <c r="F4132" s="2">
        <f>VLOOKUP(A4132,sys!$A:$F,6,0)</f>
        <v>0</v>
      </c>
      <c r="G4132" s="2">
        <f t="shared" si="64"/>
        <v>1637.4</v>
      </c>
    </row>
    <row r="4133" spans="1:7" x14ac:dyDescent="0.25">
      <c r="A4133" t="s">
        <v>4135</v>
      </c>
      <c r="B4133">
        <v>23966.6</v>
      </c>
      <c r="C4133">
        <v>26449.53</v>
      </c>
      <c r="D4133">
        <v>2628</v>
      </c>
      <c r="E4133" s="2">
        <f>VLOOKUP(A4133,sys!$A:$F,5,0)</f>
        <v>23966.6</v>
      </c>
      <c r="F4133" s="2">
        <f>VLOOKUP(A4133,sys!$A:$F,6,0)</f>
        <v>0</v>
      </c>
      <c r="G4133" s="2">
        <f t="shared" si="64"/>
        <v>47933.2</v>
      </c>
    </row>
    <row r="4134" spans="1:7" x14ac:dyDescent="0.25">
      <c r="A4134" t="s">
        <v>4136</v>
      </c>
      <c r="B4134">
        <v>128.34</v>
      </c>
      <c r="C4134">
        <v>128.34</v>
      </c>
      <c r="D4134">
        <v>1675</v>
      </c>
      <c r="E4134" s="2">
        <f>VLOOKUP(A4134,sys!$A:$F,5,0)</f>
        <v>128.34</v>
      </c>
      <c r="F4134" s="2">
        <f>VLOOKUP(A4134,sys!$A:$F,6,0)</f>
        <v>0</v>
      </c>
      <c r="G4134" s="2">
        <f t="shared" si="64"/>
        <v>256.68</v>
      </c>
    </row>
    <row r="4135" spans="1:7" x14ac:dyDescent="0.25">
      <c r="A4135" t="s">
        <v>4137</v>
      </c>
      <c r="B4135">
        <v>102.4</v>
      </c>
      <c r="C4135">
        <v>102.4</v>
      </c>
      <c r="D4135">
        <v>2977</v>
      </c>
      <c r="E4135" s="2">
        <f>VLOOKUP(A4135,sys!$A:$F,5,0)</f>
        <v>102.4</v>
      </c>
      <c r="F4135" s="2">
        <f>VLOOKUP(A4135,sys!$A:$F,6,0)</f>
        <v>0</v>
      </c>
      <c r="G4135" s="2">
        <f t="shared" si="64"/>
        <v>204.8</v>
      </c>
    </row>
    <row r="4136" spans="1:7" x14ac:dyDescent="0.25">
      <c r="A4136" t="s">
        <v>4138</v>
      </c>
      <c r="B4136">
        <v>5563.65</v>
      </c>
      <c r="C4136">
        <v>6140.05</v>
      </c>
      <c r="D4136">
        <v>1649</v>
      </c>
      <c r="E4136" s="2">
        <f>VLOOKUP(A4136,sys!$A:$F,5,0)</f>
        <v>5563.65</v>
      </c>
      <c r="F4136" s="2">
        <f>VLOOKUP(A4136,sys!$A:$F,6,0)</f>
        <v>0</v>
      </c>
      <c r="G4136" s="2">
        <f t="shared" si="64"/>
        <v>11127.3</v>
      </c>
    </row>
    <row r="4137" spans="1:7" x14ac:dyDescent="0.25">
      <c r="A4137" t="s">
        <v>4139</v>
      </c>
      <c r="B4137">
        <v>15526.79</v>
      </c>
      <c r="C4137">
        <v>17135.37</v>
      </c>
      <c r="D4137">
        <v>4249</v>
      </c>
      <c r="E4137" s="2">
        <f>VLOOKUP(A4137,sys!$A:$F,5,0)</f>
        <v>15526.79</v>
      </c>
      <c r="F4137" s="2">
        <f>VLOOKUP(A4137,sys!$A:$F,6,0)</f>
        <v>0</v>
      </c>
      <c r="G4137" s="2">
        <f t="shared" si="64"/>
        <v>31053.58</v>
      </c>
    </row>
    <row r="4138" spans="1:7" x14ac:dyDescent="0.25">
      <c r="A4138" t="s">
        <v>4140</v>
      </c>
      <c r="B4138">
        <v>2028.72</v>
      </c>
      <c r="C4138">
        <v>2238.91</v>
      </c>
      <c r="D4138">
        <v>1378</v>
      </c>
      <c r="E4138" s="2">
        <f>VLOOKUP(A4138,sys!$A:$F,5,0)</f>
        <v>2028.72</v>
      </c>
      <c r="F4138" s="2">
        <f>VLOOKUP(A4138,sys!$A:$F,6,0)</f>
        <v>0</v>
      </c>
      <c r="G4138" s="2">
        <f t="shared" si="64"/>
        <v>4057.44</v>
      </c>
    </row>
    <row r="4139" spans="1:7" x14ac:dyDescent="0.25">
      <c r="A4139" t="s">
        <v>4141</v>
      </c>
      <c r="B4139">
        <v>9412.34</v>
      </c>
      <c r="C4139">
        <v>10759.61</v>
      </c>
      <c r="D4139">
        <v>3240</v>
      </c>
      <c r="E4139" s="2">
        <f>VLOOKUP(A4139,sys!$A:$F,5,0)</f>
        <v>9412.34</v>
      </c>
      <c r="F4139" s="2">
        <f>VLOOKUP(A4139,sys!$A:$F,6,0)</f>
        <v>0</v>
      </c>
      <c r="G4139" s="2">
        <f t="shared" si="64"/>
        <v>18824.68</v>
      </c>
    </row>
    <row r="4140" spans="1:7" x14ac:dyDescent="0.25">
      <c r="A4140" t="s">
        <v>4142</v>
      </c>
      <c r="B4140">
        <v>2833.93</v>
      </c>
      <c r="C4140">
        <v>3127.52</v>
      </c>
      <c r="D4140">
        <v>485</v>
      </c>
      <c r="E4140" s="2">
        <f>VLOOKUP(A4140,sys!$A:$F,5,0)</f>
        <v>2833.93</v>
      </c>
      <c r="F4140" s="2">
        <f>VLOOKUP(A4140,sys!$A:$F,6,0)</f>
        <v>0</v>
      </c>
      <c r="G4140" s="2">
        <f t="shared" si="64"/>
        <v>5667.86</v>
      </c>
    </row>
    <row r="4141" spans="1:7" x14ac:dyDescent="0.25">
      <c r="A4141" t="s">
        <v>4143</v>
      </c>
      <c r="B4141">
        <v>1808.82</v>
      </c>
      <c r="C4141">
        <v>1996.21</v>
      </c>
      <c r="D4141">
        <v>363</v>
      </c>
      <c r="E4141" s="2">
        <f>VLOOKUP(A4141,sys!$A:$F,5,0)</f>
        <v>1808.82</v>
      </c>
      <c r="F4141" s="2">
        <f>VLOOKUP(A4141,sys!$A:$F,6,0)</f>
        <v>0</v>
      </c>
      <c r="G4141" s="2">
        <f t="shared" si="64"/>
        <v>3617.64</v>
      </c>
    </row>
    <row r="4142" spans="1:7" x14ac:dyDescent="0.25">
      <c r="A4142" t="s">
        <v>4144</v>
      </c>
      <c r="B4142">
        <v>720.55</v>
      </c>
      <c r="C4142">
        <v>720.55</v>
      </c>
      <c r="D4142">
        <v>5073</v>
      </c>
      <c r="E4142" s="2">
        <f>VLOOKUP(A4142,sys!$A:$F,5,0)</f>
        <v>720.55</v>
      </c>
      <c r="F4142" s="2">
        <f>VLOOKUP(A4142,sys!$A:$F,6,0)</f>
        <v>0</v>
      </c>
      <c r="G4142" s="2">
        <f t="shared" si="64"/>
        <v>1441.1</v>
      </c>
    </row>
    <row r="4143" spans="1:7" x14ac:dyDescent="0.25">
      <c r="A4143" t="s">
        <v>4145</v>
      </c>
      <c r="B4143">
        <v>250.56</v>
      </c>
      <c r="C4143">
        <v>250.56</v>
      </c>
      <c r="D4143">
        <v>712</v>
      </c>
      <c r="E4143" s="2">
        <f>VLOOKUP(A4143,sys!$A:$F,5,0)</f>
        <v>250.56</v>
      </c>
      <c r="F4143" s="2">
        <f>VLOOKUP(A4143,sys!$A:$F,6,0)</f>
        <v>0</v>
      </c>
      <c r="G4143" s="2">
        <f t="shared" si="64"/>
        <v>501.12</v>
      </c>
    </row>
    <row r="4144" spans="1:7" x14ac:dyDescent="0.25">
      <c r="A4144" t="s">
        <v>4146</v>
      </c>
      <c r="B4144">
        <v>43.31</v>
      </c>
      <c r="C4144">
        <v>43.31</v>
      </c>
      <c r="D4144">
        <v>1467</v>
      </c>
      <c r="E4144" s="2">
        <f>VLOOKUP(A4144,sys!$A:$F,5,0)</f>
        <v>43.31</v>
      </c>
      <c r="F4144" s="2">
        <f>VLOOKUP(A4144,sys!$A:$F,6,0)</f>
        <v>0</v>
      </c>
      <c r="G4144" s="2">
        <f t="shared" si="64"/>
        <v>86.62</v>
      </c>
    </row>
    <row r="4145" spans="1:7" x14ac:dyDescent="0.25">
      <c r="A4145" t="s">
        <v>4147</v>
      </c>
      <c r="B4145">
        <v>40.450000000000003</v>
      </c>
      <c r="C4145">
        <v>40.450000000000003</v>
      </c>
      <c r="D4145">
        <v>1478</v>
      </c>
      <c r="E4145" s="2">
        <f>VLOOKUP(A4145,sys!$A:$F,5,0)</f>
        <v>40.450000000000003</v>
      </c>
      <c r="F4145" s="2">
        <f>VLOOKUP(A4145,sys!$A:$F,6,0)</f>
        <v>0</v>
      </c>
      <c r="G4145" s="2">
        <f t="shared" si="64"/>
        <v>80.900000000000006</v>
      </c>
    </row>
    <row r="4146" spans="1:7" x14ac:dyDescent="0.25">
      <c r="A4146" t="s">
        <v>4148</v>
      </c>
      <c r="B4146">
        <v>1.75</v>
      </c>
      <c r="C4146">
        <v>1.75</v>
      </c>
      <c r="D4146">
        <v>113</v>
      </c>
      <c r="E4146" s="2">
        <f>VLOOKUP(A4146,sys!$A:$F,5,0)</f>
        <v>1.75</v>
      </c>
      <c r="F4146" s="2">
        <f>VLOOKUP(A4146,sys!$A:$F,6,0)</f>
        <v>0</v>
      </c>
      <c r="G4146" s="2">
        <f t="shared" si="64"/>
        <v>3.5</v>
      </c>
    </row>
    <row r="4147" spans="1:7" x14ac:dyDescent="0.25">
      <c r="A4147" t="s">
        <v>4149</v>
      </c>
      <c r="B4147">
        <v>230.8</v>
      </c>
      <c r="C4147">
        <v>254.71</v>
      </c>
      <c r="D4147">
        <v>300</v>
      </c>
      <c r="E4147" s="2">
        <f>VLOOKUP(A4147,sys!$A:$F,5,0)</f>
        <v>230.8</v>
      </c>
      <c r="F4147" s="2">
        <f>VLOOKUP(A4147,sys!$A:$F,6,0)</f>
        <v>0</v>
      </c>
      <c r="G4147" s="2">
        <f t="shared" si="64"/>
        <v>461.6</v>
      </c>
    </row>
    <row r="4148" spans="1:7" x14ac:dyDescent="0.25">
      <c r="A4148" t="s">
        <v>4150</v>
      </c>
      <c r="B4148">
        <v>10547.87</v>
      </c>
      <c r="C4148">
        <v>11640.63</v>
      </c>
      <c r="D4148">
        <v>2912</v>
      </c>
      <c r="E4148" s="2">
        <f>VLOOKUP(A4148,sys!$A:$F,5,0)</f>
        <v>10547.87</v>
      </c>
      <c r="F4148" s="2">
        <f>VLOOKUP(A4148,sys!$A:$F,6,0)</f>
        <v>0</v>
      </c>
      <c r="G4148" s="2">
        <f t="shared" si="64"/>
        <v>21095.74</v>
      </c>
    </row>
    <row r="4149" spans="1:7" x14ac:dyDescent="0.25">
      <c r="A4149" t="s">
        <v>4151</v>
      </c>
      <c r="B4149">
        <v>2389.02</v>
      </c>
      <c r="C4149">
        <v>2636.54</v>
      </c>
      <c r="D4149">
        <v>960</v>
      </c>
      <c r="E4149" s="2">
        <f>VLOOKUP(A4149,sys!$A:$F,5,0)</f>
        <v>2389.02</v>
      </c>
      <c r="F4149" s="2">
        <f>VLOOKUP(A4149,sys!$A:$F,6,0)</f>
        <v>0</v>
      </c>
      <c r="G4149" s="2">
        <f t="shared" si="64"/>
        <v>4778.04</v>
      </c>
    </row>
    <row r="4150" spans="1:7" x14ac:dyDescent="0.25">
      <c r="A4150" t="s">
        <v>4152</v>
      </c>
      <c r="B4150">
        <v>5840.11</v>
      </c>
      <c r="C4150">
        <v>6445.13</v>
      </c>
      <c r="D4150">
        <v>1946</v>
      </c>
      <c r="E4150" s="2">
        <f>VLOOKUP(A4150,sys!$A:$F,5,0)</f>
        <v>5840.11</v>
      </c>
      <c r="F4150" s="2">
        <f>VLOOKUP(A4150,sys!$A:$F,6,0)</f>
        <v>0</v>
      </c>
      <c r="G4150" s="2">
        <f t="shared" si="64"/>
        <v>11680.22</v>
      </c>
    </row>
    <row r="4151" spans="1:7" x14ac:dyDescent="0.25">
      <c r="A4151" t="s">
        <v>4153</v>
      </c>
      <c r="B4151">
        <v>19.38</v>
      </c>
      <c r="C4151">
        <v>19.38</v>
      </c>
      <c r="D4151">
        <v>458</v>
      </c>
      <c r="E4151" s="2">
        <f>VLOOKUP(A4151,sys!$A:$F,5,0)</f>
        <v>19.38</v>
      </c>
      <c r="F4151" s="2">
        <f>VLOOKUP(A4151,sys!$A:$F,6,0)</f>
        <v>0</v>
      </c>
      <c r="G4151" s="2">
        <f t="shared" si="64"/>
        <v>38.76</v>
      </c>
    </row>
    <row r="4152" spans="1:7" x14ac:dyDescent="0.25">
      <c r="A4152" t="s">
        <v>4154</v>
      </c>
      <c r="B4152">
        <v>97.44</v>
      </c>
      <c r="C4152">
        <v>97.44</v>
      </c>
      <c r="D4152">
        <v>1160</v>
      </c>
      <c r="E4152" s="2">
        <f>VLOOKUP(A4152,sys!$A:$F,5,0)</f>
        <v>97.44</v>
      </c>
      <c r="F4152" s="2">
        <f>VLOOKUP(A4152,sys!$A:$F,6,0)</f>
        <v>0</v>
      </c>
      <c r="G4152" s="2">
        <f t="shared" si="64"/>
        <v>194.88</v>
      </c>
    </row>
    <row r="4153" spans="1:7" x14ac:dyDescent="0.25">
      <c r="A4153" t="s">
        <v>4155</v>
      </c>
      <c r="B4153">
        <v>505.63</v>
      </c>
      <c r="C4153">
        <v>505.63</v>
      </c>
      <c r="D4153">
        <v>3096</v>
      </c>
      <c r="E4153" s="2">
        <f>VLOOKUP(A4153,sys!$A:$F,5,0)</f>
        <v>505.63</v>
      </c>
      <c r="F4153" s="2">
        <f>VLOOKUP(A4153,sys!$A:$F,6,0)</f>
        <v>0</v>
      </c>
      <c r="G4153" s="2">
        <f t="shared" si="64"/>
        <v>1011.26</v>
      </c>
    </row>
    <row r="4154" spans="1:7" x14ac:dyDescent="0.25">
      <c r="A4154" t="s">
        <v>4156</v>
      </c>
      <c r="B4154">
        <v>109.68</v>
      </c>
      <c r="C4154">
        <v>109.68</v>
      </c>
      <c r="D4154">
        <v>301</v>
      </c>
      <c r="E4154" s="2">
        <f>VLOOKUP(A4154,sys!$A:$F,5,0)</f>
        <v>109.68</v>
      </c>
      <c r="F4154" s="2">
        <f>VLOOKUP(A4154,sys!$A:$F,6,0)</f>
        <v>0</v>
      </c>
      <c r="G4154" s="2">
        <f t="shared" si="64"/>
        <v>219.36</v>
      </c>
    </row>
    <row r="4155" spans="1:7" x14ac:dyDescent="0.25">
      <c r="A4155" t="s">
        <v>4157</v>
      </c>
      <c r="B4155">
        <v>11.74</v>
      </c>
      <c r="C4155">
        <v>11.74</v>
      </c>
      <c r="D4155">
        <v>38</v>
      </c>
      <c r="E4155" s="2">
        <f>VLOOKUP(A4155,sys!$A:$F,5,0)</f>
        <v>11.74</v>
      </c>
      <c r="F4155" s="2">
        <f>VLOOKUP(A4155,sys!$A:$F,6,0)</f>
        <v>0</v>
      </c>
      <c r="G4155" s="2">
        <f t="shared" si="64"/>
        <v>23.48</v>
      </c>
    </row>
    <row r="4156" spans="1:7" x14ac:dyDescent="0.25">
      <c r="A4156" t="s">
        <v>4158</v>
      </c>
      <c r="B4156">
        <v>0.27</v>
      </c>
      <c r="C4156">
        <v>0.27</v>
      </c>
      <c r="D4156">
        <v>1</v>
      </c>
      <c r="E4156" s="2">
        <f>VLOOKUP(A4156,sys!$A:$F,5,0)</f>
        <v>0.27</v>
      </c>
      <c r="F4156" s="2">
        <f>VLOOKUP(A4156,sys!$A:$F,6,0)</f>
        <v>0</v>
      </c>
      <c r="G4156" s="2">
        <f t="shared" si="64"/>
        <v>0.54</v>
      </c>
    </row>
    <row r="4157" spans="1:7" x14ac:dyDescent="0.25">
      <c r="A4157" t="s">
        <v>4159</v>
      </c>
      <c r="B4157">
        <v>2151.33</v>
      </c>
      <c r="C4157">
        <v>2374.21</v>
      </c>
      <c r="D4157">
        <v>567</v>
      </c>
      <c r="E4157" s="2">
        <f>VLOOKUP(A4157,sys!$A:$F,5,0)</f>
        <v>2151.33</v>
      </c>
      <c r="F4157" s="2">
        <f>VLOOKUP(A4157,sys!$A:$F,6,0)</f>
        <v>0</v>
      </c>
      <c r="G4157" s="2">
        <f t="shared" si="64"/>
        <v>4302.66</v>
      </c>
    </row>
    <row r="4158" spans="1:7" x14ac:dyDescent="0.25">
      <c r="A4158" t="s">
        <v>4160</v>
      </c>
      <c r="B4158">
        <v>5083.82</v>
      </c>
      <c r="C4158">
        <v>5610.51</v>
      </c>
      <c r="D4158">
        <v>1257</v>
      </c>
      <c r="E4158" s="2">
        <f>VLOOKUP(A4158,sys!$A:$F,5,0)</f>
        <v>5083.82</v>
      </c>
      <c r="F4158" s="2">
        <f>VLOOKUP(A4158,sys!$A:$F,6,0)</f>
        <v>0</v>
      </c>
      <c r="G4158" s="2">
        <f t="shared" si="64"/>
        <v>10167.64</v>
      </c>
    </row>
    <row r="4159" spans="1:7" x14ac:dyDescent="0.25">
      <c r="A4159" t="s">
        <v>4161</v>
      </c>
      <c r="B4159">
        <v>352.22</v>
      </c>
      <c r="C4159">
        <v>388.72</v>
      </c>
      <c r="D4159">
        <v>130</v>
      </c>
      <c r="E4159" s="2">
        <f>VLOOKUP(A4159,sys!$A:$F,5,0)</f>
        <v>352.22</v>
      </c>
      <c r="F4159" s="2">
        <f>VLOOKUP(A4159,sys!$A:$F,6,0)</f>
        <v>0</v>
      </c>
      <c r="G4159" s="2">
        <f t="shared" si="64"/>
        <v>704.44</v>
      </c>
    </row>
    <row r="4160" spans="1:7" x14ac:dyDescent="0.25">
      <c r="A4160" t="s">
        <v>4162</v>
      </c>
      <c r="B4160">
        <v>2540</v>
      </c>
      <c r="C4160">
        <v>2803.15</v>
      </c>
      <c r="D4160">
        <v>686</v>
      </c>
      <c r="E4160" s="2">
        <f>VLOOKUP(A4160,sys!$A:$F,5,0)</f>
        <v>2540</v>
      </c>
      <c r="F4160" s="2">
        <f>VLOOKUP(A4160,sys!$A:$F,6,0)</f>
        <v>0</v>
      </c>
      <c r="G4160" s="2">
        <f t="shared" si="64"/>
        <v>5080</v>
      </c>
    </row>
    <row r="4161" spans="1:7" x14ac:dyDescent="0.25">
      <c r="A4161" t="s">
        <v>4163</v>
      </c>
      <c r="B4161">
        <v>11.2</v>
      </c>
      <c r="C4161">
        <v>11.2</v>
      </c>
      <c r="D4161">
        <v>236</v>
      </c>
      <c r="E4161" s="2">
        <f>VLOOKUP(A4161,sys!$A:$F,5,0)</f>
        <v>11.2</v>
      </c>
      <c r="F4161" s="2">
        <f>VLOOKUP(A4161,sys!$A:$F,6,0)</f>
        <v>0</v>
      </c>
      <c r="G4161" s="2">
        <f t="shared" si="64"/>
        <v>22.4</v>
      </c>
    </row>
    <row r="4162" spans="1:7" x14ac:dyDescent="0.25">
      <c r="A4162" t="s">
        <v>4164</v>
      </c>
      <c r="B4162">
        <v>3.72</v>
      </c>
      <c r="C4162">
        <v>3.72</v>
      </c>
      <c r="D4162">
        <v>48</v>
      </c>
      <c r="E4162" s="2">
        <f>VLOOKUP(A4162,sys!$A:$F,5,0)</f>
        <v>3.72</v>
      </c>
      <c r="F4162" s="2">
        <f>VLOOKUP(A4162,sys!$A:$F,6,0)</f>
        <v>0</v>
      </c>
      <c r="G4162" s="2">
        <f t="shared" si="64"/>
        <v>7.44</v>
      </c>
    </row>
    <row r="4163" spans="1:7" x14ac:dyDescent="0.25">
      <c r="A4163" t="s">
        <v>4165</v>
      </c>
      <c r="B4163">
        <v>23.42</v>
      </c>
      <c r="C4163">
        <v>25.85</v>
      </c>
      <c r="D4163">
        <v>8</v>
      </c>
      <c r="E4163" s="2">
        <f>VLOOKUP(A4163,sys!$A:$F,5,0)</f>
        <v>23.42</v>
      </c>
      <c r="F4163" s="2">
        <f>VLOOKUP(A4163,sys!$A:$F,6,0)</f>
        <v>0</v>
      </c>
      <c r="G4163" s="2">
        <f t="shared" ref="G4163:G4226" si="65">E4163+B4163-F4163</f>
        <v>46.84</v>
      </c>
    </row>
    <row r="4164" spans="1:7" x14ac:dyDescent="0.25">
      <c r="A4164" t="s">
        <v>4166</v>
      </c>
      <c r="B4164">
        <v>205.67</v>
      </c>
      <c r="C4164">
        <v>226.97</v>
      </c>
      <c r="D4164">
        <v>26</v>
      </c>
      <c r="E4164" s="2">
        <f>VLOOKUP(A4164,sys!$A:$F,5,0)</f>
        <v>205.67</v>
      </c>
      <c r="F4164" s="2">
        <f>VLOOKUP(A4164,sys!$A:$F,6,0)</f>
        <v>0</v>
      </c>
      <c r="G4164" s="2">
        <f t="shared" si="65"/>
        <v>411.34</v>
      </c>
    </row>
    <row r="4165" spans="1:7" x14ac:dyDescent="0.25">
      <c r="A4165" t="s">
        <v>4167</v>
      </c>
      <c r="B4165">
        <v>-39057.99</v>
      </c>
      <c r="C4165">
        <v>-39057.99</v>
      </c>
      <c r="D4165">
        <v>16</v>
      </c>
      <c r="E4165" s="2">
        <f>VLOOKUP(A4165,sys!$A:$F,5,0)</f>
        <v>172180.46</v>
      </c>
      <c r="F4165" s="2">
        <f>VLOOKUP(A4165,sys!$A:$F,6,0)</f>
        <v>211238.45</v>
      </c>
      <c r="G4165" s="2">
        <f t="shared" si="65"/>
        <v>-78115.98000000001</v>
      </c>
    </row>
    <row r="4166" spans="1:7" x14ac:dyDescent="0.25">
      <c r="A4166" t="s">
        <v>4168</v>
      </c>
      <c r="B4166">
        <v>-2922.61</v>
      </c>
      <c r="C4166">
        <v>-2922.61</v>
      </c>
      <c r="D4166">
        <v>13</v>
      </c>
      <c r="E4166" s="2">
        <f>VLOOKUP(A4166,sys!$A:$F,5,0)</f>
        <v>6720.65</v>
      </c>
      <c r="F4166" s="2">
        <f>VLOOKUP(A4166,sys!$A:$F,6,0)</f>
        <v>9643.26</v>
      </c>
      <c r="G4166" s="2">
        <f t="shared" si="65"/>
        <v>-5845.2200000000012</v>
      </c>
    </row>
    <row r="4167" spans="1:7" x14ac:dyDescent="0.25">
      <c r="A4167" t="s">
        <v>4169</v>
      </c>
      <c r="B4167">
        <v>22955.37</v>
      </c>
      <c r="C4167">
        <v>22955.37</v>
      </c>
      <c r="D4167">
        <v>3272867</v>
      </c>
      <c r="E4167" s="2">
        <f>VLOOKUP(A4167,sys!$A:$F,5,0)</f>
        <v>216830.59</v>
      </c>
      <c r="F4167" s="2">
        <f>VLOOKUP(A4167,sys!$A:$F,6,0)</f>
        <v>193875.22</v>
      </c>
      <c r="G4167" s="2">
        <f t="shared" si="65"/>
        <v>45910.739999999991</v>
      </c>
    </row>
    <row r="4168" spans="1:7" x14ac:dyDescent="0.25">
      <c r="A4168" t="s">
        <v>4170</v>
      </c>
      <c r="B4168">
        <v>-584616.93000000005</v>
      </c>
      <c r="C4168">
        <v>-584616.93000000005</v>
      </c>
      <c r="D4168">
        <v>3</v>
      </c>
      <c r="E4168" s="2">
        <f>VLOOKUP(A4168,sys!$A:$F,5,0)</f>
        <v>-584616.93000000005</v>
      </c>
      <c r="F4168" s="2">
        <f>VLOOKUP(A4168,sys!$A:$F,6,0)</f>
        <v>0</v>
      </c>
      <c r="G4168" s="2">
        <f t="shared" si="65"/>
        <v>-1169233.8600000001</v>
      </c>
    </row>
    <row r="4169" spans="1:7" x14ac:dyDescent="0.25">
      <c r="A4169" t="s">
        <v>4171</v>
      </c>
      <c r="B4169">
        <v>-217159.28</v>
      </c>
      <c r="C4169">
        <v>-217159.28</v>
      </c>
      <c r="D4169">
        <v>1158</v>
      </c>
      <c r="E4169" s="2">
        <f>VLOOKUP(A4169,sys!$A:$F,5,0)</f>
        <v>-522507.59</v>
      </c>
      <c r="F4169" s="2">
        <f>VLOOKUP(A4169,sys!$A:$F,6,0)</f>
        <v>-305348.31</v>
      </c>
      <c r="G4169" s="2">
        <f t="shared" si="65"/>
        <v>-434318.56</v>
      </c>
    </row>
    <row r="4170" spans="1:7" x14ac:dyDescent="0.25">
      <c r="A4170" t="s">
        <v>4172</v>
      </c>
      <c r="B4170">
        <v>452605.36</v>
      </c>
      <c r="C4170">
        <v>452605.36</v>
      </c>
      <c r="D4170">
        <v>8</v>
      </c>
      <c r="E4170" s="2">
        <f>VLOOKUP(A4170,sys!$A:$F,5,0)</f>
        <v>-67104.759999999995</v>
      </c>
      <c r="F4170" s="2">
        <f>VLOOKUP(A4170,sys!$A:$F,6,0)</f>
        <v>-519710.12</v>
      </c>
      <c r="G4170" s="2">
        <f t="shared" si="65"/>
        <v>905210.72</v>
      </c>
    </row>
    <row r="4171" spans="1:7" x14ac:dyDescent="0.25">
      <c r="A4171" t="s">
        <v>4173</v>
      </c>
      <c r="B4171">
        <v>144000</v>
      </c>
      <c r="C4171">
        <v>144000</v>
      </c>
      <c r="D4171">
        <v>8</v>
      </c>
      <c r="E4171" s="2">
        <f>VLOOKUP(A4171,sys!$A:$F,5,0)</f>
        <v>144000</v>
      </c>
      <c r="F4171" s="2">
        <f>VLOOKUP(A4171,sys!$A:$F,6,0)</f>
        <v>0</v>
      </c>
      <c r="G4171" s="2">
        <f t="shared" si="65"/>
        <v>288000</v>
      </c>
    </row>
    <row r="4172" spans="1:7" x14ac:dyDescent="0.25">
      <c r="A4172" t="s">
        <v>4174</v>
      </c>
      <c r="B4172">
        <v>121489.1</v>
      </c>
      <c r="C4172">
        <v>121489.1</v>
      </c>
      <c r="D4172">
        <v>43</v>
      </c>
      <c r="E4172" s="2">
        <f>VLOOKUP(A4172,sys!$A:$F,5,0)</f>
        <v>921102.75</v>
      </c>
      <c r="F4172" s="2">
        <f>VLOOKUP(A4172,sys!$A:$F,6,0)</f>
        <v>799613.65</v>
      </c>
      <c r="G4172" s="2">
        <f t="shared" si="65"/>
        <v>242978.19999999995</v>
      </c>
    </row>
    <row r="4173" spans="1:7" x14ac:dyDescent="0.25">
      <c r="A4173" t="s">
        <v>4175</v>
      </c>
      <c r="B4173">
        <v>-277973.59000000003</v>
      </c>
      <c r="C4173">
        <v>-277973.59000000003</v>
      </c>
      <c r="D4173">
        <v>11</v>
      </c>
      <c r="E4173" s="2">
        <f>VLOOKUP(A4173,sys!$A:$F,5,0)</f>
        <v>613510.75</v>
      </c>
      <c r="F4173" s="2">
        <f>VLOOKUP(A4173,sys!$A:$F,6,0)</f>
        <v>891484.34</v>
      </c>
      <c r="G4173" s="2">
        <f t="shared" si="65"/>
        <v>-555947.17999999993</v>
      </c>
    </row>
    <row r="4174" spans="1:7" x14ac:dyDescent="0.25">
      <c r="A4174" t="s">
        <v>4176</v>
      </c>
      <c r="B4174">
        <v>151521.60999999999</v>
      </c>
      <c r="C4174">
        <v>151521.60999999999</v>
      </c>
      <c r="D4174">
        <v>744</v>
      </c>
      <c r="E4174" s="2">
        <f>VLOOKUP(A4174,sys!$A:$F,5,0)</f>
        <v>465431.69</v>
      </c>
      <c r="F4174" s="2">
        <f>VLOOKUP(A4174,sys!$A:$F,6,0)</f>
        <v>313910.08</v>
      </c>
      <c r="G4174" s="2">
        <f t="shared" si="65"/>
        <v>303043.22000000003</v>
      </c>
    </row>
    <row r="4175" spans="1:7" x14ac:dyDescent="0.25">
      <c r="A4175" t="s">
        <v>4177</v>
      </c>
      <c r="B4175">
        <v>747501.76</v>
      </c>
      <c r="C4175">
        <v>747501.76</v>
      </c>
      <c r="D4175">
        <v>357</v>
      </c>
      <c r="E4175" s="2">
        <f>VLOOKUP(A4175,sys!$A:$F,5,0)</f>
        <v>2338892.36</v>
      </c>
      <c r="F4175" s="2">
        <f>VLOOKUP(A4175,sys!$A:$F,6,0)</f>
        <v>1591390.6</v>
      </c>
      <c r="G4175" s="2">
        <f t="shared" si="65"/>
        <v>1495003.52</v>
      </c>
    </row>
    <row r="4176" spans="1:7" x14ac:dyDescent="0.25">
      <c r="A4176" t="s">
        <v>4178</v>
      </c>
      <c r="B4176">
        <v>-266520.64</v>
      </c>
      <c r="C4176">
        <v>-266520.64</v>
      </c>
      <c r="D4176">
        <v>11</v>
      </c>
      <c r="E4176" s="2">
        <f>VLOOKUP(A4176,sys!$A:$F,5,0)</f>
        <v>141001.1</v>
      </c>
      <c r="F4176" s="2">
        <f>VLOOKUP(A4176,sys!$A:$F,6,0)</f>
        <v>407521.74</v>
      </c>
      <c r="G4176" s="2">
        <f t="shared" si="65"/>
        <v>-533041.28</v>
      </c>
    </row>
    <row r="4177" spans="1:7" x14ac:dyDescent="0.25">
      <c r="A4177" t="s">
        <v>4179</v>
      </c>
      <c r="B4177">
        <v>-48000</v>
      </c>
      <c r="C4177">
        <v>-48000</v>
      </c>
      <c r="D4177">
        <v>7</v>
      </c>
      <c r="E4177" s="2">
        <f>VLOOKUP(A4177,sys!$A:$F,5,0)</f>
        <v>176000</v>
      </c>
      <c r="F4177" s="2">
        <f>VLOOKUP(A4177,sys!$A:$F,6,0)</f>
        <v>224000</v>
      </c>
      <c r="G4177" s="2">
        <f t="shared" si="65"/>
        <v>-96000</v>
      </c>
    </row>
    <row r="4178" spans="1:7" x14ac:dyDescent="0.25">
      <c r="A4178" t="s">
        <v>4180</v>
      </c>
      <c r="B4178">
        <v>66718.600000000006</v>
      </c>
      <c r="C4178">
        <v>66718.600000000006</v>
      </c>
      <c r="D4178">
        <v>18</v>
      </c>
      <c r="E4178" s="2">
        <f>VLOOKUP(A4178,sys!$A:$F,5,0)</f>
        <v>161300</v>
      </c>
      <c r="F4178" s="2">
        <f>VLOOKUP(A4178,sys!$A:$F,6,0)</f>
        <v>94581.4</v>
      </c>
      <c r="G4178" s="2">
        <f t="shared" si="65"/>
        <v>133437.20000000001</v>
      </c>
    </row>
    <row r="4179" spans="1:7" x14ac:dyDescent="0.25">
      <c r="A4179" t="s">
        <v>4181</v>
      </c>
      <c r="B4179">
        <v>-605479.36</v>
      </c>
      <c r="C4179">
        <v>-605479.36</v>
      </c>
      <c r="D4179">
        <v>4</v>
      </c>
      <c r="E4179" s="2">
        <f>VLOOKUP(A4179,sys!$A:$F,5,0)</f>
        <v>600000</v>
      </c>
      <c r="F4179" s="2">
        <f>VLOOKUP(A4179,sys!$A:$F,6,0)</f>
        <v>1205479.3600000001</v>
      </c>
      <c r="G4179" s="2">
        <f t="shared" si="65"/>
        <v>-1210958.7200000002</v>
      </c>
    </row>
    <row r="4180" spans="1:7" x14ac:dyDescent="0.25">
      <c r="A4180" t="s">
        <v>4182</v>
      </c>
      <c r="B4180">
        <v>0</v>
      </c>
      <c r="C4180">
        <v>0</v>
      </c>
      <c r="D4180">
        <v>378</v>
      </c>
      <c r="E4180" s="2">
        <f>VLOOKUP(A4180,sys!$A:$F,5,0)</f>
        <v>0</v>
      </c>
      <c r="F4180" s="2">
        <f>VLOOKUP(A4180,sys!$A:$F,6,0)</f>
        <v>1846.31</v>
      </c>
      <c r="G4180" s="2">
        <f t="shared" si="65"/>
        <v>-1846.31</v>
      </c>
    </row>
    <row r="4181" spans="1:7" x14ac:dyDescent="0.25">
      <c r="A4181" t="s">
        <v>4183</v>
      </c>
      <c r="B4181">
        <v>0</v>
      </c>
      <c r="C4181">
        <v>0</v>
      </c>
      <c r="D4181">
        <v>547</v>
      </c>
      <c r="E4181" s="2">
        <f>VLOOKUP(A4181,sys!$A:$F,5,0)</f>
        <v>0</v>
      </c>
      <c r="F4181" s="2">
        <f>VLOOKUP(A4181,sys!$A:$F,6,0)</f>
        <v>-1846.31</v>
      </c>
      <c r="G4181" s="2">
        <f t="shared" si="65"/>
        <v>1846.31</v>
      </c>
    </row>
    <row r="4182" spans="1:7" x14ac:dyDescent="0.25">
      <c r="A4182" t="s">
        <v>4184</v>
      </c>
      <c r="B4182" s="2">
        <v>0</v>
      </c>
      <c r="C4182" s="2">
        <v>0</v>
      </c>
      <c r="D4182">
        <v>132</v>
      </c>
      <c r="E4182" s="2" t="e">
        <f>VLOOKUP(A4182,sys!$A:$F,5,0)</f>
        <v>#N/A</v>
      </c>
      <c r="F4182" s="2" t="e">
        <f>VLOOKUP(A4182,sys!$A:$F,6,0)</f>
        <v>#N/A</v>
      </c>
      <c r="G4182" s="2" t="e">
        <f t="shared" si="65"/>
        <v>#N/A</v>
      </c>
    </row>
    <row r="4183" spans="1:7" x14ac:dyDescent="0.25">
      <c r="A4183" t="s">
        <v>4185</v>
      </c>
      <c r="B4183" s="2">
        <v>0</v>
      </c>
      <c r="C4183" s="2">
        <v>0</v>
      </c>
      <c r="D4183">
        <v>564</v>
      </c>
      <c r="E4183" s="2" t="e">
        <f>VLOOKUP(A4183,sys!$A:$F,5,0)</f>
        <v>#N/A</v>
      </c>
      <c r="F4183" s="2" t="e">
        <f>VLOOKUP(A4183,sys!$A:$F,6,0)</f>
        <v>#N/A</v>
      </c>
      <c r="G4183" s="2" t="e">
        <f t="shared" si="65"/>
        <v>#N/A</v>
      </c>
    </row>
    <row r="4184" spans="1:7" x14ac:dyDescent="0.25">
      <c r="A4184" t="s">
        <v>4186</v>
      </c>
      <c r="B4184">
        <v>-29161.15</v>
      </c>
      <c r="C4184">
        <v>-29161.15</v>
      </c>
      <c r="D4184">
        <v>15</v>
      </c>
      <c r="E4184" s="2">
        <f>VLOOKUP(A4184,sys!$A:$F,5,0)</f>
        <v>-29161.15</v>
      </c>
      <c r="F4184" s="2">
        <f>VLOOKUP(A4184,sys!$A:$F,6,0)</f>
        <v>-284321.65999999997</v>
      </c>
      <c r="G4184" s="2">
        <f t="shared" si="65"/>
        <v>225999.35999999999</v>
      </c>
    </row>
    <row r="4185" spans="1:7" x14ac:dyDescent="0.25">
      <c r="A4185" t="s">
        <v>4187</v>
      </c>
      <c r="B4185">
        <v>11395.5</v>
      </c>
      <c r="C4185">
        <v>11395.5</v>
      </c>
      <c r="D4185">
        <v>66</v>
      </c>
      <c r="E4185" s="2">
        <f>VLOOKUP(A4185,sys!$A:$F,5,0)</f>
        <v>11395.5</v>
      </c>
      <c r="F4185" s="2">
        <f>VLOOKUP(A4185,sys!$A:$F,6,0)</f>
        <v>-7623.71</v>
      </c>
      <c r="G4185" s="2">
        <f t="shared" si="65"/>
        <v>30414.71</v>
      </c>
    </row>
    <row r="4186" spans="1:7" x14ac:dyDescent="0.25">
      <c r="A4186" t="s">
        <v>4188</v>
      </c>
      <c r="B4186">
        <v>-2302.9899999999998</v>
      </c>
      <c r="C4186">
        <v>-2302.9899999999998</v>
      </c>
      <c r="D4186">
        <v>11</v>
      </c>
      <c r="E4186" s="2">
        <f>VLOOKUP(A4186,sys!$A:$F,5,0)</f>
        <v>-2302.9899999999998</v>
      </c>
      <c r="F4186" s="2">
        <f>VLOOKUP(A4186,sys!$A:$F,6,0)</f>
        <v>-2403.46</v>
      </c>
      <c r="G4186" s="2">
        <f t="shared" si="65"/>
        <v>-2202.5199999999995</v>
      </c>
    </row>
    <row r="4187" spans="1:7" x14ac:dyDescent="0.25">
      <c r="A4187" t="s">
        <v>4189</v>
      </c>
      <c r="B4187">
        <v>36115.699999999997</v>
      </c>
      <c r="C4187">
        <v>36115.699999999997</v>
      </c>
      <c r="D4187">
        <v>3</v>
      </c>
      <c r="E4187" s="2">
        <f>VLOOKUP(A4187,sys!$A:$F,5,0)</f>
        <v>36115.699999999997</v>
      </c>
      <c r="F4187" s="2">
        <f>VLOOKUP(A4187,sys!$A:$F,6,0)</f>
        <v>18137.55</v>
      </c>
      <c r="G4187" s="2">
        <f t="shared" si="65"/>
        <v>54093.849999999991</v>
      </c>
    </row>
    <row r="4188" spans="1:7" x14ac:dyDescent="0.25">
      <c r="A4188" t="s">
        <v>4190</v>
      </c>
      <c r="B4188">
        <v>-11.36</v>
      </c>
      <c r="C4188">
        <v>-11.36</v>
      </c>
      <c r="D4188">
        <v>1</v>
      </c>
      <c r="E4188" s="2">
        <f>VLOOKUP(A4188,sys!$A:$F,5,0)</f>
        <v>-11.36</v>
      </c>
      <c r="F4188" s="2">
        <f>VLOOKUP(A4188,sys!$A:$F,6,0)</f>
        <v>-352</v>
      </c>
      <c r="G4188" s="2">
        <f t="shared" si="65"/>
        <v>329.28</v>
      </c>
    </row>
    <row r="4189" spans="1:7" x14ac:dyDescent="0.25">
      <c r="A4189" t="s">
        <v>4191</v>
      </c>
      <c r="B4189">
        <v>2954.97</v>
      </c>
      <c r="C4189">
        <v>2954.97</v>
      </c>
      <c r="D4189">
        <v>1</v>
      </c>
      <c r="E4189" s="2">
        <f>VLOOKUP(A4189,sys!$A:$F,5,0)</f>
        <v>2954.97</v>
      </c>
      <c r="F4189" s="2">
        <f>VLOOKUP(A4189,sys!$A:$F,6,0)</f>
        <v>0</v>
      </c>
      <c r="G4189" s="2">
        <f t="shared" si="65"/>
        <v>5909.94</v>
      </c>
    </row>
    <row r="4190" spans="1:7" x14ac:dyDescent="0.25">
      <c r="A4190" t="s">
        <v>4192</v>
      </c>
      <c r="B4190">
        <v>978.33</v>
      </c>
      <c r="C4190">
        <v>978.33</v>
      </c>
      <c r="D4190">
        <v>20</v>
      </c>
      <c r="E4190" s="2">
        <f>VLOOKUP(A4190,sys!$A:$F,5,0)</f>
        <v>978.33</v>
      </c>
      <c r="F4190" s="2">
        <f>VLOOKUP(A4190,sys!$A:$F,6,0)</f>
        <v>920.58</v>
      </c>
      <c r="G4190" s="2">
        <f t="shared" si="65"/>
        <v>1036.08</v>
      </c>
    </row>
    <row r="4191" spans="1:7" x14ac:dyDescent="0.25">
      <c r="A4191" t="s">
        <v>4193</v>
      </c>
      <c r="B4191">
        <v>0.15</v>
      </c>
      <c r="C4191">
        <v>0.15</v>
      </c>
      <c r="D4191">
        <v>83</v>
      </c>
      <c r="E4191" s="2">
        <f>VLOOKUP(A4191,sys!$A:$F,5,0)</f>
        <v>0.15000000000000002</v>
      </c>
      <c r="F4191" s="2">
        <f>VLOOKUP(A4191,sys!$A:$F,6,0)</f>
        <v>0</v>
      </c>
      <c r="G4191" s="2">
        <f t="shared" si="65"/>
        <v>0.30000000000000004</v>
      </c>
    </row>
    <row r="4192" spans="1:7" x14ac:dyDescent="0.25">
      <c r="A4192" t="s">
        <v>4194</v>
      </c>
      <c r="B4192">
        <v>8913237.4000000004</v>
      </c>
      <c r="C4192">
        <v>8913237.4000000004</v>
      </c>
      <c r="D4192">
        <v>3</v>
      </c>
      <c r="E4192" s="2">
        <f>VLOOKUP(A4192,sys!$A:$F,5,0)</f>
        <v>8913237.4000000004</v>
      </c>
      <c r="F4192" s="2">
        <f>VLOOKUP(A4192,sys!$A:$F,6,0)</f>
        <v>20413002.949999999</v>
      </c>
      <c r="G4192" s="2">
        <f t="shared" si="65"/>
        <v>-2586528.1499999985</v>
      </c>
    </row>
    <row r="4193" spans="1:7" x14ac:dyDescent="0.25">
      <c r="A4193" t="s">
        <v>4195</v>
      </c>
      <c r="B4193" s="2">
        <v>0</v>
      </c>
      <c r="C4193" s="2">
        <v>0</v>
      </c>
      <c r="D4193">
        <v>2</v>
      </c>
      <c r="E4193" s="2" t="e">
        <f>VLOOKUP(A4193,sys!$A:$F,5,0)</f>
        <v>#N/A</v>
      </c>
      <c r="F4193" s="2" t="e">
        <f>VLOOKUP(A4193,sys!$A:$F,6,0)</f>
        <v>#N/A</v>
      </c>
      <c r="G4193" s="2" t="e">
        <f t="shared" si="65"/>
        <v>#N/A</v>
      </c>
    </row>
    <row r="4194" spans="1:7" x14ac:dyDescent="0.25">
      <c r="A4194" t="s">
        <v>4196</v>
      </c>
      <c r="B4194">
        <v>-36.35</v>
      </c>
      <c r="C4194">
        <v>-36.35</v>
      </c>
      <c r="D4194">
        <v>717</v>
      </c>
      <c r="E4194" s="2">
        <f>VLOOKUP(A4194,sys!$A:$F,5,0)</f>
        <v>-36.35</v>
      </c>
      <c r="F4194" s="2">
        <f>VLOOKUP(A4194,sys!$A:$F,6,0)</f>
        <v>-1541.05</v>
      </c>
      <c r="G4194" s="2">
        <f t="shared" si="65"/>
        <v>1468.35</v>
      </c>
    </row>
    <row r="4195" spans="1:7" x14ac:dyDescent="0.25">
      <c r="A4195" t="s">
        <v>4197</v>
      </c>
      <c r="B4195">
        <v>0.73</v>
      </c>
      <c r="C4195">
        <v>0.73</v>
      </c>
      <c r="D4195">
        <v>20</v>
      </c>
      <c r="E4195" s="2">
        <f>VLOOKUP(A4195,sys!$A:$F,5,0)</f>
        <v>0.73</v>
      </c>
      <c r="F4195" s="2">
        <f>VLOOKUP(A4195,sys!$A:$F,6,0)</f>
        <v>1.1299999999999999</v>
      </c>
      <c r="G4195" s="2">
        <f t="shared" si="65"/>
        <v>0.33000000000000007</v>
      </c>
    </row>
    <row r="4196" spans="1:7" x14ac:dyDescent="0.25">
      <c r="A4196" t="s">
        <v>4198</v>
      </c>
      <c r="B4196">
        <v>-10.25</v>
      </c>
      <c r="C4196">
        <v>0</v>
      </c>
      <c r="D4196">
        <v>47</v>
      </c>
      <c r="E4196" s="2">
        <f>VLOOKUP(A4196,sys!$A:$F,5,0)</f>
        <v>-10.25</v>
      </c>
      <c r="F4196" s="2">
        <f>VLOOKUP(A4196,sys!$A:$F,6,0)</f>
        <v>-11.92</v>
      </c>
      <c r="G4196" s="2">
        <f t="shared" si="65"/>
        <v>-8.58</v>
      </c>
    </row>
    <row r="4197" spans="1:7" x14ac:dyDescent="0.25">
      <c r="A4197" t="s">
        <v>4199</v>
      </c>
      <c r="B4197">
        <v>-11.28</v>
      </c>
      <c r="C4197">
        <v>0</v>
      </c>
      <c r="D4197">
        <v>56</v>
      </c>
      <c r="E4197" s="2">
        <f>VLOOKUP(A4197,sys!$A:$F,5,0)</f>
        <v>-11.28</v>
      </c>
      <c r="F4197" s="2">
        <f>VLOOKUP(A4197,sys!$A:$F,6,0)</f>
        <v>-17.07</v>
      </c>
      <c r="G4197" s="2">
        <f t="shared" si="65"/>
        <v>-5.4899999999999984</v>
      </c>
    </row>
    <row r="4198" spans="1:7" x14ac:dyDescent="0.25">
      <c r="A4198" t="s">
        <v>4200</v>
      </c>
      <c r="B4198">
        <v>685586.8</v>
      </c>
      <c r="C4198">
        <v>685586.8</v>
      </c>
      <c r="D4198">
        <v>8</v>
      </c>
      <c r="E4198" s="2">
        <f>VLOOKUP(A4198,sys!$A:$F,5,0)</f>
        <v>685586.8</v>
      </c>
      <c r="F4198" s="2">
        <f>VLOOKUP(A4198,sys!$A:$F,6,0)</f>
        <v>1028380.2</v>
      </c>
      <c r="G4198" s="2">
        <f t="shared" si="65"/>
        <v>342793.40000000014</v>
      </c>
    </row>
    <row r="4199" spans="1:7" x14ac:dyDescent="0.25">
      <c r="A4199">
        <v>890000000000</v>
      </c>
      <c r="B4199" s="2">
        <v>-26507691.129999999</v>
      </c>
      <c r="C4199" s="2">
        <v>-26507691.129999999</v>
      </c>
      <c r="D4199">
        <v>2</v>
      </c>
      <c r="E4199" s="2">
        <f>VLOOKUP(A4199,sys!$A:$F,5,0)</f>
        <v>0</v>
      </c>
      <c r="F4199" s="2">
        <f>VLOOKUP(A4199,sys!$A:$F,6,0)</f>
        <v>0</v>
      </c>
      <c r="G4199" s="2">
        <f t="shared" si="65"/>
        <v>-26507691.129999999</v>
      </c>
    </row>
    <row r="4200" spans="1:7" x14ac:dyDescent="0.25">
      <c r="A4200" t="s">
        <v>4201</v>
      </c>
      <c r="B4200">
        <v>16474.18</v>
      </c>
      <c r="C4200">
        <v>16474.18</v>
      </c>
      <c r="D4200">
        <v>34</v>
      </c>
      <c r="E4200" s="2">
        <f>VLOOKUP(A4200,sys!$A:$F,5,0)</f>
        <v>16474.18</v>
      </c>
      <c r="F4200" s="2">
        <f>VLOOKUP(A4200,sys!$A:$F,6,0)</f>
        <v>69479.08</v>
      </c>
      <c r="G4200" s="2">
        <f t="shared" si="65"/>
        <v>-36530.720000000001</v>
      </c>
    </row>
    <row r="4201" spans="1:7" x14ac:dyDescent="0.25">
      <c r="A4201" t="s">
        <v>4202</v>
      </c>
      <c r="B4201">
        <v>-91.9</v>
      </c>
      <c r="C4201">
        <v>-91.9</v>
      </c>
      <c r="D4201">
        <v>3</v>
      </c>
      <c r="E4201" s="2">
        <f>VLOOKUP(A4201,sys!$A:$F,5,0)</f>
        <v>-91.9</v>
      </c>
      <c r="F4201" s="2">
        <f>VLOOKUP(A4201,sys!$A:$F,6,0)</f>
        <v>0</v>
      </c>
      <c r="G4201" s="2">
        <f t="shared" si="65"/>
        <v>-183.8</v>
      </c>
    </row>
    <row r="4202" spans="1:7" x14ac:dyDescent="0.25">
      <c r="A4202" t="s">
        <v>4203</v>
      </c>
      <c r="B4202">
        <v>-11030.65</v>
      </c>
      <c r="C4202">
        <v>-11030.65</v>
      </c>
      <c r="D4202">
        <v>110</v>
      </c>
      <c r="E4202" s="2">
        <f>VLOOKUP(A4202,sys!$A:$F,5,0)</f>
        <v>-11030.65</v>
      </c>
      <c r="F4202" s="2">
        <f>VLOOKUP(A4202,sys!$A:$F,6,0)</f>
        <v>-4123.67</v>
      </c>
      <c r="G4202" s="2">
        <f t="shared" si="65"/>
        <v>-17937.629999999997</v>
      </c>
    </row>
    <row r="4203" spans="1:7" x14ac:dyDescent="0.25">
      <c r="A4203" t="s">
        <v>4204</v>
      </c>
      <c r="B4203">
        <v>-1.51</v>
      </c>
      <c r="C4203">
        <v>-1.51</v>
      </c>
      <c r="D4203">
        <v>1</v>
      </c>
      <c r="E4203" s="2">
        <f>VLOOKUP(A4203,sys!$A:$F,5,0)</f>
        <v>-1.51</v>
      </c>
      <c r="F4203" s="2">
        <f>VLOOKUP(A4203,sys!$A:$F,6,0)</f>
        <v>-61.12</v>
      </c>
      <c r="G4203" s="2">
        <f t="shared" si="65"/>
        <v>58.099999999999994</v>
      </c>
    </row>
    <row r="4204" spans="1:7" x14ac:dyDescent="0.25">
      <c r="A4204" t="s">
        <v>4205</v>
      </c>
      <c r="B4204">
        <v>0.08</v>
      </c>
      <c r="C4204">
        <v>0.08</v>
      </c>
      <c r="D4204">
        <v>4</v>
      </c>
      <c r="E4204" s="2">
        <f>VLOOKUP(A4204,sys!$A:$F,5,0)</f>
        <v>0.08</v>
      </c>
      <c r="F4204" s="2">
        <f>VLOOKUP(A4204,sys!$A:$F,6,0)</f>
        <v>0.03</v>
      </c>
      <c r="G4204" s="2">
        <f t="shared" si="65"/>
        <v>0.13</v>
      </c>
    </row>
    <row r="4205" spans="1:7" x14ac:dyDescent="0.25">
      <c r="A4205" t="s">
        <v>4206</v>
      </c>
      <c r="B4205">
        <v>-2326.6</v>
      </c>
      <c r="C4205">
        <v>-2326.6</v>
      </c>
      <c r="D4205">
        <v>1</v>
      </c>
      <c r="E4205" s="2">
        <f>VLOOKUP(A4205,sys!$A:$F,5,0)</f>
        <v>-2326.6</v>
      </c>
      <c r="F4205" s="2">
        <f>VLOOKUP(A4205,sys!$A:$F,6,0)</f>
        <v>0</v>
      </c>
      <c r="G4205" s="2">
        <f t="shared" si="65"/>
        <v>-4653.2</v>
      </c>
    </row>
    <row r="4206" spans="1:7" x14ac:dyDescent="0.25">
      <c r="A4206" t="s">
        <v>4207</v>
      </c>
      <c r="B4206">
        <v>562868.64</v>
      </c>
      <c r="C4206">
        <v>562868.64</v>
      </c>
      <c r="D4206">
        <v>5</v>
      </c>
      <c r="E4206" s="2">
        <f>VLOOKUP(A4206,sys!$A:$F,5,0)</f>
        <v>562868.64</v>
      </c>
      <c r="F4206" s="2">
        <f>VLOOKUP(A4206,sys!$A:$F,6,0)</f>
        <v>3445434.55</v>
      </c>
      <c r="G4206" s="2">
        <f t="shared" si="65"/>
        <v>-2319697.2699999996</v>
      </c>
    </row>
    <row r="4207" spans="1:7" x14ac:dyDescent="0.25">
      <c r="A4207" t="s">
        <v>4208</v>
      </c>
      <c r="B4207">
        <v>3217.31</v>
      </c>
      <c r="C4207">
        <v>3217.31</v>
      </c>
      <c r="D4207">
        <v>1</v>
      </c>
      <c r="E4207" s="2">
        <f>VLOOKUP(A4207,sys!$A:$F,5,0)</f>
        <v>3217.31</v>
      </c>
      <c r="F4207" s="2">
        <f>VLOOKUP(A4207,sys!$A:$F,6,0)</f>
        <v>13857.73</v>
      </c>
      <c r="G4207" s="2">
        <f t="shared" si="65"/>
        <v>-7423.11</v>
      </c>
    </row>
    <row r="4208" spans="1:7" x14ac:dyDescent="0.25">
      <c r="A4208" t="s">
        <v>4209</v>
      </c>
      <c r="B4208">
        <v>19812.04</v>
      </c>
      <c r="C4208">
        <v>19812.04</v>
      </c>
      <c r="D4208">
        <v>1</v>
      </c>
      <c r="E4208" s="2">
        <f>VLOOKUP(A4208,sys!$A:$F,5,0)</f>
        <v>19812.04</v>
      </c>
      <c r="F4208" s="2">
        <f>VLOOKUP(A4208,sys!$A:$F,6,0)</f>
        <v>0</v>
      </c>
      <c r="G4208" s="2">
        <f t="shared" si="65"/>
        <v>39624.080000000002</v>
      </c>
    </row>
    <row r="4209" spans="1:7" x14ac:dyDescent="0.25">
      <c r="A4209" t="s">
        <v>4210</v>
      </c>
      <c r="B4209">
        <v>42556.58</v>
      </c>
      <c r="C4209">
        <v>42556.58</v>
      </c>
      <c r="D4209">
        <v>1</v>
      </c>
      <c r="E4209" s="2">
        <f>VLOOKUP(A4209,sys!$A:$F,5,0)</f>
        <v>42556.58</v>
      </c>
      <c r="F4209" s="2">
        <f>VLOOKUP(A4209,sys!$A:$F,6,0)</f>
        <v>25000</v>
      </c>
      <c r="G4209" s="2">
        <f t="shared" si="65"/>
        <v>60113.16</v>
      </c>
    </row>
    <row r="4210" spans="1:7" x14ac:dyDescent="0.25">
      <c r="A4210" t="s">
        <v>4211</v>
      </c>
      <c r="B4210">
        <v>34133.64</v>
      </c>
      <c r="C4210">
        <v>34133.64</v>
      </c>
      <c r="D4210">
        <v>2</v>
      </c>
      <c r="E4210" s="2">
        <f>VLOOKUP(A4210,sys!$A:$F,5,0)</f>
        <v>34133.64</v>
      </c>
      <c r="F4210" s="2">
        <f>VLOOKUP(A4210,sys!$A:$F,6,0)</f>
        <v>0</v>
      </c>
      <c r="G4210" s="2">
        <f t="shared" si="65"/>
        <v>68267.28</v>
      </c>
    </row>
    <row r="4211" spans="1:7" x14ac:dyDescent="0.25">
      <c r="A4211" t="s">
        <v>4212</v>
      </c>
      <c r="B4211">
        <v>22639.53</v>
      </c>
      <c r="C4211">
        <v>22639.53</v>
      </c>
      <c r="D4211">
        <v>9</v>
      </c>
      <c r="E4211" s="2">
        <f>VLOOKUP(A4211,sys!$A:$F,5,0)</f>
        <v>22639.53</v>
      </c>
      <c r="F4211" s="2">
        <f>VLOOKUP(A4211,sys!$A:$F,6,0)</f>
        <v>35006.21</v>
      </c>
      <c r="G4211" s="2">
        <f t="shared" si="65"/>
        <v>10272.849999999999</v>
      </c>
    </row>
    <row r="4212" spans="1:7" x14ac:dyDescent="0.25">
      <c r="A4212" t="s">
        <v>4213</v>
      </c>
      <c r="B4212">
        <v>-2033.35</v>
      </c>
      <c r="C4212">
        <v>-2033.35</v>
      </c>
      <c r="D4212">
        <v>6</v>
      </c>
      <c r="E4212" s="2">
        <f>VLOOKUP(A4212,sys!$A:$F,5,0)</f>
        <v>-2033.35</v>
      </c>
      <c r="F4212" s="2">
        <f>VLOOKUP(A4212,sys!$A:$F,6,0)</f>
        <v>-13985.58</v>
      </c>
      <c r="G4212" s="2">
        <f t="shared" si="65"/>
        <v>9918.880000000001</v>
      </c>
    </row>
    <row r="4213" spans="1:7" x14ac:dyDescent="0.25">
      <c r="A4213" t="s">
        <v>4214</v>
      </c>
      <c r="B4213">
        <v>-26120.82</v>
      </c>
      <c r="C4213">
        <v>-26120.82</v>
      </c>
      <c r="D4213">
        <v>19</v>
      </c>
      <c r="E4213" s="2">
        <f>VLOOKUP(A4213,sys!$A:$F,5,0)</f>
        <v>-26120.82</v>
      </c>
      <c r="F4213" s="2">
        <f>VLOOKUP(A4213,sys!$A:$F,6,0)</f>
        <v>-7957.32</v>
      </c>
      <c r="G4213" s="2">
        <f t="shared" si="65"/>
        <v>-44284.32</v>
      </c>
    </row>
    <row r="4214" spans="1:7" x14ac:dyDescent="0.25">
      <c r="A4214" t="s">
        <v>4215</v>
      </c>
      <c r="B4214">
        <v>-114321.4</v>
      </c>
      <c r="C4214">
        <v>-114321.4</v>
      </c>
      <c r="D4214">
        <v>170</v>
      </c>
      <c r="E4214" s="2">
        <f>VLOOKUP(A4214,sys!$A:$F,5,0)</f>
        <v>-114321.4</v>
      </c>
      <c r="F4214" s="2">
        <f>VLOOKUP(A4214,sys!$A:$F,6,0)</f>
        <v>-96023.15</v>
      </c>
      <c r="G4214" s="2">
        <f t="shared" si="65"/>
        <v>-132619.65</v>
      </c>
    </row>
    <row r="4215" spans="1:7" x14ac:dyDescent="0.25">
      <c r="A4215" t="s">
        <v>4216</v>
      </c>
      <c r="B4215">
        <v>-2622.72</v>
      </c>
      <c r="C4215">
        <v>-2622.72</v>
      </c>
      <c r="D4215">
        <v>4</v>
      </c>
      <c r="E4215" s="2">
        <f>VLOOKUP(A4215,sys!$A:$F,5,0)</f>
        <v>-2622.72</v>
      </c>
      <c r="F4215" s="2">
        <f>VLOOKUP(A4215,sys!$A:$F,6,0)</f>
        <v>-174775.18</v>
      </c>
      <c r="G4215" s="2">
        <f t="shared" si="65"/>
        <v>169529.74</v>
      </c>
    </row>
    <row r="4216" spans="1:7" x14ac:dyDescent="0.25">
      <c r="A4216" t="s">
        <v>4217</v>
      </c>
      <c r="B4216">
        <v>-5668.04</v>
      </c>
      <c r="C4216">
        <v>-5668.04</v>
      </c>
      <c r="D4216">
        <v>28</v>
      </c>
      <c r="E4216" s="2">
        <f>VLOOKUP(A4216,sys!$A:$F,5,0)</f>
        <v>-5668.04</v>
      </c>
      <c r="F4216" s="2">
        <f>VLOOKUP(A4216,sys!$A:$F,6,0)</f>
        <v>-2655.88</v>
      </c>
      <c r="G4216" s="2">
        <f t="shared" si="65"/>
        <v>-8680.2000000000007</v>
      </c>
    </row>
    <row r="4217" spans="1:7" x14ac:dyDescent="0.25">
      <c r="A4217" t="s">
        <v>4218</v>
      </c>
      <c r="B4217">
        <v>1000</v>
      </c>
      <c r="C4217">
        <v>1000</v>
      </c>
      <c r="D4217">
        <v>1</v>
      </c>
      <c r="E4217" s="2">
        <f>VLOOKUP(A4217,sys!$A:$F,5,0)</f>
        <v>1000</v>
      </c>
      <c r="F4217" s="2">
        <f>VLOOKUP(A4217,sys!$A:$F,6,0)</f>
        <v>0</v>
      </c>
      <c r="G4217" s="2">
        <f t="shared" si="65"/>
        <v>2000</v>
      </c>
    </row>
    <row r="4218" spans="1:7" x14ac:dyDescent="0.25">
      <c r="A4218" t="s">
        <v>4219</v>
      </c>
      <c r="B4218">
        <v>12930.98</v>
      </c>
      <c r="C4218">
        <v>12930.98</v>
      </c>
      <c r="D4218">
        <v>36</v>
      </c>
      <c r="E4218" s="2">
        <f>VLOOKUP(A4218,sys!$A:$F,5,0)</f>
        <v>12930.98</v>
      </c>
      <c r="F4218" s="2">
        <f>VLOOKUP(A4218,sys!$A:$F,6,0)</f>
        <v>857.12</v>
      </c>
      <c r="G4218" s="2">
        <f t="shared" si="65"/>
        <v>25004.84</v>
      </c>
    </row>
    <row r="4219" spans="1:7" x14ac:dyDescent="0.25">
      <c r="A4219" t="s">
        <v>4220</v>
      </c>
      <c r="B4219">
        <v>1753.62</v>
      </c>
      <c r="C4219">
        <v>1753.62</v>
      </c>
      <c r="D4219">
        <v>1</v>
      </c>
      <c r="E4219" s="2">
        <f>VLOOKUP(A4219,sys!$A:$F,5,0)</f>
        <v>1753.62</v>
      </c>
      <c r="F4219" s="2">
        <f>VLOOKUP(A4219,sys!$A:$F,6,0)</f>
        <v>0</v>
      </c>
      <c r="G4219" s="2">
        <f t="shared" si="65"/>
        <v>3507.24</v>
      </c>
    </row>
    <row r="4220" spans="1:7" x14ac:dyDescent="0.25">
      <c r="A4220" t="s">
        <v>4221</v>
      </c>
      <c r="B4220">
        <v>68.099999999999994</v>
      </c>
      <c r="C4220">
        <v>0</v>
      </c>
      <c r="D4220">
        <v>182</v>
      </c>
      <c r="E4220" s="2">
        <f>VLOOKUP(A4220,sys!$A:$F,5,0)</f>
        <v>68.099999999999994</v>
      </c>
      <c r="F4220" s="2">
        <f>VLOOKUP(A4220,sys!$A:$F,6,0)</f>
        <v>12091.18</v>
      </c>
      <c r="G4220" s="2">
        <f t="shared" si="65"/>
        <v>-11954.98</v>
      </c>
    </row>
    <row r="4221" spans="1:7" x14ac:dyDescent="0.25">
      <c r="A4221" t="s">
        <v>4222</v>
      </c>
      <c r="B4221">
        <v>71981.399999999994</v>
      </c>
      <c r="C4221">
        <v>71981.399999999994</v>
      </c>
      <c r="D4221">
        <v>12</v>
      </c>
      <c r="E4221" s="2">
        <f>VLOOKUP(A4221,sys!$A:$F,5,0)</f>
        <v>71981.399999999994</v>
      </c>
      <c r="F4221" s="2">
        <f>VLOOKUP(A4221,sys!$A:$F,6,0)</f>
        <v>99486.28</v>
      </c>
      <c r="G4221" s="2">
        <f t="shared" si="65"/>
        <v>44476.51999999999</v>
      </c>
    </row>
    <row r="4222" spans="1:7" x14ac:dyDescent="0.25">
      <c r="A4222" t="s">
        <v>4223</v>
      </c>
      <c r="B4222">
        <v>-33337.46</v>
      </c>
      <c r="C4222">
        <v>-33337.46</v>
      </c>
      <c r="D4222">
        <v>1553</v>
      </c>
      <c r="E4222" s="2">
        <f>VLOOKUP(A4222,sys!$A:$F,5,0)</f>
        <v>-33337.46</v>
      </c>
      <c r="F4222" s="2">
        <f>VLOOKUP(A4222,sys!$A:$F,6,0)</f>
        <v>-62124.72</v>
      </c>
      <c r="G4222" s="2">
        <f t="shared" si="65"/>
        <v>-4550.1999999999971</v>
      </c>
    </row>
    <row r="4223" spans="1:7" x14ac:dyDescent="0.25">
      <c r="A4223" t="s">
        <v>4224</v>
      </c>
      <c r="B4223">
        <v>-9227.42</v>
      </c>
      <c r="C4223">
        <v>-9227.42</v>
      </c>
      <c r="D4223">
        <v>25</v>
      </c>
      <c r="E4223" s="2">
        <f>VLOOKUP(A4223,sys!$A:$F,5,0)</f>
        <v>-9227.42</v>
      </c>
      <c r="F4223" s="2">
        <f>VLOOKUP(A4223,sys!$A:$F,6,0)</f>
        <v>-16616.349999999999</v>
      </c>
      <c r="G4223" s="2">
        <f t="shared" si="65"/>
        <v>-1838.4900000000016</v>
      </c>
    </row>
    <row r="4224" spans="1:7" x14ac:dyDescent="0.25">
      <c r="A4224" t="s">
        <v>4225</v>
      </c>
      <c r="B4224">
        <v>-54964.58</v>
      </c>
      <c r="C4224">
        <v>-54964.58</v>
      </c>
      <c r="D4224">
        <v>30</v>
      </c>
      <c r="E4224" s="2">
        <f>VLOOKUP(A4224,sys!$A:$F,5,0)</f>
        <v>-54964.58</v>
      </c>
      <c r="F4224" s="2">
        <f>VLOOKUP(A4224,sys!$A:$F,6,0)</f>
        <v>0</v>
      </c>
      <c r="G4224" s="2">
        <f t="shared" si="65"/>
        <v>-109929.16</v>
      </c>
    </row>
    <row r="4225" spans="1:7" x14ac:dyDescent="0.25">
      <c r="A4225" t="s">
        <v>4226</v>
      </c>
      <c r="B4225">
        <v>-4935.13</v>
      </c>
      <c r="C4225">
        <v>-4935.13</v>
      </c>
      <c r="D4225">
        <v>20</v>
      </c>
      <c r="E4225" s="2">
        <f>VLOOKUP(A4225,sys!$A:$F,5,0)</f>
        <v>-4935.13</v>
      </c>
      <c r="F4225" s="2">
        <f>VLOOKUP(A4225,sys!$A:$F,6,0)</f>
        <v>-841.31</v>
      </c>
      <c r="G4225" s="2">
        <f t="shared" si="65"/>
        <v>-9028.9500000000007</v>
      </c>
    </row>
    <row r="4226" spans="1:7" x14ac:dyDescent="0.25">
      <c r="A4226" t="s">
        <v>4227</v>
      </c>
      <c r="B4226">
        <v>-18</v>
      </c>
      <c r="C4226">
        <v>-18</v>
      </c>
      <c r="D4226">
        <v>1</v>
      </c>
      <c r="E4226" s="2">
        <f>VLOOKUP(A4226,sys!$A:$F,5,0)</f>
        <v>-18</v>
      </c>
      <c r="F4226" s="2">
        <f>VLOOKUP(A4226,sys!$A:$F,6,0)</f>
        <v>-2111.86</v>
      </c>
      <c r="G4226" s="2">
        <f t="shared" si="65"/>
        <v>2075.86</v>
      </c>
    </row>
    <row r="4227" spans="1:7" x14ac:dyDescent="0.25">
      <c r="A4227" t="s">
        <v>4228</v>
      </c>
      <c r="B4227">
        <v>-131000</v>
      </c>
      <c r="C4227">
        <v>-131000</v>
      </c>
      <c r="D4227">
        <v>10</v>
      </c>
      <c r="E4227" s="2">
        <f>VLOOKUP(A4227,sys!$A:$F,5,0)</f>
        <v>-131000</v>
      </c>
      <c r="F4227" s="2">
        <f>VLOOKUP(A4227,sys!$A:$F,6,0)</f>
        <v>0</v>
      </c>
      <c r="G4227" s="2">
        <f t="shared" ref="G4227:G4231" si="66">E4227+B4227-F4227</f>
        <v>-262000</v>
      </c>
    </row>
    <row r="4228" spans="1:7" x14ac:dyDescent="0.25">
      <c r="A4228" t="s">
        <v>4229</v>
      </c>
      <c r="B4228">
        <v>-2643.72</v>
      </c>
      <c r="C4228">
        <v>-4451.7700000000004</v>
      </c>
      <c r="D4228">
        <v>1187</v>
      </c>
      <c r="E4228" s="2">
        <f>VLOOKUP(A4228,sys!$A:$F,5,0)</f>
        <v>-2643.72</v>
      </c>
      <c r="F4228" s="2">
        <f>VLOOKUP(A4228,sys!$A:$F,6,0)</f>
        <v>-2988.99</v>
      </c>
      <c r="G4228" s="2">
        <f t="shared" si="66"/>
        <v>-2298.4499999999998</v>
      </c>
    </row>
    <row r="4229" spans="1:7" x14ac:dyDescent="0.25">
      <c r="A4229" t="s">
        <v>4230</v>
      </c>
      <c r="B4229">
        <v>22191.84</v>
      </c>
      <c r="C4229">
        <v>22191.84</v>
      </c>
      <c r="D4229">
        <v>7</v>
      </c>
      <c r="E4229" s="2">
        <f>VLOOKUP(A4229,sys!$A:$F,5,0)</f>
        <v>22191.84</v>
      </c>
      <c r="F4229" s="2">
        <f>VLOOKUP(A4229,sys!$A:$F,6,0)</f>
        <v>733964.26</v>
      </c>
      <c r="G4229" s="2">
        <f t="shared" si="66"/>
        <v>-689580.58</v>
      </c>
    </row>
    <row r="4230" spans="1:7" x14ac:dyDescent="0.25">
      <c r="A4230" t="s">
        <v>4231</v>
      </c>
      <c r="B4230">
        <v>1172901.21</v>
      </c>
      <c r="C4230">
        <v>1172901.21</v>
      </c>
      <c r="D4230">
        <v>39</v>
      </c>
      <c r="E4230" s="2">
        <f>VLOOKUP(A4230,sys!$A:$F,5,0)</f>
        <v>1172901.21</v>
      </c>
      <c r="F4230" s="2">
        <f>VLOOKUP(A4230,sys!$A:$F,6,0)</f>
        <v>2080608.26</v>
      </c>
      <c r="G4230" s="2">
        <f t="shared" si="66"/>
        <v>265194.15999999992</v>
      </c>
    </row>
    <row r="4231" spans="1:7" x14ac:dyDescent="0.25">
      <c r="A4231" t="s">
        <v>4232</v>
      </c>
      <c r="B4231">
        <v>-200.14</v>
      </c>
      <c r="C4231">
        <v>-200.14</v>
      </c>
      <c r="D4231">
        <v>1</v>
      </c>
      <c r="E4231" s="2">
        <f>VLOOKUP(A4231,sys!$A:$F,5,0)</f>
        <v>-200.14</v>
      </c>
      <c r="F4231" s="2">
        <f>VLOOKUP(A4231,sys!$A:$F,6,0)</f>
        <v>-600</v>
      </c>
      <c r="G4231" s="2">
        <f t="shared" si="66"/>
        <v>199.72000000000003</v>
      </c>
    </row>
  </sheetData>
  <autoFilter ref="A1:G42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70"/>
  <sheetViews>
    <sheetView tabSelected="1" topLeftCell="A4643" workbookViewId="0">
      <selection activeCell="F4643" sqref="F1:F1048576"/>
    </sheetView>
  </sheetViews>
  <sheetFormatPr defaultRowHeight="15" x14ac:dyDescent="0.25"/>
  <cols>
    <col min="1" max="1" width="13.140625" customWidth="1"/>
    <col min="2" max="2" width="16.7109375" bestFit="1" customWidth="1"/>
    <col min="3" max="3" width="47" bestFit="1" customWidth="1"/>
    <col min="4" max="4" width="31.42578125" bestFit="1" customWidth="1"/>
    <col min="5" max="6" width="12.7109375" bestFit="1" customWidth="1"/>
  </cols>
  <sheetData>
    <row r="1" spans="1:6" x14ac:dyDescent="0.25">
      <c r="A1" s="1" t="s">
        <v>9673</v>
      </c>
      <c r="B1" t="s">
        <v>4233</v>
      </c>
      <c r="C1" t="s">
        <v>4234</v>
      </c>
      <c r="D1" t="s">
        <v>4235</v>
      </c>
      <c r="E1" t="s">
        <v>9671</v>
      </c>
      <c r="F1" t="s">
        <v>9672</v>
      </c>
    </row>
    <row r="2" spans="1:6" x14ac:dyDescent="0.25">
      <c r="A2" t="s">
        <v>9674</v>
      </c>
      <c r="B2" t="s">
        <v>4236</v>
      </c>
      <c r="C2" t="s">
        <v>4237</v>
      </c>
      <c r="D2" t="s">
        <v>4238</v>
      </c>
      <c r="E2">
        <v>-500000</v>
      </c>
      <c r="F2">
        <v>-500000</v>
      </c>
    </row>
    <row r="3" spans="1:6" x14ac:dyDescent="0.25">
      <c r="A3" t="s">
        <v>4</v>
      </c>
      <c r="B3" t="s">
        <v>4236</v>
      </c>
      <c r="C3" t="s">
        <v>4239</v>
      </c>
      <c r="D3" t="s">
        <v>4240</v>
      </c>
      <c r="E3">
        <v>-250000</v>
      </c>
      <c r="F3">
        <v>-250000</v>
      </c>
    </row>
    <row r="4" spans="1:6" x14ac:dyDescent="0.25">
      <c r="A4" t="s">
        <v>5</v>
      </c>
      <c r="B4" t="s">
        <v>4236</v>
      </c>
      <c r="C4" t="s">
        <v>4241</v>
      </c>
      <c r="D4" t="s">
        <v>4242</v>
      </c>
      <c r="E4">
        <v>-7563333.3399999999</v>
      </c>
      <c r="F4">
        <v>-8406833.3399999999</v>
      </c>
    </row>
    <row r="5" spans="1:6" x14ac:dyDescent="0.25">
      <c r="A5" t="s">
        <v>9675</v>
      </c>
      <c r="B5" t="s">
        <v>4236</v>
      </c>
      <c r="C5" t="s">
        <v>4243</v>
      </c>
      <c r="D5" t="s">
        <v>4244</v>
      </c>
      <c r="E5">
        <v>-26500</v>
      </c>
      <c r="F5">
        <v>-26500</v>
      </c>
    </row>
    <row r="6" spans="1:6" x14ac:dyDescent="0.25">
      <c r="A6" t="s">
        <v>6</v>
      </c>
      <c r="B6" t="s">
        <v>4236</v>
      </c>
      <c r="C6" t="s">
        <v>4245</v>
      </c>
      <c r="D6" t="s">
        <v>4242</v>
      </c>
      <c r="E6">
        <v>-335000</v>
      </c>
      <c r="F6">
        <v>-445000</v>
      </c>
    </row>
    <row r="7" spans="1:6" x14ac:dyDescent="0.25">
      <c r="A7" t="s">
        <v>8</v>
      </c>
      <c r="B7" t="s">
        <v>4236</v>
      </c>
      <c r="C7" t="s">
        <v>4246</v>
      </c>
      <c r="D7" t="s">
        <v>4247</v>
      </c>
      <c r="E7">
        <v>-175500</v>
      </c>
      <c r="F7">
        <v>-185670</v>
      </c>
    </row>
    <row r="8" spans="1:6" x14ac:dyDescent="0.25">
      <c r="A8" t="s">
        <v>9</v>
      </c>
      <c r="B8" t="s">
        <v>4236</v>
      </c>
      <c r="C8" t="s">
        <v>4248</v>
      </c>
      <c r="D8" t="s">
        <v>4242</v>
      </c>
      <c r="E8">
        <v>-110000</v>
      </c>
      <c r="F8">
        <v>-110000</v>
      </c>
    </row>
    <row r="9" spans="1:6" x14ac:dyDescent="0.25">
      <c r="A9" t="s">
        <v>10</v>
      </c>
      <c r="B9" t="s">
        <v>4236</v>
      </c>
      <c r="C9" t="s">
        <v>4249</v>
      </c>
      <c r="D9" t="s">
        <v>4250</v>
      </c>
      <c r="E9">
        <v>-495312542.62</v>
      </c>
      <c r="F9">
        <v>-547123633.13</v>
      </c>
    </row>
    <row r="10" spans="1:6" x14ac:dyDescent="0.25">
      <c r="A10" t="s">
        <v>11</v>
      </c>
      <c r="B10" t="s">
        <v>4236</v>
      </c>
      <c r="C10" t="s">
        <v>4251</v>
      </c>
      <c r="D10" t="s">
        <v>4252</v>
      </c>
      <c r="E10">
        <v>-491500</v>
      </c>
      <c r="F10">
        <v>-366500</v>
      </c>
    </row>
    <row r="11" spans="1:6" x14ac:dyDescent="0.25">
      <c r="A11" t="s">
        <v>12</v>
      </c>
      <c r="B11" t="s">
        <v>4236</v>
      </c>
      <c r="C11" t="s">
        <v>4253</v>
      </c>
      <c r="D11" t="s">
        <v>4247</v>
      </c>
      <c r="E11">
        <v>-6000</v>
      </c>
      <c r="F11">
        <v>-21000</v>
      </c>
    </row>
    <row r="12" spans="1:6" x14ac:dyDescent="0.25">
      <c r="A12" t="s">
        <v>9676</v>
      </c>
      <c r="B12" t="s">
        <v>4236</v>
      </c>
      <c r="C12" t="s">
        <v>4254</v>
      </c>
      <c r="D12" t="s">
        <v>4242</v>
      </c>
      <c r="E12">
        <v>-2052000</v>
      </c>
      <c r="F12">
        <v>-2052000</v>
      </c>
    </row>
    <row r="13" spans="1:6" x14ac:dyDescent="0.25">
      <c r="A13" t="s">
        <v>13</v>
      </c>
      <c r="B13" t="s">
        <v>4236</v>
      </c>
      <c r="C13" t="s">
        <v>4255</v>
      </c>
      <c r="D13" t="s">
        <v>4247</v>
      </c>
      <c r="E13">
        <v>-5430000</v>
      </c>
      <c r="F13">
        <v>-6455095</v>
      </c>
    </row>
    <row r="14" spans="1:6" x14ac:dyDescent="0.25">
      <c r="A14" t="s">
        <v>14</v>
      </c>
      <c r="B14" t="s">
        <v>4236</v>
      </c>
      <c r="C14" t="s">
        <v>4256</v>
      </c>
      <c r="D14" t="s">
        <v>4247</v>
      </c>
      <c r="E14">
        <v>30000</v>
      </c>
    </row>
    <row r="15" spans="1:6" x14ac:dyDescent="0.25">
      <c r="A15" t="s">
        <v>15</v>
      </c>
      <c r="B15" t="s">
        <v>4236</v>
      </c>
      <c r="C15" t="s">
        <v>4257</v>
      </c>
      <c r="D15" t="s">
        <v>4258</v>
      </c>
      <c r="E15">
        <v>-2560069.67</v>
      </c>
      <c r="F15">
        <v>-2924069.67</v>
      </c>
    </row>
    <row r="16" spans="1:6" x14ac:dyDescent="0.25">
      <c r="A16" t="s">
        <v>16</v>
      </c>
      <c r="B16" t="s">
        <v>4236</v>
      </c>
      <c r="C16" t="s">
        <v>4259</v>
      </c>
      <c r="D16" t="s">
        <v>4260</v>
      </c>
      <c r="E16">
        <v>-428000</v>
      </c>
      <c r="F16">
        <v>-428000</v>
      </c>
    </row>
    <row r="17" spans="1:6" x14ac:dyDescent="0.25">
      <c r="A17" t="s">
        <v>17</v>
      </c>
      <c r="B17" t="s">
        <v>4236</v>
      </c>
      <c r="C17" t="s">
        <v>4261</v>
      </c>
      <c r="D17" t="s">
        <v>4260</v>
      </c>
      <c r="E17">
        <v>-42218833.340000004</v>
      </c>
      <c r="F17">
        <v>-41592666.670000002</v>
      </c>
    </row>
    <row r="18" spans="1:6" x14ac:dyDescent="0.25">
      <c r="A18" t="s">
        <v>18</v>
      </c>
      <c r="B18" t="s">
        <v>4236</v>
      </c>
      <c r="C18" t="s">
        <v>4262</v>
      </c>
      <c r="D18" t="s">
        <v>4263</v>
      </c>
      <c r="E18">
        <v>-1065000</v>
      </c>
      <c r="F18">
        <v>-1065000</v>
      </c>
    </row>
    <row r="19" spans="1:6" x14ac:dyDescent="0.25">
      <c r="A19" t="s">
        <v>19</v>
      </c>
      <c r="B19" t="s">
        <v>4236</v>
      </c>
      <c r="C19" t="s">
        <v>4264</v>
      </c>
      <c r="D19" t="s">
        <v>4265</v>
      </c>
      <c r="E19">
        <v>883163.89</v>
      </c>
      <c r="F19">
        <v>969596.69</v>
      </c>
    </row>
    <row r="20" spans="1:6" x14ac:dyDescent="0.25">
      <c r="A20" t="s">
        <v>20</v>
      </c>
      <c r="B20" t="s">
        <v>4236</v>
      </c>
      <c r="C20" t="s">
        <v>4264</v>
      </c>
      <c r="D20" t="s">
        <v>4250</v>
      </c>
      <c r="E20">
        <v>-804171865.16999996</v>
      </c>
      <c r="F20">
        <v>-194001582.56</v>
      </c>
    </row>
    <row r="21" spans="1:6" x14ac:dyDescent="0.25">
      <c r="A21" t="s">
        <v>21</v>
      </c>
      <c r="B21" t="s">
        <v>4236</v>
      </c>
      <c r="C21" t="s">
        <v>4264</v>
      </c>
      <c r="D21" t="s">
        <v>4266</v>
      </c>
      <c r="E21">
        <v>7677222.25</v>
      </c>
      <c r="F21">
        <v>7433603.5999999996</v>
      </c>
    </row>
    <row r="22" spans="1:6" x14ac:dyDescent="0.25">
      <c r="A22" t="s">
        <v>22</v>
      </c>
      <c r="B22" t="s">
        <v>4236</v>
      </c>
      <c r="C22" t="s">
        <v>4267</v>
      </c>
      <c r="D22" t="s">
        <v>4268</v>
      </c>
      <c r="E22">
        <v>1354105758</v>
      </c>
      <c r="F22">
        <v>797551350.08000004</v>
      </c>
    </row>
    <row r="23" spans="1:6" x14ac:dyDescent="0.25">
      <c r="A23" t="s">
        <v>9677</v>
      </c>
      <c r="B23" t="s">
        <v>4236</v>
      </c>
      <c r="C23" t="s">
        <v>4269</v>
      </c>
      <c r="D23" t="s">
        <v>4270</v>
      </c>
      <c r="E23">
        <v>-50552.83</v>
      </c>
      <c r="F23">
        <v>-50552.83</v>
      </c>
    </row>
    <row r="24" spans="1:6" x14ac:dyDescent="0.25">
      <c r="A24" t="s">
        <v>9678</v>
      </c>
      <c r="B24" t="s">
        <v>4236</v>
      </c>
      <c r="C24" t="s">
        <v>4271</v>
      </c>
      <c r="D24" t="s">
        <v>4272</v>
      </c>
      <c r="E24">
        <v>0.01</v>
      </c>
      <c r="F24">
        <v>0.01</v>
      </c>
    </row>
    <row r="25" spans="1:6" x14ac:dyDescent="0.25">
      <c r="A25" t="s">
        <v>23</v>
      </c>
      <c r="B25" t="s">
        <v>4236</v>
      </c>
      <c r="C25" t="s">
        <v>4273</v>
      </c>
      <c r="D25" t="s">
        <v>4272</v>
      </c>
      <c r="E25">
        <v>-901004.46</v>
      </c>
      <c r="F25">
        <v>-859756.36</v>
      </c>
    </row>
    <row r="26" spans="1:6" x14ac:dyDescent="0.25">
      <c r="A26" t="s">
        <v>24</v>
      </c>
      <c r="B26" t="s">
        <v>4236</v>
      </c>
      <c r="C26" t="s">
        <v>4274</v>
      </c>
      <c r="D26" t="s">
        <v>4272</v>
      </c>
      <c r="E26">
        <v>-2261297.31</v>
      </c>
      <c r="F26">
        <v>-2309180.2000000002</v>
      </c>
    </row>
    <row r="27" spans="1:6" x14ac:dyDescent="0.25">
      <c r="A27" t="s">
        <v>25</v>
      </c>
      <c r="B27" t="s">
        <v>4236</v>
      </c>
      <c r="C27" t="s">
        <v>4275</v>
      </c>
      <c r="D27" t="s">
        <v>4272</v>
      </c>
      <c r="E27">
        <v>-432352.68</v>
      </c>
      <c r="F27">
        <v>-417139.49</v>
      </c>
    </row>
    <row r="28" spans="1:6" x14ac:dyDescent="0.25">
      <c r="A28" t="s">
        <v>26</v>
      </c>
      <c r="B28" t="s">
        <v>4236</v>
      </c>
      <c r="C28" t="s">
        <v>4276</v>
      </c>
      <c r="D28" t="s">
        <v>4272</v>
      </c>
      <c r="E28">
        <v>-20641.28</v>
      </c>
      <c r="F28">
        <v>-18991.93</v>
      </c>
    </row>
    <row r="29" spans="1:6" x14ac:dyDescent="0.25">
      <c r="A29" t="s">
        <v>27</v>
      </c>
      <c r="B29" t="s">
        <v>4236</v>
      </c>
      <c r="C29" t="s">
        <v>4277</v>
      </c>
      <c r="D29" t="s">
        <v>4272</v>
      </c>
      <c r="E29">
        <v>-1743354.49</v>
      </c>
      <c r="F29">
        <v>-1923619.67</v>
      </c>
    </row>
    <row r="30" spans="1:6" x14ac:dyDescent="0.25">
      <c r="A30" t="s">
        <v>28</v>
      </c>
      <c r="B30" t="s">
        <v>4236</v>
      </c>
      <c r="C30" t="s">
        <v>4278</v>
      </c>
      <c r="D30" t="s">
        <v>4279</v>
      </c>
      <c r="E30">
        <v>-168846.41</v>
      </c>
      <c r="F30">
        <v>-176901.66</v>
      </c>
    </row>
    <row r="31" spans="1:6" x14ac:dyDescent="0.25">
      <c r="A31" t="s">
        <v>29</v>
      </c>
      <c r="B31" t="s">
        <v>4236</v>
      </c>
      <c r="C31" t="s">
        <v>4280</v>
      </c>
      <c r="D31" t="s">
        <v>4272</v>
      </c>
      <c r="E31">
        <v>-231862.66</v>
      </c>
      <c r="F31">
        <v>-285327.11</v>
      </c>
    </row>
    <row r="32" spans="1:6" x14ac:dyDescent="0.25">
      <c r="A32" t="s">
        <v>9679</v>
      </c>
      <c r="B32" t="s">
        <v>4236</v>
      </c>
      <c r="C32" t="s">
        <v>4281</v>
      </c>
      <c r="D32" t="s">
        <v>4272</v>
      </c>
      <c r="E32">
        <v>-184487.67999999999</v>
      </c>
      <c r="F32">
        <v>-184487.67999999999</v>
      </c>
    </row>
    <row r="33" spans="1:6" x14ac:dyDescent="0.25">
      <c r="A33" t="s">
        <v>9680</v>
      </c>
      <c r="B33" t="s">
        <v>4236</v>
      </c>
      <c r="C33" t="s">
        <v>4282</v>
      </c>
      <c r="D33" t="s">
        <v>4283</v>
      </c>
      <c r="E33">
        <v>-637425.5</v>
      </c>
      <c r="F33">
        <v>-637425.5</v>
      </c>
    </row>
    <row r="34" spans="1:6" x14ac:dyDescent="0.25">
      <c r="A34" t="s">
        <v>9681</v>
      </c>
      <c r="B34" t="s">
        <v>4236</v>
      </c>
      <c r="C34" t="s">
        <v>4284</v>
      </c>
      <c r="D34" t="s">
        <v>4272</v>
      </c>
      <c r="E34">
        <v>0.32</v>
      </c>
      <c r="F34">
        <v>0.32</v>
      </c>
    </row>
    <row r="35" spans="1:6" x14ac:dyDescent="0.25">
      <c r="A35" t="s">
        <v>9682</v>
      </c>
      <c r="B35" t="s">
        <v>4236</v>
      </c>
      <c r="C35" t="s">
        <v>4285</v>
      </c>
      <c r="D35" t="s">
        <v>4272</v>
      </c>
      <c r="E35">
        <v>-536097.72</v>
      </c>
      <c r="F35">
        <v>-536097.72</v>
      </c>
    </row>
    <row r="36" spans="1:6" x14ac:dyDescent="0.25">
      <c r="A36" t="s">
        <v>30</v>
      </c>
      <c r="B36" t="s">
        <v>4236</v>
      </c>
      <c r="C36" t="s">
        <v>4286</v>
      </c>
      <c r="D36" t="s">
        <v>4287</v>
      </c>
      <c r="E36">
        <v>6513050.9100000001</v>
      </c>
      <c r="F36">
        <v>6744608.04</v>
      </c>
    </row>
    <row r="37" spans="1:6" x14ac:dyDescent="0.25">
      <c r="A37" t="s">
        <v>9683</v>
      </c>
      <c r="B37" t="s">
        <v>4236</v>
      </c>
      <c r="C37" t="s">
        <v>4288</v>
      </c>
      <c r="D37" t="s">
        <v>4289</v>
      </c>
      <c r="E37">
        <v>15816.33</v>
      </c>
      <c r="F37">
        <v>15816.33</v>
      </c>
    </row>
    <row r="38" spans="1:6" x14ac:dyDescent="0.25">
      <c r="A38" t="s">
        <v>9684</v>
      </c>
      <c r="B38" t="s">
        <v>4236</v>
      </c>
      <c r="C38" t="s">
        <v>4290</v>
      </c>
      <c r="D38" t="s">
        <v>4291</v>
      </c>
      <c r="E38">
        <v>-0.32</v>
      </c>
      <c r="F38">
        <v>-0.32</v>
      </c>
    </row>
    <row r="39" spans="1:6" x14ac:dyDescent="0.25">
      <c r="A39" t="s">
        <v>9685</v>
      </c>
      <c r="B39" t="s">
        <v>4236</v>
      </c>
      <c r="C39" t="s">
        <v>4290</v>
      </c>
      <c r="D39" t="s">
        <v>4292</v>
      </c>
      <c r="E39">
        <v>-0.01</v>
      </c>
      <c r="F39">
        <v>-0.01</v>
      </c>
    </row>
    <row r="40" spans="1:6" x14ac:dyDescent="0.25">
      <c r="A40" t="s">
        <v>31</v>
      </c>
      <c r="B40" t="s">
        <v>4236</v>
      </c>
      <c r="C40" t="s">
        <v>4293</v>
      </c>
      <c r="D40" t="s">
        <v>4294</v>
      </c>
      <c r="E40">
        <v>111803685.31</v>
      </c>
      <c r="F40">
        <v>174860859.88999999</v>
      </c>
    </row>
    <row r="41" spans="1:6" x14ac:dyDescent="0.25">
      <c r="A41" t="s">
        <v>32</v>
      </c>
      <c r="B41" t="s">
        <v>4236</v>
      </c>
      <c r="C41" t="s">
        <v>4295</v>
      </c>
      <c r="D41" t="s">
        <v>4296</v>
      </c>
      <c r="E41">
        <v>-2544002</v>
      </c>
      <c r="F41">
        <v>-2544002</v>
      </c>
    </row>
    <row r="42" spans="1:6" x14ac:dyDescent="0.25">
      <c r="A42" t="s">
        <v>33</v>
      </c>
      <c r="B42" t="s">
        <v>4236</v>
      </c>
      <c r="C42" t="s">
        <v>4295</v>
      </c>
      <c r="D42" t="s">
        <v>4297</v>
      </c>
      <c r="E42">
        <v>-5803278.3300000001</v>
      </c>
      <c r="F42">
        <v>-5918069.4699999997</v>
      </c>
    </row>
    <row r="43" spans="1:6" x14ac:dyDescent="0.25">
      <c r="A43" t="s">
        <v>34</v>
      </c>
      <c r="B43" t="s">
        <v>4236</v>
      </c>
      <c r="C43" t="s">
        <v>4295</v>
      </c>
      <c r="D43" t="s">
        <v>4298</v>
      </c>
      <c r="E43">
        <v>-103451817.54000001</v>
      </c>
      <c r="F43">
        <v>-166394200.97999999</v>
      </c>
    </row>
    <row r="44" spans="1:6" x14ac:dyDescent="0.25">
      <c r="A44" t="s">
        <v>9686</v>
      </c>
      <c r="B44" t="s">
        <v>4236</v>
      </c>
      <c r="C44" t="s">
        <v>4299</v>
      </c>
      <c r="D44" t="s">
        <v>4272</v>
      </c>
      <c r="E44">
        <v>184487.67999999999</v>
      </c>
      <c r="F44">
        <v>184487.67999999999</v>
      </c>
    </row>
    <row r="45" spans="1:6" x14ac:dyDescent="0.25">
      <c r="A45" t="s">
        <v>9687</v>
      </c>
      <c r="B45" t="s">
        <v>4236</v>
      </c>
      <c r="C45" t="s">
        <v>4300</v>
      </c>
      <c r="D45" t="s">
        <v>4283</v>
      </c>
      <c r="E45">
        <v>637425.5</v>
      </c>
      <c r="F45">
        <v>637425.5</v>
      </c>
    </row>
    <row r="46" spans="1:6" x14ac:dyDescent="0.25">
      <c r="A46" t="s">
        <v>35</v>
      </c>
      <c r="B46" t="s">
        <v>4236</v>
      </c>
      <c r="C46" t="s">
        <v>4301</v>
      </c>
      <c r="D46" t="s">
        <v>4302</v>
      </c>
      <c r="E46">
        <v>-134451.07</v>
      </c>
      <c r="F46">
        <v>-49299451.07</v>
      </c>
    </row>
    <row r="47" spans="1:6" x14ac:dyDescent="0.25">
      <c r="A47" t="s">
        <v>36</v>
      </c>
      <c r="B47" t="s">
        <v>4236</v>
      </c>
      <c r="C47" t="s">
        <v>4301</v>
      </c>
      <c r="D47" t="s">
        <v>4303</v>
      </c>
      <c r="E47">
        <v>-429796835.31</v>
      </c>
      <c r="F47">
        <v>-538150479.70000005</v>
      </c>
    </row>
    <row r="48" spans="1:6" x14ac:dyDescent="0.25">
      <c r="A48" t="s">
        <v>9688</v>
      </c>
      <c r="B48" t="s">
        <v>4236</v>
      </c>
      <c r="C48" t="s">
        <v>4304</v>
      </c>
      <c r="D48" t="s">
        <v>4302</v>
      </c>
      <c r="E48">
        <v>-179503537.49000001</v>
      </c>
      <c r="F48">
        <v>-179503537.49000001</v>
      </c>
    </row>
    <row r="49" spans="1:6" x14ac:dyDescent="0.25">
      <c r="A49" t="s">
        <v>9689</v>
      </c>
      <c r="B49" t="s">
        <v>4236</v>
      </c>
      <c r="C49" t="s">
        <v>4305</v>
      </c>
      <c r="D49" t="s">
        <v>4306</v>
      </c>
      <c r="E49">
        <v>-9578414.0999999996</v>
      </c>
      <c r="F49">
        <v>-9578414.0999999996</v>
      </c>
    </row>
    <row r="50" spans="1:6" x14ac:dyDescent="0.25">
      <c r="A50" t="s">
        <v>9690</v>
      </c>
      <c r="B50" t="s">
        <v>4236</v>
      </c>
      <c r="C50" t="s">
        <v>4305</v>
      </c>
      <c r="D50" t="s">
        <v>4307</v>
      </c>
      <c r="E50">
        <v>-33192.660000000003</v>
      </c>
      <c r="F50">
        <v>-33192.660000000003</v>
      </c>
    </row>
    <row r="51" spans="1:6" x14ac:dyDescent="0.25">
      <c r="A51" t="s">
        <v>37</v>
      </c>
      <c r="B51" t="s">
        <v>4236</v>
      </c>
      <c r="C51" t="s">
        <v>4308</v>
      </c>
      <c r="D51" t="s">
        <v>4309</v>
      </c>
      <c r="E51">
        <v>-549594778.21000004</v>
      </c>
      <c r="F51">
        <v>-599759532.89999998</v>
      </c>
    </row>
    <row r="52" spans="1:6" x14ac:dyDescent="0.25">
      <c r="A52" t="s">
        <v>38</v>
      </c>
      <c r="B52" t="s">
        <v>4236</v>
      </c>
      <c r="C52" t="s">
        <v>4310</v>
      </c>
      <c r="D52" t="s">
        <v>4309</v>
      </c>
      <c r="E52">
        <v>-6657020.8899999997</v>
      </c>
      <c r="F52">
        <v>-3822600.84</v>
      </c>
    </row>
    <row r="53" spans="1:6" x14ac:dyDescent="0.25">
      <c r="A53" t="s">
        <v>39</v>
      </c>
      <c r="B53" t="s">
        <v>4236</v>
      </c>
      <c r="C53" t="s">
        <v>4311</v>
      </c>
      <c r="D53" t="s">
        <v>4309</v>
      </c>
      <c r="E53">
        <v>-3674857.02</v>
      </c>
      <c r="F53">
        <v>-2773342.09</v>
      </c>
    </row>
    <row r="54" spans="1:6" x14ac:dyDescent="0.25">
      <c r="A54" t="s">
        <v>40</v>
      </c>
      <c r="B54" t="s">
        <v>4236</v>
      </c>
      <c r="C54" t="s">
        <v>4312</v>
      </c>
      <c r="D54" t="s">
        <v>4309</v>
      </c>
      <c r="E54">
        <v>-119956602.26000001</v>
      </c>
      <c r="F54">
        <v>-109678348.37</v>
      </c>
    </row>
    <row r="55" spans="1:6" x14ac:dyDescent="0.25">
      <c r="A55" t="s">
        <v>41</v>
      </c>
      <c r="B55" t="s">
        <v>4236</v>
      </c>
      <c r="C55" t="s">
        <v>4313</v>
      </c>
      <c r="D55" t="s">
        <v>4309</v>
      </c>
      <c r="E55">
        <v>-65741520.689999998</v>
      </c>
      <c r="F55">
        <v>-72624254.379999995</v>
      </c>
    </row>
    <row r="56" spans="1:6" x14ac:dyDescent="0.25">
      <c r="A56" t="s">
        <v>42</v>
      </c>
      <c r="B56" t="s">
        <v>4236</v>
      </c>
      <c r="C56" t="s">
        <v>4314</v>
      </c>
      <c r="D56" t="s">
        <v>4309</v>
      </c>
      <c r="E56">
        <v>-51259029.810000002</v>
      </c>
      <c r="F56">
        <v>-49942372.189999998</v>
      </c>
    </row>
    <row r="57" spans="1:6" x14ac:dyDescent="0.25">
      <c r="A57" t="s">
        <v>43</v>
      </c>
      <c r="B57" t="s">
        <v>4236</v>
      </c>
      <c r="C57" t="s">
        <v>4315</v>
      </c>
      <c r="D57" t="s">
        <v>4309</v>
      </c>
      <c r="E57">
        <v>-624217296.92999995</v>
      </c>
      <c r="F57">
        <v>-632537881.49000001</v>
      </c>
    </row>
    <row r="58" spans="1:6" x14ac:dyDescent="0.25">
      <c r="A58" t="s">
        <v>44</v>
      </c>
      <c r="B58" t="s">
        <v>4236</v>
      </c>
      <c r="C58" t="s">
        <v>4316</v>
      </c>
      <c r="D58" t="s">
        <v>4309</v>
      </c>
      <c r="E58">
        <v>-9391107.8399999999</v>
      </c>
      <c r="F58">
        <v>-5812926.5999999996</v>
      </c>
    </row>
    <row r="59" spans="1:6" x14ac:dyDescent="0.25">
      <c r="A59" t="s">
        <v>45</v>
      </c>
      <c r="B59" t="s">
        <v>4236</v>
      </c>
      <c r="C59" t="s">
        <v>4317</v>
      </c>
      <c r="D59" t="s">
        <v>4318</v>
      </c>
      <c r="E59">
        <v>-531690.42000000004</v>
      </c>
      <c r="F59">
        <v>-515691.8</v>
      </c>
    </row>
    <row r="60" spans="1:6" x14ac:dyDescent="0.25">
      <c r="A60" t="s">
        <v>46</v>
      </c>
      <c r="B60" t="s">
        <v>4236</v>
      </c>
      <c r="C60" t="s">
        <v>4319</v>
      </c>
      <c r="D60" t="s">
        <v>4309</v>
      </c>
      <c r="E60">
        <v>531690.42000000004</v>
      </c>
      <c r="F60">
        <v>515691.8</v>
      </c>
    </row>
    <row r="61" spans="1:6" x14ac:dyDescent="0.25">
      <c r="A61" t="s">
        <v>9691</v>
      </c>
      <c r="B61" t="s">
        <v>4236</v>
      </c>
      <c r="C61" t="s">
        <v>4320</v>
      </c>
      <c r="D61" t="s">
        <v>4302</v>
      </c>
      <c r="E61">
        <v>184200149.97999999</v>
      </c>
      <c r="F61">
        <v>184200149.97999999</v>
      </c>
    </row>
    <row r="62" spans="1:6" x14ac:dyDescent="0.25">
      <c r="A62" t="s">
        <v>47</v>
      </c>
      <c r="B62" t="s">
        <v>4236</v>
      </c>
      <c r="C62" t="s">
        <v>4321</v>
      </c>
      <c r="D62" t="s">
        <v>4322</v>
      </c>
      <c r="E62">
        <v>291539.33</v>
      </c>
      <c r="F62">
        <v>280998.08</v>
      </c>
    </row>
    <row r="63" spans="1:6" x14ac:dyDescent="0.25">
      <c r="A63" t="s">
        <v>9692</v>
      </c>
      <c r="B63" t="s">
        <v>4236</v>
      </c>
      <c r="C63" t="s">
        <v>4323</v>
      </c>
      <c r="D63" t="s">
        <v>4324</v>
      </c>
      <c r="E63">
        <v>-601.01</v>
      </c>
      <c r="F63">
        <v>-601.01</v>
      </c>
    </row>
    <row r="64" spans="1:6" x14ac:dyDescent="0.25">
      <c r="A64" t="s">
        <v>9693</v>
      </c>
      <c r="B64" t="s">
        <v>4236</v>
      </c>
      <c r="C64" t="s">
        <v>4325</v>
      </c>
      <c r="D64" t="s">
        <v>4326</v>
      </c>
      <c r="E64">
        <v>-2332.61</v>
      </c>
      <c r="F64">
        <v>-2332.61</v>
      </c>
    </row>
    <row r="65" spans="1:6" x14ac:dyDescent="0.25">
      <c r="A65" t="s">
        <v>9694</v>
      </c>
      <c r="B65" t="s">
        <v>4236</v>
      </c>
      <c r="C65" t="s">
        <v>4327</v>
      </c>
      <c r="D65" t="s">
        <v>4318</v>
      </c>
      <c r="E65">
        <v>2933.62</v>
      </c>
      <c r="F65">
        <v>2933.62</v>
      </c>
    </row>
    <row r="66" spans="1:6" x14ac:dyDescent="0.25">
      <c r="A66" t="s">
        <v>48</v>
      </c>
      <c r="B66" t="s">
        <v>4236</v>
      </c>
      <c r="C66" t="s">
        <v>4328</v>
      </c>
      <c r="D66" t="s">
        <v>4309</v>
      </c>
      <c r="E66">
        <v>1608475498.3900001</v>
      </c>
      <c r="F66">
        <v>1824479482.03</v>
      </c>
    </row>
    <row r="67" spans="1:6" x14ac:dyDescent="0.25">
      <c r="A67" t="s">
        <v>49</v>
      </c>
      <c r="B67" t="s">
        <v>4236</v>
      </c>
      <c r="C67" t="s">
        <v>4329</v>
      </c>
      <c r="D67" t="s">
        <v>4309</v>
      </c>
      <c r="E67">
        <v>15756589.390000001</v>
      </c>
      <c r="F67">
        <v>9354529.4000000004</v>
      </c>
    </row>
    <row r="68" spans="1:6" x14ac:dyDescent="0.25">
      <c r="A68" t="s">
        <v>50</v>
      </c>
      <c r="B68" t="s">
        <v>4236</v>
      </c>
      <c r="C68" t="s">
        <v>4330</v>
      </c>
      <c r="D68" t="s">
        <v>4309</v>
      </c>
      <c r="E68">
        <v>236957152.75999999</v>
      </c>
      <c r="F68">
        <v>232244974.94</v>
      </c>
    </row>
    <row r="69" spans="1:6" x14ac:dyDescent="0.25">
      <c r="A69" t="s">
        <v>51</v>
      </c>
      <c r="B69" t="s">
        <v>4236</v>
      </c>
      <c r="C69" t="s">
        <v>4331</v>
      </c>
      <c r="D69" t="s">
        <v>4309</v>
      </c>
      <c r="E69">
        <v>3674857.02</v>
      </c>
      <c r="F69">
        <v>2773342.09</v>
      </c>
    </row>
    <row r="70" spans="1:6" x14ac:dyDescent="0.25">
      <c r="A70" t="s">
        <v>52</v>
      </c>
      <c r="B70" t="s">
        <v>4236</v>
      </c>
      <c r="C70" t="s">
        <v>4332</v>
      </c>
      <c r="D70" t="s">
        <v>4250</v>
      </c>
      <c r="E70">
        <v>-63071920.630000003</v>
      </c>
      <c r="F70">
        <v>-65340313.710000001</v>
      </c>
    </row>
    <row r="71" spans="1:6" x14ac:dyDescent="0.25">
      <c r="A71" t="s">
        <v>53</v>
      </c>
      <c r="B71" t="s">
        <v>4236</v>
      </c>
      <c r="C71" t="s">
        <v>4332</v>
      </c>
      <c r="D71" t="s">
        <v>4333</v>
      </c>
      <c r="E71">
        <v>-24925828.16</v>
      </c>
      <c r="F71">
        <v>-25574987.690000001</v>
      </c>
    </row>
    <row r="72" spans="1:6" x14ac:dyDescent="0.25">
      <c r="A72" t="s">
        <v>54</v>
      </c>
      <c r="B72" t="s">
        <v>4236</v>
      </c>
      <c r="C72" t="s">
        <v>4332</v>
      </c>
      <c r="D72" t="s">
        <v>4334</v>
      </c>
      <c r="E72">
        <v>-1273266.3700000001</v>
      </c>
      <c r="F72">
        <v>-1320836.01</v>
      </c>
    </row>
    <row r="73" spans="1:6" x14ac:dyDescent="0.25">
      <c r="A73" t="s">
        <v>55</v>
      </c>
      <c r="B73" t="s">
        <v>4236</v>
      </c>
      <c r="C73" t="s">
        <v>4335</v>
      </c>
      <c r="D73" t="s">
        <v>4336</v>
      </c>
      <c r="E73">
        <v>63071920.630000003</v>
      </c>
      <c r="F73">
        <v>65340313.710000001</v>
      </c>
    </row>
    <row r="74" spans="1:6" x14ac:dyDescent="0.25">
      <c r="A74" t="s">
        <v>56</v>
      </c>
      <c r="B74" t="s">
        <v>4236</v>
      </c>
      <c r="C74" t="s">
        <v>4337</v>
      </c>
      <c r="D74" t="s">
        <v>4336</v>
      </c>
      <c r="E74">
        <v>3948308.18</v>
      </c>
      <c r="F74">
        <v>4153922.72</v>
      </c>
    </row>
    <row r="75" spans="1:6" x14ac:dyDescent="0.25">
      <c r="A75" t="s">
        <v>57</v>
      </c>
      <c r="B75" t="s">
        <v>4236</v>
      </c>
      <c r="C75" t="s">
        <v>4335</v>
      </c>
      <c r="D75" t="s">
        <v>4338</v>
      </c>
      <c r="E75">
        <v>-3948308.18</v>
      </c>
      <c r="F75">
        <v>-4153922.72</v>
      </c>
    </row>
    <row r="76" spans="1:6" x14ac:dyDescent="0.25">
      <c r="A76" t="s">
        <v>59</v>
      </c>
      <c r="B76" t="s">
        <v>4236</v>
      </c>
      <c r="C76" t="s">
        <v>4339</v>
      </c>
      <c r="D76" t="s">
        <v>4340</v>
      </c>
      <c r="E76">
        <v>-1706417.2</v>
      </c>
      <c r="F76">
        <v>-605835.94999999995</v>
      </c>
    </row>
    <row r="77" spans="1:6" x14ac:dyDescent="0.25">
      <c r="A77" t="s">
        <v>60</v>
      </c>
      <c r="B77" t="s">
        <v>4236</v>
      </c>
      <c r="C77" t="s">
        <v>4339</v>
      </c>
      <c r="D77" t="s">
        <v>4341</v>
      </c>
      <c r="E77">
        <v>-727009.67</v>
      </c>
      <c r="F77">
        <v>-2562266.7000000002</v>
      </c>
    </row>
    <row r="78" spans="1:6" x14ac:dyDescent="0.25">
      <c r="A78" t="s">
        <v>61</v>
      </c>
      <c r="B78" t="s">
        <v>4236</v>
      </c>
      <c r="C78" t="s">
        <v>4339</v>
      </c>
      <c r="D78" t="s">
        <v>4342</v>
      </c>
      <c r="E78">
        <v>-2471202.06</v>
      </c>
      <c r="F78">
        <v>-4399479.1900000004</v>
      </c>
    </row>
    <row r="79" spans="1:6" x14ac:dyDescent="0.25">
      <c r="A79" t="s">
        <v>9695</v>
      </c>
      <c r="B79" t="s">
        <v>4236</v>
      </c>
      <c r="C79" t="s">
        <v>4339</v>
      </c>
      <c r="D79" t="s">
        <v>4343</v>
      </c>
      <c r="E79">
        <v>-9719046.5500000007</v>
      </c>
      <c r="F79">
        <v>-9719046.5500000007</v>
      </c>
    </row>
    <row r="80" spans="1:6" x14ac:dyDescent="0.25">
      <c r="A80" t="s">
        <v>62</v>
      </c>
      <c r="B80" t="s">
        <v>4236</v>
      </c>
      <c r="C80" t="s">
        <v>4344</v>
      </c>
      <c r="D80" t="s">
        <v>4247</v>
      </c>
      <c r="E80">
        <v>-40000000</v>
      </c>
      <c r="F80">
        <v>-40000000</v>
      </c>
    </row>
    <row r="81" spans="1:6" x14ac:dyDescent="0.25">
      <c r="A81" t="s">
        <v>63</v>
      </c>
      <c r="B81" t="s">
        <v>4236</v>
      </c>
      <c r="C81" t="s">
        <v>4345</v>
      </c>
      <c r="D81" t="s">
        <v>4247</v>
      </c>
      <c r="E81">
        <v>-57598860.380000003</v>
      </c>
      <c r="F81">
        <v>-35391377.829999998</v>
      </c>
    </row>
    <row r="82" spans="1:6" x14ac:dyDescent="0.25">
      <c r="A82" t="s">
        <v>64</v>
      </c>
      <c r="B82" t="s">
        <v>4236</v>
      </c>
      <c r="C82" t="s">
        <v>4346</v>
      </c>
      <c r="D82" t="s">
        <v>4247</v>
      </c>
      <c r="E82">
        <v>-1536500</v>
      </c>
      <c r="F82">
        <v>-952500</v>
      </c>
    </row>
    <row r="83" spans="1:6" x14ac:dyDescent="0.25">
      <c r="A83" t="s">
        <v>65</v>
      </c>
      <c r="B83" t="s">
        <v>4236</v>
      </c>
      <c r="C83" t="s">
        <v>4347</v>
      </c>
      <c r="D83" t="s">
        <v>4250</v>
      </c>
      <c r="E83">
        <v>-4357899.16</v>
      </c>
      <c r="F83">
        <v>-3926937.62</v>
      </c>
    </row>
    <row r="84" spans="1:6" x14ac:dyDescent="0.25">
      <c r="A84" t="s">
        <v>9696</v>
      </c>
      <c r="B84" t="s">
        <v>4236</v>
      </c>
      <c r="C84" t="s">
        <v>4348</v>
      </c>
      <c r="D84" t="s">
        <v>4349</v>
      </c>
      <c r="E84">
        <v>-327289.82</v>
      </c>
      <c r="F84">
        <v>-327289.82</v>
      </c>
    </row>
    <row r="85" spans="1:6" x14ac:dyDescent="0.25">
      <c r="A85" t="s">
        <v>66</v>
      </c>
      <c r="B85" t="s">
        <v>4236</v>
      </c>
      <c r="C85" t="s">
        <v>4350</v>
      </c>
      <c r="D85" t="s">
        <v>4351</v>
      </c>
      <c r="E85">
        <v>-148548624.75</v>
      </c>
      <c r="F85">
        <v>-169313850.33000001</v>
      </c>
    </row>
    <row r="86" spans="1:6" x14ac:dyDescent="0.25">
      <c r="A86" t="s">
        <v>67</v>
      </c>
      <c r="B86" t="s">
        <v>4236</v>
      </c>
      <c r="C86" t="s">
        <v>4352</v>
      </c>
      <c r="D86" t="s">
        <v>4353</v>
      </c>
      <c r="E86">
        <v>4700783.25</v>
      </c>
      <c r="F86">
        <v>7134967.8200000003</v>
      </c>
    </row>
    <row r="87" spans="1:6" x14ac:dyDescent="0.25">
      <c r="A87" t="s">
        <v>68</v>
      </c>
      <c r="B87" t="s">
        <v>4236</v>
      </c>
      <c r="C87" t="s">
        <v>4352</v>
      </c>
      <c r="D87" t="s">
        <v>4354</v>
      </c>
      <c r="E87">
        <v>31573718.420000002</v>
      </c>
      <c r="F87">
        <v>38994386.789999999</v>
      </c>
    </row>
    <row r="88" spans="1:6" x14ac:dyDescent="0.25">
      <c r="A88" t="s">
        <v>9697</v>
      </c>
      <c r="B88" t="s">
        <v>4236</v>
      </c>
      <c r="C88" t="s">
        <v>4355</v>
      </c>
      <c r="D88" t="s">
        <v>4356</v>
      </c>
      <c r="E88">
        <v>-120000</v>
      </c>
      <c r="F88">
        <v>-120000</v>
      </c>
    </row>
    <row r="89" spans="1:6" x14ac:dyDescent="0.25">
      <c r="A89" t="s">
        <v>9698</v>
      </c>
      <c r="B89" t="s">
        <v>4236</v>
      </c>
      <c r="C89" t="s">
        <v>4357</v>
      </c>
      <c r="D89" t="s">
        <v>4358</v>
      </c>
      <c r="E89">
        <v>32691.759999999998</v>
      </c>
      <c r="F89">
        <v>32691.759999999998</v>
      </c>
    </row>
    <row r="90" spans="1:6" x14ac:dyDescent="0.25">
      <c r="A90" t="s">
        <v>69</v>
      </c>
      <c r="B90" t="s">
        <v>4236</v>
      </c>
      <c r="C90" t="s">
        <v>4359</v>
      </c>
      <c r="D90" t="s">
        <v>4360</v>
      </c>
      <c r="E90">
        <v>-250000</v>
      </c>
      <c r="F90">
        <v>-250000</v>
      </c>
    </row>
    <row r="91" spans="1:6" x14ac:dyDescent="0.25">
      <c r="A91" t="s">
        <v>70</v>
      </c>
      <c r="B91" t="s">
        <v>4236</v>
      </c>
      <c r="C91" t="s">
        <v>4361</v>
      </c>
      <c r="D91" t="s">
        <v>4265</v>
      </c>
      <c r="E91">
        <v>-25253.21</v>
      </c>
      <c r="F91">
        <v>-26380.94</v>
      </c>
    </row>
    <row r="92" spans="1:6" x14ac:dyDescent="0.25">
      <c r="A92" t="s">
        <v>71</v>
      </c>
      <c r="B92" t="s">
        <v>4236</v>
      </c>
      <c r="C92" t="s">
        <v>4361</v>
      </c>
      <c r="D92" t="s">
        <v>4250</v>
      </c>
      <c r="E92">
        <v>-280168614.47000003</v>
      </c>
      <c r="F92">
        <v>-280668956.77999997</v>
      </c>
    </row>
    <row r="93" spans="1:6" x14ac:dyDescent="0.25">
      <c r="A93" t="s">
        <v>72</v>
      </c>
      <c r="B93" t="s">
        <v>4236</v>
      </c>
      <c r="C93" t="s">
        <v>4361</v>
      </c>
      <c r="D93" t="s">
        <v>4356</v>
      </c>
      <c r="E93">
        <v>-223226.71</v>
      </c>
      <c r="F93">
        <v>-175653.82</v>
      </c>
    </row>
    <row r="94" spans="1:6" x14ac:dyDescent="0.25">
      <c r="A94" t="s">
        <v>74</v>
      </c>
      <c r="B94" t="s">
        <v>4236</v>
      </c>
      <c r="C94" t="s">
        <v>4361</v>
      </c>
      <c r="D94" t="s">
        <v>4362</v>
      </c>
      <c r="E94">
        <v>-983639.51</v>
      </c>
      <c r="F94">
        <v>-968248.57</v>
      </c>
    </row>
    <row r="95" spans="1:6" x14ac:dyDescent="0.25">
      <c r="A95" t="s">
        <v>75</v>
      </c>
      <c r="B95" t="s">
        <v>4236</v>
      </c>
      <c r="C95" t="s">
        <v>4361</v>
      </c>
      <c r="D95" t="s">
        <v>4266</v>
      </c>
      <c r="E95">
        <v>-3434492.73</v>
      </c>
      <c r="F95">
        <v>-2664606.85</v>
      </c>
    </row>
    <row r="96" spans="1:6" x14ac:dyDescent="0.25">
      <c r="A96" t="s">
        <v>76</v>
      </c>
      <c r="B96" t="s">
        <v>4236</v>
      </c>
      <c r="C96" t="s">
        <v>4363</v>
      </c>
      <c r="D96" t="s">
        <v>4364</v>
      </c>
      <c r="E96">
        <v>-0.69</v>
      </c>
    </row>
    <row r="97" spans="1:6" x14ac:dyDescent="0.25">
      <c r="A97" t="s">
        <v>77</v>
      </c>
      <c r="B97" t="s">
        <v>4236</v>
      </c>
      <c r="C97" t="s">
        <v>4365</v>
      </c>
      <c r="D97" t="s">
        <v>4366</v>
      </c>
      <c r="E97">
        <v>-416222.87</v>
      </c>
      <c r="F97">
        <v>-14879582.710000001</v>
      </c>
    </row>
    <row r="98" spans="1:6" x14ac:dyDescent="0.25">
      <c r="A98" t="s">
        <v>80</v>
      </c>
      <c r="B98" t="s">
        <v>4236</v>
      </c>
      <c r="C98" t="s">
        <v>4367</v>
      </c>
      <c r="D98" t="s">
        <v>4368</v>
      </c>
      <c r="E98">
        <v>-196248.17</v>
      </c>
      <c r="F98">
        <v>-588023.11</v>
      </c>
    </row>
    <row r="99" spans="1:6" x14ac:dyDescent="0.25">
      <c r="A99" t="s">
        <v>81</v>
      </c>
      <c r="B99" t="s">
        <v>4236</v>
      </c>
      <c r="C99" t="s">
        <v>4367</v>
      </c>
      <c r="D99" t="s">
        <v>4369</v>
      </c>
      <c r="E99">
        <v>-1278169.26</v>
      </c>
      <c r="F99">
        <v>-4511598.41</v>
      </c>
    </row>
    <row r="100" spans="1:6" x14ac:dyDescent="0.25">
      <c r="A100" t="s">
        <v>83</v>
      </c>
      <c r="B100" t="s">
        <v>4236</v>
      </c>
      <c r="C100" t="s">
        <v>4370</v>
      </c>
      <c r="D100" t="s">
        <v>4250</v>
      </c>
      <c r="E100">
        <v>-83534530.390000001</v>
      </c>
      <c r="F100">
        <v>-77031524.430000007</v>
      </c>
    </row>
    <row r="101" spans="1:6" x14ac:dyDescent="0.25">
      <c r="A101" t="s">
        <v>84</v>
      </c>
      <c r="B101" t="s">
        <v>4236</v>
      </c>
      <c r="C101" t="s">
        <v>4370</v>
      </c>
      <c r="D101" t="s">
        <v>4266</v>
      </c>
      <c r="E101">
        <v>-744050.1</v>
      </c>
      <c r="F101">
        <v>-760418.1</v>
      </c>
    </row>
    <row r="102" spans="1:6" x14ac:dyDescent="0.25">
      <c r="A102" t="s">
        <v>85</v>
      </c>
      <c r="B102" t="s">
        <v>4236</v>
      </c>
      <c r="C102" t="s">
        <v>4370</v>
      </c>
      <c r="D102" t="s">
        <v>4371</v>
      </c>
      <c r="E102">
        <v>-3132714.2</v>
      </c>
      <c r="F102">
        <v>-3037245.91</v>
      </c>
    </row>
    <row r="103" spans="1:6" x14ac:dyDescent="0.25">
      <c r="A103" t="s">
        <v>86</v>
      </c>
      <c r="B103" t="s">
        <v>4236</v>
      </c>
      <c r="C103" t="s">
        <v>4372</v>
      </c>
      <c r="D103" t="s">
        <v>4250</v>
      </c>
      <c r="E103">
        <v>-1010329.83</v>
      </c>
    </row>
    <row r="104" spans="1:6" x14ac:dyDescent="0.25">
      <c r="A104" t="s">
        <v>87</v>
      </c>
      <c r="B104" t="s">
        <v>4236</v>
      </c>
      <c r="C104" t="s">
        <v>4373</v>
      </c>
      <c r="D104" t="s">
        <v>4250</v>
      </c>
      <c r="E104">
        <v>-41525297.57</v>
      </c>
      <c r="F104">
        <v>-34935413.939999998</v>
      </c>
    </row>
    <row r="105" spans="1:6" x14ac:dyDescent="0.25">
      <c r="A105" t="s">
        <v>88</v>
      </c>
      <c r="B105" t="s">
        <v>4236</v>
      </c>
      <c r="C105" t="s">
        <v>4373</v>
      </c>
      <c r="D105" t="s">
        <v>4266</v>
      </c>
      <c r="E105">
        <v>-1024987.56</v>
      </c>
      <c r="F105">
        <v>-1129987.56</v>
      </c>
    </row>
    <row r="106" spans="1:6" x14ac:dyDescent="0.25">
      <c r="A106" t="s">
        <v>89</v>
      </c>
      <c r="B106" t="s">
        <v>4236</v>
      </c>
      <c r="C106" t="s">
        <v>4374</v>
      </c>
      <c r="D106" t="s">
        <v>4250</v>
      </c>
      <c r="E106">
        <v>-664559.39</v>
      </c>
      <c r="F106">
        <v>-641830.98</v>
      </c>
    </row>
    <row r="107" spans="1:6" x14ac:dyDescent="0.25">
      <c r="A107" t="s">
        <v>90</v>
      </c>
      <c r="B107" t="s">
        <v>4236</v>
      </c>
      <c r="C107" t="s">
        <v>4375</v>
      </c>
      <c r="D107" t="s">
        <v>4376</v>
      </c>
      <c r="E107">
        <v>-21679741.23</v>
      </c>
      <c r="F107">
        <v>-22256475.32</v>
      </c>
    </row>
    <row r="108" spans="1:6" x14ac:dyDescent="0.25">
      <c r="A108" t="s">
        <v>9699</v>
      </c>
      <c r="B108" t="s">
        <v>4236</v>
      </c>
      <c r="C108" t="s">
        <v>4377</v>
      </c>
      <c r="D108" t="s">
        <v>4378</v>
      </c>
      <c r="E108">
        <v>-1850000</v>
      </c>
      <c r="F108">
        <v>-1850000</v>
      </c>
    </row>
    <row r="109" spans="1:6" x14ac:dyDescent="0.25">
      <c r="A109" t="s">
        <v>91</v>
      </c>
      <c r="B109" t="s">
        <v>4236</v>
      </c>
      <c r="C109" t="s">
        <v>4379</v>
      </c>
      <c r="D109" t="s">
        <v>4250</v>
      </c>
      <c r="E109">
        <v>-761205.43</v>
      </c>
      <c r="F109">
        <v>-597285.76</v>
      </c>
    </row>
    <row r="110" spans="1:6" x14ac:dyDescent="0.25">
      <c r="A110" t="s">
        <v>92</v>
      </c>
      <c r="B110" t="s">
        <v>4236</v>
      </c>
      <c r="C110" t="s">
        <v>4380</v>
      </c>
      <c r="D110" t="s">
        <v>4266</v>
      </c>
      <c r="E110">
        <v>-472047.78</v>
      </c>
      <c r="F110">
        <v>-454979.85</v>
      </c>
    </row>
    <row r="111" spans="1:6" x14ac:dyDescent="0.25">
      <c r="A111" t="s">
        <v>93</v>
      </c>
      <c r="B111" t="s">
        <v>4236</v>
      </c>
      <c r="C111" t="s">
        <v>4381</v>
      </c>
      <c r="D111" t="s">
        <v>4382</v>
      </c>
      <c r="E111">
        <v>30525237.670000002</v>
      </c>
      <c r="F111">
        <v>31803653.780000001</v>
      </c>
    </row>
    <row r="112" spans="1:6" x14ac:dyDescent="0.25">
      <c r="A112" t="s">
        <v>94</v>
      </c>
      <c r="B112" t="s">
        <v>4236</v>
      </c>
      <c r="C112" t="s">
        <v>4381</v>
      </c>
      <c r="D112" t="s">
        <v>4383</v>
      </c>
      <c r="E112">
        <v>3909000</v>
      </c>
      <c r="F112">
        <v>4009000</v>
      </c>
    </row>
    <row r="113" spans="1:6" x14ac:dyDescent="0.25">
      <c r="A113" t="s">
        <v>95</v>
      </c>
      <c r="B113" t="s">
        <v>4236</v>
      </c>
      <c r="C113" t="s">
        <v>4381</v>
      </c>
      <c r="D113" t="s">
        <v>4384</v>
      </c>
      <c r="E113">
        <v>58032751.950000003</v>
      </c>
      <c r="F113">
        <v>50896334.259999998</v>
      </c>
    </row>
    <row r="114" spans="1:6" x14ac:dyDescent="0.25">
      <c r="A114" t="s">
        <v>96</v>
      </c>
      <c r="B114" t="s">
        <v>4236</v>
      </c>
      <c r="C114" t="s">
        <v>4381</v>
      </c>
      <c r="D114" t="s">
        <v>4385</v>
      </c>
      <c r="E114">
        <v>296660.03000000003</v>
      </c>
      <c r="F114">
        <v>305534.83</v>
      </c>
    </row>
    <row r="115" spans="1:6" x14ac:dyDescent="0.25">
      <c r="A115" t="s">
        <v>97</v>
      </c>
      <c r="B115" t="s">
        <v>4236</v>
      </c>
      <c r="C115" t="s">
        <v>4381</v>
      </c>
      <c r="D115" t="s">
        <v>4386</v>
      </c>
      <c r="E115">
        <v>26506789.98</v>
      </c>
      <c r="F115">
        <v>25665220.670000002</v>
      </c>
    </row>
    <row r="116" spans="1:6" x14ac:dyDescent="0.25">
      <c r="A116" t="s">
        <v>98</v>
      </c>
      <c r="B116" t="s">
        <v>4236</v>
      </c>
      <c r="C116" t="s">
        <v>4381</v>
      </c>
      <c r="D116" t="s">
        <v>4387</v>
      </c>
      <c r="E116">
        <v>429270.42</v>
      </c>
      <c r="F116">
        <v>427659.42</v>
      </c>
    </row>
    <row r="117" spans="1:6" x14ac:dyDescent="0.25">
      <c r="A117" t="s">
        <v>99</v>
      </c>
      <c r="B117" t="s">
        <v>4236</v>
      </c>
      <c r="C117" t="s">
        <v>4381</v>
      </c>
      <c r="D117" t="s">
        <v>4388</v>
      </c>
      <c r="E117">
        <v>34080587.82</v>
      </c>
      <c r="F117">
        <v>31723221.93</v>
      </c>
    </row>
    <row r="118" spans="1:6" x14ac:dyDescent="0.25">
      <c r="A118" t="s">
        <v>100</v>
      </c>
      <c r="B118" t="s">
        <v>4236</v>
      </c>
      <c r="C118" t="s">
        <v>4389</v>
      </c>
      <c r="D118" t="s">
        <v>4390</v>
      </c>
      <c r="E118">
        <v>1482377.61</v>
      </c>
      <c r="F118">
        <v>454979.85</v>
      </c>
    </row>
    <row r="119" spans="1:6" x14ac:dyDescent="0.25">
      <c r="A119" t="s">
        <v>101</v>
      </c>
      <c r="B119" t="s">
        <v>4236</v>
      </c>
      <c r="C119" t="s">
        <v>4389</v>
      </c>
      <c r="D119" t="s">
        <v>4391</v>
      </c>
      <c r="E119">
        <v>351839.5</v>
      </c>
      <c r="F119">
        <v>527452.97</v>
      </c>
    </row>
    <row r="120" spans="1:6" x14ac:dyDescent="0.25">
      <c r="A120" t="s">
        <v>102</v>
      </c>
      <c r="B120" t="s">
        <v>4236</v>
      </c>
      <c r="C120" t="s">
        <v>4389</v>
      </c>
      <c r="D120" t="s">
        <v>4392</v>
      </c>
      <c r="E120">
        <v>409365.93</v>
      </c>
      <c r="F120">
        <v>69832.789999999994</v>
      </c>
    </row>
    <row r="121" spans="1:6" x14ac:dyDescent="0.25">
      <c r="A121" t="s">
        <v>103</v>
      </c>
      <c r="B121" t="s">
        <v>4236</v>
      </c>
      <c r="C121" t="s">
        <v>4393</v>
      </c>
      <c r="D121" t="s">
        <v>4394</v>
      </c>
      <c r="E121">
        <v>-73522.009999999995</v>
      </c>
      <c r="F121">
        <v>-13612.01</v>
      </c>
    </row>
    <row r="122" spans="1:6" x14ac:dyDescent="0.25">
      <c r="A122" t="s">
        <v>104</v>
      </c>
      <c r="B122" t="s">
        <v>4236</v>
      </c>
      <c r="C122" t="s">
        <v>4395</v>
      </c>
      <c r="D122" t="s">
        <v>4268</v>
      </c>
      <c r="E122">
        <v>-4114.16</v>
      </c>
      <c r="F122">
        <v>-2131.29</v>
      </c>
    </row>
    <row r="123" spans="1:6" x14ac:dyDescent="0.25">
      <c r="A123" t="s">
        <v>105</v>
      </c>
      <c r="B123" t="s">
        <v>4236</v>
      </c>
      <c r="C123" t="s">
        <v>4396</v>
      </c>
      <c r="D123" t="s">
        <v>4394</v>
      </c>
      <c r="E123">
        <v>77736.25</v>
      </c>
      <c r="F123">
        <v>77736.25</v>
      </c>
    </row>
    <row r="124" spans="1:6" x14ac:dyDescent="0.25">
      <c r="A124" t="s">
        <v>9700</v>
      </c>
      <c r="B124" t="s">
        <v>4236</v>
      </c>
      <c r="C124" t="s">
        <v>4397</v>
      </c>
      <c r="D124" t="s">
        <v>4398</v>
      </c>
      <c r="E124">
        <v>1850000</v>
      </c>
      <c r="F124">
        <v>1850000</v>
      </c>
    </row>
    <row r="125" spans="1:6" x14ac:dyDescent="0.25">
      <c r="A125" t="s">
        <v>9701</v>
      </c>
      <c r="B125" t="s">
        <v>4236</v>
      </c>
      <c r="C125" t="s">
        <v>4399</v>
      </c>
      <c r="D125" t="s">
        <v>4400</v>
      </c>
      <c r="E125">
        <v>-148045.79999999999</v>
      </c>
      <c r="F125">
        <v>-148045.79999999999</v>
      </c>
    </row>
    <row r="126" spans="1:6" x14ac:dyDescent="0.25">
      <c r="A126" t="s">
        <v>106</v>
      </c>
      <c r="B126" t="s">
        <v>4236</v>
      </c>
      <c r="C126" t="s">
        <v>4401</v>
      </c>
      <c r="D126" t="s">
        <v>4402</v>
      </c>
      <c r="E126">
        <v>-103522.24000000001</v>
      </c>
      <c r="F126">
        <v>-374456.52</v>
      </c>
    </row>
    <row r="127" spans="1:6" x14ac:dyDescent="0.25">
      <c r="A127" t="s">
        <v>108</v>
      </c>
      <c r="B127" t="s">
        <v>4236</v>
      </c>
      <c r="C127" t="s">
        <v>4401</v>
      </c>
      <c r="D127" t="s">
        <v>4403</v>
      </c>
      <c r="E127">
        <v>-4277979.71</v>
      </c>
      <c r="F127">
        <v>-6811930.8499999996</v>
      </c>
    </row>
    <row r="128" spans="1:6" x14ac:dyDescent="0.25">
      <c r="A128" t="s">
        <v>109</v>
      </c>
      <c r="B128" t="s">
        <v>4236</v>
      </c>
      <c r="C128" t="s">
        <v>4404</v>
      </c>
      <c r="D128" t="s">
        <v>4405</v>
      </c>
      <c r="E128">
        <v>-1099426.51</v>
      </c>
      <c r="F128">
        <v>-1125753.72</v>
      </c>
    </row>
    <row r="129" spans="1:6" x14ac:dyDescent="0.25">
      <c r="A129" t="s">
        <v>110</v>
      </c>
      <c r="B129" t="s">
        <v>4236</v>
      </c>
      <c r="C129" t="s">
        <v>4406</v>
      </c>
      <c r="D129" t="s">
        <v>4407</v>
      </c>
      <c r="E129">
        <v>-201612.9</v>
      </c>
      <c r="F129">
        <v>-194323.14</v>
      </c>
    </row>
    <row r="130" spans="1:6" x14ac:dyDescent="0.25">
      <c r="A130" t="s">
        <v>9702</v>
      </c>
      <c r="B130" t="s">
        <v>4236</v>
      </c>
      <c r="C130" t="s">
        <v>4408</v>
      </c>
      <c r="D130" t="s">
        <v>4407</v>
      </c>
      <c r="E130">
        <v>-1691483.63</v>
      </c>
      <c r="F130">
        <v>-1691483.63</v>
      </c>
    </row>
    <row r="131" spans="1:6" x14ac:dyDescent="0.25">
      <c r="A131" t="s">
        <v>111</v>
      </c>
      <c r="B131" t="s">
        <v>4236</v>
      </c>
      <c r="C131" t="s">
        <v>4409</v>
      </c>
      <c r="D131" t="s">
        <v>4410</v>
      </c>
      <c r="E131">
        <v>-1528875</v>
      </c>
      <c r="F131">
        <v>-435000</v>
      </c>
    </row>
    <row r="132" spans="1:6" x14ac:dyDescent="0.25">
      <c r="A132" t="s">
        <v>112</v>
      </c>
      <c r="B132" t="s">
        <v>4236</v>
      </c>
      <c r="C132" t="s">
        <v>4411</v>
      </c>
      <c r="D132" t="s">
        <v>4412</v>
      </c>
      <c r="E132">
        <v>-10000</v>
      </c>
      <c r="F132">
        <v>-5000</v>
      </c>
    </row>
    <row r="133" spans="1:6" x14ac:dyDescent="0.25">
      <c r="A133" t="s">
        <v>114</v>
      </c>
      <c r="B133" t="s">
        <v>4236</v>
      </c>
      <c r="C133" t="s">
        <v>4413</v>
      </c>
      <c r="D133" t="s">
        <v>4414</v>
      </c>
      <c r="E133">
        <v>-14681518.15</v>
      </c>
      <c r="F133">
        <v>-19186518.149999999</v>
      </c>
    </row>
    <row r="134" spans="1:6" x14ac:dyDescent="0.25">
      <c r="A134" t="s">
        <v>9703</v>
      </c>
      <c r="B134" t="s">
        <v>4236</v>
      </c>
      <c r="C134" t="s">
        <v>4415</v>
      </c>
      <c r="D134" t="s">
        <v>4416</v>
      </c>
      <c r="E134">
        <v>-1601054.81</v>
      </c>
      <c r="F134">
        <v>-1601054.81</v>
      </c>
    </row>
    <row r="135" spans="1:6" x14ac:dyDescent="0.25">
      <c r="A135" t="s">
        <v>115</v>
      </c>
      <c r="B135" t="s">
        <v>4236</v>
      </c>
      <c r="C135" t="s">
        <v>4417</v>
      </c>
      <c r="D135" t="s">
        <v>4418</v>
      </c>
      <c r="E135">
        <v>-1572731.18</v>
      </c>
      <c r="F135">
        <v>-1293281.18</v>
      </c>
    </row>
    <row r="136" spans="1:6" x14ac:dyDescent="0.25">
      <c r="A136" t="s">
        <v>116</v>
      </c>
      <c r="B136" t="s">
        <v>4236</v>
      </c>
      <c r="C136" t="s">
        <v>4419</v>
      </c>
      <c r="D136" t="s">
        <v>4420</v>
      </c>
      <c r="E136">
        <v>-83000</v>
      </c>
      <c r="F136">
        <v>-58000</v>
      </c>
    </row>
    <row r="137" spans="1:6" x14ac:dyDescent="0.25">
      <c r="A137" t="s">
        <v>117</v>
      </c>
      <c r="B137" t="s">
        <v>4236</v>
      </c>
      <c r="C137" t="s">
        <v>4421</v>
      </c>
      <c r="D137" t="s">
        <v>4418</v>
      </c>
      <c r="E137">
        <v>-1632.33</v>
      </c>
      <c r="F137">
        <v>-1630.34</v>
      </c>
    </row>
    <row r="138" spans="1:6" x14ac:dyDescent="0.25">
      <c r="A138" t="s">
        <v>118</v>
      </c>
      <c r="B138" t="s">
        <v>4236</v>
      </c>
      <c r="C138" t="s">
        <v>4422</v>
      </c>
      <c r="D138" t="s">
        <v>4418</v>
      </c>
      <c r="E138">
        <v>50000</v>
      </c>
      <c r="F138">
        <v>-201289.5</v>
      </c>
    </row>
    <row r="139" spans="1:6" x14ac:dyDescent="0.25">
      <c r="A139" t="s">
        <v>119</v>
      </c>
      <c r="B139" t="s">
        <v>4236</v>
      </c>
      <c r="C139" t="s">
        <v>4423</v>
      </c>
      <c r="D139" t="s">
        <v>4418</v>
      </c>
      <c r="E139">
        <v>-96417838.159999996</v>
      </c>
      <c r="F139">
        <v>-89899855.439999998</v>
      </c>
    </row>
    <row r="140" spans="1:6" x14ac:dyDescent="0.25">
      <c r="A140" t="s">
        <v>9704</v>
      </c>
      <c r="B140" t="s">
        <v>4236</v>
      </c>
      <c r="C140" t="s">
        <v>4424</v>
      </c>
      <c r="D140" t="s">
        <v>4425</v>
      </c>
      <c r="E140">
        <v>-2912597.28</v>
      </c>
      <c r="F140">
        <v>-2912597.28</v>
      </c>
    </row>
    <row r="141" spans="1:6" x14ac:dyDescent="0.25">
      <c r="A141" t="s">
        <v>120</v>
      </c>
      <c r="B141" t="s">
        <v>4236</v>
      </c>
      <c r="C141" t="s">
        <v>4419</v>
      </c>
      <c r="D141" t="s">
        <v>4425</v>
      </c>
      <c r="E141">
        <v>-74532.2</v>
      </c>
      <c r="F141">
        <v>-78500</v>
      </c>
    </row>
    <row r="142" spans="1:6" x14ac:dyDescent="0.25">
      <c r="A142" t="s">
        <v>121</v>
      </c>
      <c r="B142" t="s">
        <v>4236</v>
      </c>
      <c r="C142" t="s">
        <v>4426</v>
      </c>
      <c r="D142" t="s">
        <v>4425</v>
      </c>
      <c r="E142">
        <v>-54839.79</v>
      </c>
      <c r="F142">
        <v>-54415.66</v>
      </c>
    </row>
    <row r="143" spans="1:6" x14ac:dyDescent="0.25">
      <c r="A143" t="s">
        <v>122</v>
      </c>
      <c r="B143" t="s">
        <v>4236</v>
      </c>
      <c r="C143" t="s">
        <v>4427</v>
      </c>
      <c r="D143" t="s">
        <v>4428</v>
      </c>
      <c r="E143">
        <v>-481264.5</v>
      </c>
      <c r="F143">
        <v>-180000</v>
      </c>
    </row>
    <row r="144" spans="1:6" x14ac:dyDescent="0.25">
      <c r="A144" t="s">
        <v>123</v>
      </c>
      <c r="B144" t="s">
        <v>4236</v>
      </c>
      <c r="C144" t="s">
        <v>4413</v>
      </c>
      <c r="D144" t="s">
        <v>4428</v>
      </c>
      <c r="E144">
        <v>-12143173.810000001</v>
      </c>
      <c r="F144">
        <v>-10744730.699999999</v>
      </c>
    </row>
    <row r="145" spans="1:6" x14ac:dyDescent="0.25">
      <c r="A145" t="s">
        <v>9705</v>
      </c>
      <c r="B145" t="s">
        <v>4236</v>
      </c>
      <c r="C145" t="s">
        <v>4429</v>
      </c>
      <c r="D145" t="s">
        <v>4430</v>
      </c>
      <c r="E145">
        <v>-253259.83</v>
      </c>
      <c r="F145">
        <v>-253259.83</v>
      </c>
    </row>
    <row r="146" spans="1:6" x14ac:dyDescent="0.25">
      <c r="A146" t="s">
        <v>124</v>
      </c>
      <c r="B146" t="s">
        <v>4236</v>
      </c>
      <c r="C146" t="s">
        <v>4431</v>
      </c>
      <c r="D146" t="s">
        <v>4430</v>
      </c>
      <c r="E146">
        <v>-231400757.81999999</v>
      </c>
      <c r="F146">
        <v>-229825757.81999999</v>
      </c>
    </row>
    <row r="147" spans="1:6" x14ac:dyDescent="0.25">
      <c r="A147" t="s">
        <v>125</v>
      </c>
      <c r="B147" t="s">
        <v>4236</v>
      </c>
      <c r="C147" t="s">
        <v>4432</v>
      </c>
      <c r="D147" t="s">
        <v>4430</v>
      </c>
      <c r="E147">
        <v>-6342877.8499999996</v>
      </c>
      <c r="F147">
        <v>-6113537.1200000001</v>
      </c>
    </row>
    <row r="148" spans="1:6" x14ac:dyDescent="0.25">
      <c r="A148" t="s">
        <v>9706</v>
      </c>
      <c r="B148" t="s">
        <v>4236</v>
      </c>
      <c r="C148" t="s">
        <v>4431</v>
      </c>
      <c r="D148" t="s">
        <v>4433</v>
      </c>
      <c r="E148">
        <v>-300506.06</v>
      </c>
      <c r="F148">
        <v>-300506.06</v>
      </c>
    </row>
    <row r="149" spans="1:6" x14ac:dyDescent="0.25">
      <c r="A149" t="s">
        <v>9707</v>
      </c>
      <c r="B149" t="s">
        <v>4236</v>
      </c>
      <c r="C149" t="s">
        <v>4431</v>
      </c>
      <c r="D149" t="s">
        <v>4434</v>
      </c>
      <c r="E149">
        <v>-2011534.79</v>
      </c>
      <c r="F149">
        <v>-2011534.79</v>
      </c>
    </row>
    <row r="150" spans="1:6" x14ac:dyDescent="0.25">
      <c r="A150" t="s">
        <v>9708</v>
      </c>
      <c r="B150" t="s">
        <v>4236</v>
      </c>
      <c r="C150" t="s">
        <v>4431</v>
      </c>
      <c r="D150" t="s">
        <v>4435</v>
      </c>
      <c r="E150">
        <v>-108182.18</v>
      </c>
      <c r="F150">
        <v>-108182.18</v>
      </c>
    </row>
    <row r="151" spans="1:6" x14ac:dyDescent="0.25">
      <c r="A151" t="s">
        <v>9709</v>
      </c>
      <c r="B151" t="s">
        <v>4236</v>
      </c>
      <c r="C151" t="s">
        <v>4431</v>
      </c>
      <c r="D151" t="s">
        <v>4436</v>
      </c>
      <c r="E151">
        <v>-18845378.530000001</v>
      </c>
      <c r="F151">
        <v>-18845378.530000001</v>
      </c>
    </row>
    <row r="152" spans="1:6" x14ac:dyDescent="0.25">
      <c r="A152" t="s">
        <v>9710</v>
      </c>
      <c r="B152" t="s">
        <v>4236</v>
      </c>
      <c r="C152" t="s">
        <v>4431</v>
      </c>
      <c r="D152" t="s">
        <v>4437</v>
      </c>
      <c r="E152">
        <v>-1436892.24</v>
      </c>
      <c r="F152">
        <v>-1436892.24</v>
      </c>
    </row>
    <row r="153" spans="1:6" x14ac:dyDescent="0.25">
      <c r="A153" t="s">
        <v>9711</v>
      </c>
      <c r="B153" t="s">
        <v>4236</v>
      </c>
      <c r="C153" t="s">
        <v>4431</v>
      </c>
      <c r="D153" t="s">
        <v>4438</v>
      </c>
      <c r="E153">
        <v>-1689801.55</v>
      </c>
      <c r="F153">
        <v>-1689801.55</v>
      </c>
    </row>
    <row r="154" spans="1:6" x14ac:dyDescent="0.25">
      <c r="A154" t="s">
        <v>126</v>
      </c>
      <c r="B154" t="s">
        <v>4236</v>
      </c>
      <c r="C154" t="s">
        <v>4439</v>
      </c>
      <c r="D154" t="s">
        <v>4440</v>
      </c>
      <c r="E154">
        <v>-472047.78</v>
      </c>
      <c r="F154">
        <v>-454979.85</v>
      </c>
    </row>
    <row r="155" spans="1:6" x14ac:dyDescent="0.25">
      <c r="A155" t="s">
        <v>127</v>
      </c>
      <c r="B155" t="s">
        <v>4236</v>
      </c>
      <c r="C155" t="s">
        <v>4441</v>
      </c>
      <c r="D155" t="s">
        <v>4442</v>
      </c>
      <c r="E155">
        <v>-77078738.069999993</v>
      </c>
      <c r="F155">
        <v>-107672374.77</v>
      </c>
    </row>
    <row r="156" spans="1:6" x14ac:dyDescent="0.25">
      <c r="A156" t="s">
        <v>9712</v>
      </c>
      <c r="B156" t="s">
        <v>4236</v>
      </c>
      <c r="C156" t="s">
        <v>4443</v>
      </c>
      <c r="D156" t="s">
        <v>4444</v>
      </c>
      <c r="E156">
        <v>-600000</v>
      </c>
      <c r="F156">
        <v>-600000</v>
      </c>
    </row>
    <row r="157" spans="1:6" x14ac:dyDescent="0.25">
      <c r="A157" t="s">
        <v>128</v>
      </c>
      <c r="B157" t="s">
        <v>4236</v>
      </c>
      <c r="C157" t="s">
        <v>4445</v>
      </c>
      <c r="D157" t="s">
        <v>4446</v>
      </c>
      <c r="E157">
        <v>-4454312465.25</v>
      </c>
      <c r="F157">
        <v>-4502333663.8500004</v>
      </c>
    </row>
    <row r="158" spans="1:6" x14ac:dyDescent="0.25">
      <c r="A158" t="s">
        <v>129</v>
      </c>
      <c r="B158" t="s">
        <v>4236</v>
      </c>
      <c r="C158" t="s">
        <v>4447</v>
      </c>
      <c r="D158" t="s">
        <v>4448</v>
      </c>
      <c r="E158">
        <v>-32557307.690000001</v>
      </c>
      <c r="F158">
        <v>-32700916.030000001</v>
      </c>
    </row>
    <row r="159" spans="1:6" x14ac:dyDescent="0.25">
      <c r="A159" t="s">
        <v>130</v>
      </c>
      <c r="B159" t="s">
        <v>4236</v>
      </c>
      <c r="C159" t="s">
        <v>4449</v>
      </c>
      <c r="D159" t="s">
        <v>4450</v>
      </c>
      <c r="E159">
        <v>-4089195.86</v>
      </c>
      <c r="F159">
        <v>-3882438.41</v>
      </c>
    </row>
    <row r="160" spans="1:6" x14ac:dyDescent="0.25">
      <c r="A160" t="s">
        <v>131</v>
      </c>
      <c r="B160" t="s">
        <v>4236</v>
      </c>
      <c r="C160" t="s">
        <v>4451</v>
      </c>
      <c r="D160" t="s">
        <v>4452</v>
      </c>
      <c r="E160">
        <v>-0.91</v>
      </c>
      <c r="F160">
        <v>-0.87</v>
      </c>
    </row>
    <row r="161" spans="1:6" x14ac:dyDescent="0.25">
      <c r="A161" t="s">
        <v>132</v>
      </c>
      <c r="B161" t="s">
        <v>4236</v>
      </c>
      <c r="C161" t="s">
        <v>4453</v>
      </c>
      <c r="D161" t="s">
        <v>4454</v>
      </c>
      <c r="E161">
        <v>-13787488.130000001</v>
      </c>
      <c r="F161">
        <v>-13595351.42</v>
      </c>
    </row>
    <row r="162" spans="1:6" x14ac:dyDescent="0.25">
      <c r="A162" t="s">
        <v>133</v>
      </c>
      <c r="B162" t="s">
        <v>4236</v>
      </c>
      <c r="C162" t="s">
        <v>4455</v>
      </c>
      <c r="D162" t="s">
        <v>4452</v>
      </c>
      <c r="E162">
        <v>-5267415.5999999996</v>
      </c>
      <c r="F162">
        <v>-2459750</v>
      </c>
    </row>
    <row r="163" spans="1:6" x14ac:dyDescent="0.25">
      <c r="A163" t="s">
        <v>134</v>
      </c>
      <c r="B163" t="s">
        <v>4236</v>
      </c>
      <c r="C163" t="s">
        <v>4456</v>
      </c>
      <c r="D163" t="s">
        <v>4457</v>
      </c>
      <c r="E163">
        <v>-901701.42</v>
      </c>
      <c r="F163">
        <v>-2488193.89</v>
      </c>
    </row>
    <row r="164" spans="1:6" x14ac:dyDescent="0.25">
      <c r="A164" t="s">
        <v>135</v>
      </c>
      <c r="B164" t="s">
        <v>4236</v>
      </c>
      <c r="C164" t="s">
        <v>4456</v>
      </c>
      <c r="D164" t="s">
        <v>4452</v>
      </c>
      <c r="E164">
        <v>-23504410.719999999</v>
      </c>
      <c r="F164">
        <v>-25892348.210000001</v>
      </c>
    </row>
    <row r="165" spans="1:6" x14ac:dyDescent="0.25">
      <c r="A165" t="s">
        <v>136</v>
      </c>
      <c r="B165" t="s">
        <v>4236</v>
      </c>
      <c r="C165" t="s">
        <v>4458</v>
      </c>
      <c r="D165" t="s">
        <v>4459</v>
      </c>
      <c r="E165">
        <v>-1075000</v>
      </c>
      <c r="F165">
        <v>-2750000</v>
      </c>
    </row>
    <row r="166" spans="1:6" x14ac:dyDescent="0.25">
      <c r="A166" t="s">
        <v>137</v>
      </c>
      <c r="B166" t="s">
        <v>4236</v>
      </c>
      <c r="C166" t="s">
        <v>4460</v>
      </c>
      <c r="D166" t="s">
        <v>4459</v>
      </c>
      <c r="E166">
        <v>-159941274.97999999</v>
      </c>
      <c r="F166">
        <v>-152796273.97999999</v>
      </c>
    </row>
    <row r="167" spans="1:6" x14ac:dyDescent="0.25">
      <c r="A167" t="s">
        <v>138</v>
      </c>
      <c r="B167" t="s">
        <v>4236</v>
      </c>
      <c r="C167" t="s">
        <v>4461</v>
      </c>
      <c r="D167" t="s">
        <v>4266</v>
      </c>
      <c r="E167">
        <v>-450000</v>
      </c>
      <c r="F167">
        <v>-500000</v>
      </c>
    </row>
    <row r="168" spans="1:6" x14ac:dyDescent="0.25">
      <c r="A168" t="s">
        <v>9713</v>
      </c>
      <c r="B168" t="s">
        <v>4236</v>
      </c>
      <c r="C168" t="s">
        <v>4462</v>
      </c>
      <c r="D168" t="s">
        <v>4459</v>
      </c>
      <c r="E168">
        <v>-100000</v>
      </c>
      <c r="F168">
        <v>-100000</v>
      </c>
    </row>
    <row r="169" spans="1:6" x14ac:dyDescent="0.25">
      <c r="A169" t="s">
        <v>139</v>
      </c>
      <c r="B169" t="s">
        <v>4236</v>
      </c>
      <c r="C169" t="s">
        <v>4463</v>
      </c>
      <c r="D169" t="s">
        <v>4454</v>
      </c>
      <c r="E169">
        <v>-9590124.3499999996</v>
      </c>
      <c r="F169">
        <v>-31191888.370000001</v>
      </c>
    </row>
    <row r="170" spans="1:6" x14ac:dyDescent="0.25">
      <c r="A170" t="s">
        <v>140</v>
      </c>
      <c r="B170" t="s">
        <v>4236</v>
      </c>
      <c r="C170" t="s">
        <v>4463</v>
      </c>
      <c r="D170" t="s">
        <v>4464</v>
      </c>
      <c r="E170">
        <v>-26038.79</v>
      </c>
      <c r="F170">
        <v>-25235.09</v>
      </c>
    </row>
    <row r="171" spans="1:6" x14ac:dyDescent="0.25">
      <c r="A171" t="s">
        <v>142</v>
      </c>
      <c r="B171" t="s">
        <v>4236</v>
      </c>
      <c r="C171" t="s">
        <v>4465</v>
      </c>
      <c r="D171" t="s">
        <v>4464</v>
      </c>
      <c r="E171">
        <v>-14731.41</v>
      </c>
      <c r="F171">
        <v>-13401.19</v>
      </c>
    </row>
    <row r="172" spans="1:6" x14ac:dyDescent="0.25">
      <c r="A172" t="s">
        <v>143</v>
      </c>
      <c r="B172" t="s">
        <v>4236</v>
      </c>
      <c r="C172" t="s">
        <v>4427</v>
      </c>
      <c r="D172" t="s">
        <v>4466</v>
      </c>
      <c r="E172">
        <v>-121767621.59</v>
      </c>
      <c r="F172">
        <v>-112101249.3</v>
      </c>
    </row>
    <row r="173" spans="1:6" x14ac:dyDescent="0.25">
      <c r="A173" t="s">
        <v>144</v>
      </c>
      <c r="B173" t="s">
        <v>4236</v>
      </c>
      <c r="C173" t="s">
        <v>4427</v>
      </c>
      <c r="D173" t="s">
        <v>4464</v>
      </c>
      <c r="E173">
        <v>-1202840</v>
      </c>
      <c r="F173">
        <v>-1202840</v>
      </c>
    </row>
    <row r="174" spans="1:6" x14ac:dyDescent="0.25">
      <c r="A174" t="s">
        <v>145</v>
      </c>
      <c r="B174" t="s">
        <v>4236</v>
      </c>
      <c r="C174" t="s">
        <v>4467</v>
      </c>
      <c r="D174" t="s">
        <v>4468</v>
      </c>
      <c r="E174">
        <v>-1572291130.6900001</v>
      </c>
      <c r="F174">
        <v>-1593751665</v>
      </c>
    </row>
    <row r="175" spans="1:6" x14ac:dyDescent="0.25">
      <c r="A175" t="s">
        <v>146</v>
      </c>
      <c r="B175" t="s">
        <v>4236</v>
      </c>
      <c r="C175" t="s">
        <v>4469</v>
      </c>
      <c r="D175" t="s">
        <v>4470</v>
      </c>
      <c r="E175">
        <v>-10919583.92</v>
      </c>
      <c r="F175">
        <v>-10812501.66</v>
      </c>
    </row>
    <row r="176" spans="1:6" x14ac:dyDescent="0.25">
      <c r="A176" t="s">
        <v>147</v>
      </c>
      <c r="B176" t="s">
        <v>4236</v>
      </c>
      <c r="C176" t="s">
        <v>4471</v>
      </c>
      <c r="D176" t="s">
        <v>4472</v>
      </c>
      <c r="E176">
        <v>-1511568.43</v>
      </c>
      <c r="F176">
        <v>-1505201.2</v>
      </c>
    </row>
    <row r="177" spans="1:6" x14ac:dyDescent="0.25">
      <c r="A177" t="s">
        <v>149</v>
      </c>
      <c r="B177" t="s">
        <v>4236</v>
      </c>
      <c r="C177" t="s">
        <v>4473</v>
      </c>
      <c r="D177" t="s">
        <v>4474</v>
      </c>
      <c r="E177">
        <v>-1005903.76</v>
      </c>
      <c r="F177">
        <v>-488673.76</v>
      </c>
    </row>
    <row r="178" spans="1:6" x14ac:dyDescent="0.25">
      <c r="A178" t="s">
        <v>150</v>
      </c>
      <c r="B178" t="s">
        <v>4236</v>
      </c>
      <c r="C178" t="s">
        <v>4473</v>
      </c>
      <c r="D178" t="s">
        <v>4475</v>
      </c>
      <c r="E178">
        <v>-6629038.0300000003</v>
      </c>
      <c r="F178">
        <v>-4509822.75</v>
      </c>
    </row>
    <row r="179" spans="1:6" x14ac:dyDescent="0.25">
      <c r="A179" t="s">
        <v>151</v>
      </c>
      <c r="B179" t="s">
        <v>4236</v>
      </c>
      <c r="C179" t="s">
        <v>4473</v>
      </c>
      <c r="D179" t="s">
        <v>4476</v>
      </c>
      <c r="E179">
        <v>-462311.92</v>
      </c>
      <c r="F179">
        <v>-442332.56</v>
      </c>
    </row>
    <row r="180" spans="1:6" x14ac:dyDescent="0.25">
      <c r="A180" t="s">
        <v>152</v>
      </c>
      <c r="B180" t="s">
        <v>4236</v>
      </c>
      <c r="C180" t="s">
        <v>4473</v>
      </c>
      <c r="D180" t="s">
        <v>4477</v>
      </c>
      <c r="E180">
        <v>-629832.6</v>
      </c>
      <c r="F180">
        <v>-55601.01</v>
      </c>
    </row>
    <row r="181" spans="1:6" x14ac:dyDescent="0.25">
      <c r="A181" t="s">
        <v>153</v>
      </c>
      <c r="B181" t="s">
        <v>4236</v>
      </c>
      <c r="C181" t="s">
        <v>4473</v>
      </c>
      <c r="D181" t="s">
        <v>4478</v>
      </c>
      <c r="E181">
        <v>-85703244.549999997</v>
      </c>
      <c r="F181">
        <v>-86870614.319999993</v>
      </c>
    </row>
    <row r="182" spans="1:6" x14ac:dyDescent="0.25">
      <c r="A182" t="s">
        <v>9714</v>
      </c>
      <c r="B182" t="s">
        <v>4236</v>
      </c>
      <c r="C182" t="s">
        <v>4479</v>
      </c>
      <c r="D182" t="s">
        <v>4430</v>
      </c>
      <c r="E182">
        <v>-1902473.3</v>
      </c>
      <c r="F182">
        <v>-1902473.3</v>
      </c>
    </row>
    <row r="183" spans="1:6" x14ac:dyDescent="0.25">
      <c r="A183" t="s">
        <v>154</v>
      </c>
      <c r="B183" t="s">
        <v>4236</v>
      </c>
      <c r="C183" t="s">
        <v>4480</v>
      </c>
      <c r="D183" t="s">
        <v>4433</v>
      </c>
      <c r="E183">
        <v>-135918.81</v>
      </c>
      <c r="F183">
        <v>-131004.37</v>
      </c>
    </row>
    <row r="184" spans="1:6" x14ac:dyDescent="0.25">
      <c r="A184" t="s">
        <v>9715</v>
      </c>
      <c r="B184" t="s">
        <v>4236</v>
      </c>
      <c r="C184" t="s">
        <v>4481</v>
      </c>
      <c r="D184" t="s">
        <v>4482</v>
      </c>
      <c r="E184">
        <v>-18030.36</v>
      </c>
      <c r="F184">
        <v>-18030.36</v>
      </c>
    </row>
    <row r="185" spans="1:6" x14ac:dyDescent="0.25">
      <c r="A185" t="s">
        <v>9716</v>
      </c>
      <c r="B185" t="s">
        <v>4236</v>
      </c>
      <c r="C185" t="s">
        <v>4483</v>
      </c>
      <c r="D185" t="s">
        <v>4430</v>
      </c>
      <c r="E185">
        <v>-24040.48</v>
      </c>
      <c r="F185">
        <v>-24040.48</v>
      </c>
    </row>
    <row r="186" spans="1:6" x14ac:dyDescent="0.25">
      <c r="A186" t="s">
        <v>9717</v>
      </c>
      <c r="B186" t="s">
        <v>4236</v>
      </c>
      <c r="C186" t="s">
        <v>4484</v>
      </c>
      <c r="D186" t="s">
        <v>4418</v>
      </c>
      <c r="E186">
        <v>-4571047.3600000003</v>
      </c>
      <c r="F186">
        <v>-4571047.3600000003</v>
      </c>
    </row>
    <row r="187" spans="1:6" x14ac:dyDescent="0.25">
      <c r="A187" t="s">
        <v>9718</v>
      </c>
      <c r="B187" t="s">
        <v>4236</v>
      </c>
      <c r="C187" t="s">
        <v>4485</v>
      </c>
      <c r="D187" t="s">
        <v>4486</v>
      </c>
      <c r="E187">
        <v>-63380.5</v>
      </c>
      <c r="F187">
        <v>-63380.5</v>
      </c>
    </row>
    <row r="188" spans="1:6" x14ac:dyDescent="0.25">
      <c r="A188" t="s">
        <v>155</v>
      </c>
      <c r="B188" t="s">
        <v>4236</v>
      </c>
      <c r="C188" t="s">
        <v>4487</v>
      </c>
      <c r="D188" t="s">
        <v>4486</v>
      </c>
      <c r="E188">
        <v>-272372.24</v>
      </c>
      <c r="F188">
        <v>-262524.02</v>
      </c>
    </row>
    <row r="189" spans="1:6" x14ac:dyDescent="0.25">
      <c r="A189" t="s">
        <v>9719</v>
      </c>
      <c r="B189" t="s">
        <v>4236</v>
      </c>
      <c r="C189" t="s">
        <v>4485</v>
      </c>
      <c r="D189" t="s">
        <v>4433</v>
      </c>
      <c r="E189">
        <v>-1500</v>
      </c>
      <c r="F189">
        <v>-1500</v>
      </c>
    </row>
    <row r="190" spans="1:6" x14ac:dyDescent="0.25">
      <c r="A190" t="s">
        <v>156</v>
      </c>
      <c r="B190" t="s">
        <v>4236</v>
      </c>
      <c r="C190" t="s">
        <v>4488</v>
      </c>
      <c r="D190" t="s">
        <v>4489</v>
      </c>
      <c r="E190">
        <v>-36245.019999999997</v>
      </c>
      <c r="F190">
        <v>-34934.5</v>
      </c>
    </row>
    <row r="191" spans="1:6" x14ac:dyDescent="0.25">
      <c r="A191" t="s">
        <v>9720</v>
      </c>
      <c r="B191" t="s">
        <v>4236</v>
      </c>
      <c r="C191" t="s">
        <v>4427</v>
      </c>
      <c r="D191" t="s">
        <v>4490</v>
      </c>
      <c r="E191">
        <v>-1305860.69</v>
      </c>
      <c r="F191">
        <v>-1305860.69</v>
      </c>
    </row>
    <row r="192" spans="1:6" x14ac:dyDescent="0.25">
      <c r="A192" t="s">
        <v>9721</v>
      </c>
      <c r="B192" t="s">
        <v>4236</v>
      </c>
      <c r="C192" t="s">
        <v>4427</v>
      </c>
      <c r="D192" t="s">
        <v>4491</v>
      </c>
      <c r="E192">
        <v>-42070.85</v>
      </c>
      <c r="F192">
        <v>-42070.85</v>
      </c>
    </row>
    <row r="193" spans="1:6" x14ac:dyDescent="0.25">
      <c r="A193" t="s">
        <v>9722</v>
      </c>
      <c r="B193" t="s">
        <v>4236</v>
      </c>
      <c r="C193" t="s">
        <v>4492</v>
      </c>
      <c r="D193" t="s">
        <v>4493</v>
      </c>
      <c r="E193">
        <v>-106000</v>
      </c>
      <c r="F193">
        <v>-106000</v>
      </c>
    </row>
    <row r="194" spans="1:6" x14ac:dyDescent="0.25">
      <c r="A194" t="s">
        <v>9723</v>
      </c>
      <c r="B194" t="s">
        <v>4236</v>
      </c>
      <c r="C194" t="s">
        <v>4494</v>
      </c>
      <c r="D194" t="s">
        <v>4495</v>
      </c>
      <c r="E194">
        <v>-3183968.38</v>
      </c>
      <c r="F194">
        <v>-3183968.38</v>
      </c>
    </row>
    <row r="195" spans="1:6" x14ac:dyDescent="0.25">
      <c r="A195" t="s">
        <v>9724</v>
      </c>
      <c r="B195" t="s">
        <v>4236</v>
      </c>
      <c r="C195" t="s">
        <v>4496</v>
      </c>
      <c r="D195" t="s">
        <v>4497</v>
      </c>
      <c r="E195">
        <v>-316733.90999999997</v>
      </c>
      <c r="F195">
        <v>-316733.90999999997</v>
      </c>
    </row>
    <row r="196" spans="1:6" x14ac:dyDescent="0.25">
      <c r="A196" t="s">
        <v>9725</v>
      </c>
      <c r="B196" t="s">
        <v>4236</v>
      </c>
      <c r="C196" t="s">
        <v>4498</v>
      </c>
      <c r="D196" t="s">
        <v>4499</v>
      </c>
      <c r="E196">
        <v>-1126528.83</v>
      </c>
      <c r="F196">
        <v>-1126528.83</v>
      </c>
    </row>
    <row r="197" spans="1:6" x14ac:dyDescent="0.25">
      <c r="A197" t="s">
        <v>9726</v>
      </c>
      <c r="B197" t="s">
        <v>4236</v>
      </c>
      <c r="C197" t="s">
        <v>4498</v>
      </c>
      <c r="D197" t="s">
        <v>4500</v>
      </c>
      <c r="E197">
        <v>-136187.4</v>
      </c>
      <c r="F197">
        <v>-136187.4</v>
      </c>
    </row>
    <row r="198" spans="1:6" x14ac:dyDescent="0.25">
      <c r="A198" t="s">
        <v>9727</v>
      </c>
      <c r="B198" t="s">
        <v>4236</v>
      </c>
      <c r="C198" t="s">
        <v>4501</v>
      </c>
      <c r="D198" t="s">
        <v>4502</v>
      </c>
      <c r="E198">
        <v>-17949.349999999999</v>
      </c>
      <c r="F198">
        <v>-17949.349999999999</v>
      </c>
    </row>
    <row r="199" spans="1:6" x14ac:dyDescent="0.25">
      <c r="A199" t="s">
        <v>9728</v>
      </c>
      <c r="B199" t="s">
        <v>4236</v>
      </c>
      <c r="C199" t="s">
        <v>4501</v>
      </c>
      <c r="D199" t="s">
        <v>4503</v>
      </c>
      <c r="E199">
        <v>-2040.44</v>
      </c>
      <c r="F199">
        <v>-2040.44</v>
      </c>
    </row>
    <row r="200" spans="1:6" x14ac:dyDescent="0.25">
      <c r="A200" t="s">
        <v>9729</v>
      </c>
      <c r="B200" t="s">
        <v>4236</v>
      </c>
      <c r="C200" t="s">
        <v>4501</v>
      </c>
      <c r="D200" t="s">
        <v>4504</v>
      </c>
      <c r="E200">
        <v>-2103.54</v>
      </c>
      <c r="F200">
        <v>-2103.54</v>
      </c>
    </row>
    <row r="201" spans="1:6" x14ac:dyDescent="0.25">
      <c r="A201" t="s">
        <v>9730</v>
      </c>
      <c r="B201" t="s">
        <v>4236</v>
      </c>
      <c r="C201" t="s">
        <v>4505</v>
      </c>
      <c r="D201" t="s">
        <v>4506</v>
      </c>
      <c r="E201">
        <v>-1210738.45</v>
      </c>
      <c r="F201">
        <v>-1210738.45</v>
      </c>
    </row>
    <row r="202" spans="1:6" x14ac:dyDescent="0.25">
      <c r="A202" t="s">
        <v>157</v>
      </c>
      <c r="B202" t="s">
        <v>4236</v>
      </c>
      <c r="C202" t="s">
        <v>4507</v>
      </c>
      <c r="D202" t="s">
        <v>4430</v>
      </c>
      <c r="E202">
        <v>-774275338.38</v>
      </c>
      <c r="F202">
        <v>-749878338.38</v>
      </c>
    </row>
    <row r="203" spans="1:6" x14ac:dyDescent="0.25">
      <c r="A203" t="s">
        <v>158</v>
      </c>
      <c r="B203" t="s">
        <v>4236</v>
      </c>
      <c r="C203" t="s">
        <v>4508</v>
      </c>
      <c r="D203" t="s">
        <v>4430</v>
      </c>
      <c r="E203">
        <v>-453062.7</v>
      </c>
      <c r="F203">
        <v>-436681.22</v>
      </c>
    </row>
    <row r="204" spans="1:6" x14ac:dyDescent="0.25">
      <c r="A204" t="s">
        <v>9731</v>
      </c>
      <c r="B204" t="s">
        <v>4236</v>
      </c>
      <c r="C204" t="s">
        <v>4509</v>
      </c>
      <c r="D204" t="s">
        <v>4433</v>
      </c>
      <c r="E204">
        <v>-3429346.46</v>
      </c>
      <c r="F204">
        <v>-3429346.46</v>
      </c>
    </row>
    <row r="205" spans="1:6" x14ac:dyDescent="0.25">
      <c r="A205" t="s">
        <v>159</v>
      </c>
      <c r="B205" t="s">
        <v>4236</v>
      </c>
      <c r="C205" t="s">
        <v>4510</v>
      </c>
      <c r="D205" t="s">
        <v>4433</v>
      </c>
      <c r="E205">
        <v>-247070.87</v>
      </c>
      <c r="F205">
        <v>-238137.48</v>
      </c>
    </row>
    <row r="206" spans="1:6" x14ac:dyDescent="0.25">
      <c r="A206" t="s">
        <v>9732</v>
      </c>
      <c r="B206" t="s">
        <v>4236</v>
      </c>
      <c r="C206" t="s">
        <v>4511</v>
      </c>
      <c r="D206" t="s">
        <v>4512</v>
      </c>
      <c r="E206">
        <v>-945153.8</v>
      </c>
      <c r="F206">
        <v>-945153.8</v>
      </c>
    </row>
    <row r="207" spans="1:6" x14ac:dyDescent="0.25">
      <c r="A207" t="s">
        <v>160</v>
      </c>
      <c r="B207" t="s">
        <v>4236</v>
      </c>
      <c r="C207" t="s">
        <v>4513</v>
      </c>
      <c r="D207" t="s">
        <v>4430</v>
      </c>
      <c r="E207">
        <v>-131829304.31</v>
      </c>
      <c r="F207">
        <v>-131914304.31</v>
      </c>
    </row>
    <row r="208" spans="1:6" x14ac:dyDescent="0.25">
      <c r="A208" t="s">
        <v>9733</v>
      </c>
      <c r="B208" t="s">
        <v>4236</v>
      </c>
      <c r="C208" t="s">
        <v>4513</v>
      </c>
      <c r="D208" t="s">
        <v>4514</v>
      </c>
      <c r="E208">
        <v>-12000000</v>
      </c>
      <c r="F208">
        <v>-12000000</v>
      </c>
    </row>
    <row r="209" spans="1:6" x14ac:dyDescent="0.25">
      <c r="A209" t="s">
        <v>163</v>
      </c>
      <c r="B209" t="s">
        <v>4236</v>
      </c>
      <c r="C209" t="s">
        <v>4515</v>
      </c>
      <c r="D209" t="s">
        <v>4516</v>
      </c>
      <c r="E209">
        <v>-891038083</v>
      </c>
      <c r="F209">
        <v>-939344586.70000005</v>
      </c>
    </row>
    <row r="210" spans="1:6" x14ac:dyDescent="0.25">
      <c r="A210" t="s">
        <v>164</v>
      </c>
      <c r="B210" t="s">
        <v>4236</v>
      </c>
      <c r="C210" t="s">
        <v>4517</v>
      </c>
      <c r="D210" t="s">
        <v>4518</v>
      </c>
      <c r="E210">
        <v>-849760254.20000005</v>
      </c>
      <c r="F210">
        <v>-898066757.89999998</v>
      </c>
    </row>
    <row r="211" spans="1:6" x14ac:dyDescent="0.25">
      <c r="A211" t="s">
        <v>165</v>
      </c>
      <c r="B211" t="s">
        <v>4236</v>
      </c>
      <c r="C211" t="s">
        <v>4519</v>
      </c>
      <c r="D211" t="s">
        <v>4520</v>
      </c>
      <c r="E211">
        <v>-1174038083</v>
      </c>
      <c r="F211">
        <v>-1222344586.7</v>
      </c>
    </row>
    <row r="212" spans="1:6" x14ac:dyDescent="0.25">
      <c r="A212" t="s">
        <v>9734</v>
      </c>
      <c r="B212" t="s">
        <v>4236</v>
      </c>
      <c r="C212" t="s">
        <v>4521</v>
      </c>
      <c r="D212" t="s">
        <v>4522</v>
      </c>
      <c r="E212">
        <v>400000000</v>
      </c>
      <c r="F212">
        <v>400000000</v>
      </c>
    </row>
    <row r="213" spans="1:6" x14ac:dyDescent="0.25">
      <c r="A213" t="s">
        <v>166</v>
      </c>
      <c r="B213" t="s">
        <v>4236</v>
      </c>
      <c r="C213" t="s">
        <v>4523</v>
      </c>
      <c r="D213" t="s">
        <v>4524</v>
      </c>
      <c r="E213">
        <v>-28980.26</v>
      </c>
      <c r="F213">
        <v>-26014.29</v>
      </c>
    </row>
    <row r="214" spans="1:6" x14ac:dyDescent="0.25">
      <c r="A214" t="s">
        <v>167</v>
      </c>
      <c r="B214" t="s">
        <v>4236</v>
      </c>
      <c r="C214" t="s">
        <v>4525</v>
      </c>
      <c r="D214" t="s">
        <v>4524</v>
      </c>
      <c r="E214">
        <v>-1962040.24</v>
      </c>
      <c r="F214">
        <v>-971070.12</v>
      </c>
    </row>
    <row r="215" spans="1:6" x14ac:dyDescent="0.25">
      <c r="A215" t="s">
        <v>168</v>
      </c>
      <c r="B215" t="s">
        <v>4236</v>
      </c>
      <c r="C215" t="s">
        <v>4526</v>
      </c>
      <c r="D215" t="s">
        <v>4527</v>
      </c>
      <c r="E215">
        <v>-71596.429999999993</v>
      </c>
      <c r="F215">
        <v>-54313.599999999999</v>
      </c>
    </row>
    <row r="216" spans="1:6" x14ac:dyDescent="0.25">
      <c r="A216" t="s">
        <v>169</v>
      </c>
      <c r="B216" t="s">
        <v>4236</v>
      </c>
      <c r="C216" t="s">
        <v>4528</v>
      </c>
      <c r="D216" t="s">
        <v>4529</v>
      </c>
      <c r="E216">
        <v>-14424201.57</v>
      </c>
      <c r="F216">
        <v>-11318898.58</v>
      </c>
    </row>
    <row r="217" spans="1:6" x14ac:dyDescent="0.25">
      <c r="A217" t="s">
        <v>170</v>
      </c>
      <c r="B217" t="s">
        <v>4236</v>
      </c>
      <c r="C217" t="s">
        <v>4530</v>
      </c>
      <c r="D217" t="s">
        <v>4529</v>
      </c>
      <c r="E217">
        <v>124.31</v>
      </c>
      <c r="F217">
        <v>119.9</v>
      </c>
    </row>
    <row r="218" spans="1:6" x14ac:dyDescent="0.25">
      <c r="A218" t="s">
        <v>171</v>
      </c>
      <c r="B218" t="s">
        <v>4236</v>
      </c>
      <c r="C218" t="s">
        <v>4531</v>
      </c>
      <c r="D218" t="s">
        <v>4532</v>
      </c>
      <c r="E218">
        <v>-6237.8</v>
      </c>
      <c r="F218">
        <v>-6819.77</v>
      </c>
    </row>
    <row r="219" spans="1:6" x14ac:dyDescent="0.25">
      <c r="A219" t="s">
        <v>172</v>
      </c>
      <c r="B219" t="s">
        <v>4236</v>
      </c>
      <c r="C219" t="s">
        <v>4533</v>
      </c>
      <c r="D219" t="s">
        <v>4534</v>
      </c>
      <c r="E219">
        <v>28980.26</v>
      </c>
      <c r="F219">
        <v>26014.29</v>
      </c>
    </row>
    <row r="220" spans="1:6" x14ac:dyDescent="0.25">
      <c r="A220" t="s">
        <v>173</v>
      </c>
      <c r="B220" t="s">
        <v>4236</v>
      </c>
      <c r="C220" t="s">
        <v>4535</v>
      </c>
      <c r="D220" t="s">
        <v>4536</v>
      </c>
      <c r="E220">
        <v>1962040.24</v>
      </c>
      <c r="F220">
        <v>971070.12</v>
      </c>
    </row>
    <row r="221" spans="1:6" x14ac:dyDescent="0.25">
      <c r="A221" t="s">
        <v>174</v>
      </c>
      <c r="B221" t="s">
        <v>4236</v>
      </c>
      <c r="C221" t="s">
        <v>4537</v>
      </c>
      <c r="D221" t="s">
        <v>4536</v>
      </c>
      <c r="E221">
        <v>71596.429999999993</v>
      </c>
      <c r="F221">
        <v>54313.599999999999</v>
      </c>
    </row>
    <row r="222" spans="1:6" x14ac:dyDescent="0.25">
      <c r="A222" t="s">
        <v>175</v>
      </c>
      <c r="B222" t="s">
        <v>4236</v>
      </c>
      <c r="C222" t="s">
        <v>4538</v>
      </c>
      <c r="D222" t="s">
        <v>4539</v>
      </c>
      <c r="E222">
        <v>6237.8</v>
      </c>
      <c r="F222">
        <v>6819.77</v>
      </c>
    </row>
    <row r="223" spans="1:6" x14ac:dyDescent="0.25">
      <c r="A223" t="s">
        <v>9735</v>
      </c>
      <c r="B223" t="s">
        <v>4236</v>
      </c>
      <c r="C223" t="s">
        <v>4540</v>
      </c>
      <c r="D223" t="s">
        <v>4318</v>
      </c>
      <c r="E223">
        <v>-190426.17</v>
      </c>
      <c r="F223">
        <v>-190426.17</v>
      </c>
    </row>
    <row r="224" spans="1:6" x14ac:dyDescent="0.25">
      <c r="A224" t="s">
        <v>9736</v>
      </c>
      <c r="B224" t="s">
        <v>4236</v>
      </c>
      <c r="C224" t="s">
        <v>4287</v>
      </c>
      <c r="D224" t="s">
        <v>4318</v>
      </c>
      <c r="E224">
        <v>190426.17</v>
      </c>
      <c r="F224">
        <v>190426.17</v>
      </c>
    </row>
    <row r="225" spans="1:6" x14ac:dyDescent="0.25">
      <c r="A225" t="s">
        <v>176</v>
      </c>
      <c r="B225" t="s">
        <v>4236</v>
      </c>
      <c r="C225" t="s">
        <v>4541</v>
      </c>
      <c r="D225" t="s">
        <v>4542</v>
      </c>
      <c r="E225">
        <v>-890624766.39999998</v>
      </c>
      <c r="F225">
        <v>-935122269.44000006</v>
      </c>
    </row>
    <row r="226" spans="1:6" x14ac:dyDescent="0.25">
      <c r="A226" t="s">
        <v>9737</v>
      </c>
      <c r="B226" t="s">
        <v>4236</v>
      </c>
      <c r="C226" t="s">
        <v>4543</v>
      </c>
      <c r="D226" t="s">
        <v>4544</v>
      </c>
      <c r="E226">
        <v>-295182.03000000003</v>
      </c>
      <c r="F226">
        <v>-295182.03000000003</v>
      </c>
    </row>
    <row r="227" spans="1:6" x14ac:dyDescent="0.25">
      <c r="A227" t="s">
        <v>177</v>
      </c>
      <c r="B227" t="s">
        <v>4236</v>
      </c>
      <c r="C227" t="s">
        <v>4545</v>
      </c>
      <c r="D227" t="s">
        <v>4544</v>
      </c>
      <c r="E227">
        <v>-87052.29</v>
      </c>
      <c r="F227">
        <v>-1145880.8</v>
      </c>
    </row>
    <row r="228" spans="1:6" x14ac:dyDescent="0.25">
      <c r="A228" t="s">
        <v>178</v>
      </c>
      <c r="B228" t="s">
        <v>4236</v>
      </c>
      <c r="C228" t="s">
        <v>4445</v>
      </c>
      <c r="D228" t="s">
        <v>4546</v>
      </c>
      <c r="E228">
        <v>-462072500.73000002</v>
      </c>
      <c r="F228">
        <v>-486059691.16000003</v>
      </c>
    </row>
    <row r="229" spans="1:6" x14ac:dyDescent="0.25">
      <c r="A229" t="s">
        <v>179</v>
      </c>
      <c r="B229" t="s">
        <v>4236</v>
      </c>
      <c r="C229" t="s">
        <v>4547</v>
      </c>
      <c r="D229" t="s">
        <v>4527</v>
      </c>
      <c r="E229">
        <v>-1892026.49</v>
      </c>
      <c r="F229">
        <v>-2048653.89</v>
      </c>
    </row>
    <row r="230" spans="1:6" x14ac:dyDescent="0.25">
      <c r="A230" t="s">
        <v>180</v>
      </c>
      <c r="B230" t="s">
        <v>4236</v>
      </c>
      <c r="C230" t="s">
        <v>4548</v>
      </c>
      <c r="D230" t="s">
        <v>4536</v>
      </c>
      <c r="E230">
        <v>1892026.49</v>
      </c>
      <c r="F230">
        <v>2048653.89</v>
      </c>
    </row>
    <row r="231" spans="1:6" x14ac:dyDescent="0.25">
      <c r="A231" t="s">
        <v>181</v>
      </c>
      <c r="B231" t="s">
        <v>4236</v>
      </c>
      <c r="C231" t="s">
        <v>4549</v>
      </c>
      <c r="D231" t="s">
        <v>4550</v>
      </c>
      <c r="E231">
        <v>13224286.060000001</v>
      </c>
      <c r="F231">
        <v>13481126.859999999</v>
      </c>
    </row>
    <row r="232" spans="1:6" x14ac:dyDescent="0.25">
      <c r="A232" t="s">
        <v>182</v>
      </c>
      <c r="B232" t="s">
        <v>4236</v>
      </c>
      <c r="C232" t="s">
        <v>4551</v>
      </c>
      <c r="D232" t="s">
        <v>4552</v>
      </c>
      <c r="E232">
        <v>-13224286.060000001</v>
      </c>
      <c r="F232">
        <v>-13481126.859999999</v>
      </c>
    </row>
    <row r="233" spans="1:6" x14ac:dyDescent="0.25">
      <c r="A233" t="s">
        <v>183</v>
      </c>
      <c r="B233" t="s">
        <v>4236</v>
      </c>
      <c r="C233" t="s">
        <v>4553</v>
      </c>
      <c r="D233" t="s">
        <v>4250</v>
      </c>
      <c r="E233">
        <v>-32804318.09</v>
      </c>
      <c r="F233">
        <v>-33472744.359999999</v>
      </c>
    </row>
    <row r="234" spans="1:6" x14ac:dyDescent="0.25">
      <c r="A234" t="s">
        <v>184</v>
      </c>
      <c r="B234" t="s">
        <v>4236</v>
      </c>
      <c r="C234" t="s">
        <v>4554</v>
      </c>
      <c r="D234" t="s">
        <v>4250</v>
      </c>
      <c r="E234">
        <v>-32702572.140000001</v>
      </c>
      <c r="F234">
        <v>-29507151.239999998</v>
      </c>
    </row>
    <row r="235" spans="1:6" x14ac:dyDescent="0.25">
      <c r="A235" t="s">
        <v>185</v>
      </c>
      <c r="B235" t="s">
        <v>4236</v>
      </c>
      <c r="C235" t="s">
        <v>4553</v>
      </c>
      <c r="D235" t="s">
        <v>4266</v>
      </c>
      <c r="E235">
        <v>-1282463.79</v>
      </c>
      <c r="F235">
        <v>-1333734.8600000001</v>
      </c>
    </row>
    <row r="236" spans="1:6" x14ac:dyDescent="0.25">
      <c r="A236" t="s">
        <v>186</v>
      </c>
      <c r="B236" t="s">
        <v>4236</v>
      </c>
      <c r="C236" t="s">
        <v>4555</v>
      </c>
      <c r="D236" t="s">
        <v>4250</v>
      </c>
      <c r="E236">
        <v>-28980409.41</v>
      </c>
      <c r="F236">
        <v>-28232310.539999999</v>
      </c>
    </row>
    <row r="237" spans="1:6" x14ac:dyDescent="0.25">
      <c r="A237" t="s">
        <v>187</v>
      </c>
      <c r="B237" t="s">
        <v>4236</v>
      </c>
      <c r="C237" t="s">
        <v>4556</v>
      </c>
      <c r="D237" t="s">
        <v>4250</v>
      </c>
      <c r="E237">
        <v>-51616.67</v>
      </c>
      <c r="F237">
        <v>-40283.81</v>
      </c>
    </row>
    <row r="238" spans="1:6" x14ac:dyDescent="0.25">
      <c r="A238" t="s">
        <v>188</v>
      </c>
      <c r="B238" t="s">
        <v>4236</v>
      </c>
      <c r="C238" t="s">
        <v>4556</v>
      </c>
      <c r="D238" t="s">
        <v>4250</v>
      </c>
      <c r="E238">
        <v>-106646.67</v>
      </c>
      <c r="F238">
        <v>-64825.9</v>
      </c>
    </row>
    <row r="239" spans="1:6" x14ac:dyDescent="0.25">
      <c r="A239" t="s">
        <v>189</v>
      </c>
      <c r="B239" t="s">
        <v>4236</v>
      </c>
      <c r="C239" t="s">
        <v>4557</v>
      </c>
      <c r="D239" t="s">
        <v>4250</v>
      </c>
      <c r="E239">
        <v>51616.67</v>
      </c>
      <c r="F239">
        <v>40283.81</v>
      </c>
    </row>
    <row r="240" spans="1:6" x14ac:dyDescent="0.25">
      <c r="A240" t="s">
        <v>190</v>
      </c>
      <c r="B240" t="s">
        <v>4236</v>
      </c>
      <c r="C240" t="s">
        <v>4557</v>
      </c>
      <c r="D240" t="s">
        <v>4250</v>
      </c>
      <c r="E240">
        <v>106646.67</v>
      </c>
      <c r="F240">
        <v>64825.9</v>
      </c>
    </row>
    <row r="241" spans="1:6" x14ac:dyDescent="0.25">
      <c r="A241" t="s">
        <v>191</v>
      </c>
      <c r="B241" t="s">
        <v>4236</v>
      </c>
      <c r="C241" t="s">
        <v>4558</v>
      </c>
      <c r="D241" t="s">
        <v>4559</v>
      </c>
      <c r="E241">
        <v>-151930.81</v>
      </c>
      <c r="F241">
        <v>-168450.71</v>
      </c>
    </row>
    <row r="242" spans="1:6" x14ac:dyDescent="0.25">
      <c r="A242" t="s">
        <v>192</v>
      </c>
      <c r="B242" t="s">
        <v>4236</v>
      </c>
      <c r="C242" t="s">
        <v>4560</v>
      </c>
      <c r="D242" t="s">
        <v>4250</v>
      </c>
      <c r="E242">
        <v>3342044.97</v>
      </c>
      <c r="F242">
        <v>2030617.21</v>
      </c>
    </row>
    <row r="243" spans="1:6" x14ac:dyDescent="0.25">
      <c r="A243" t="s">
        <v>193</v>
      </c>
      <c r="B243" t="s">
        <v>4236</v>
      </c>
      <c r="C243" t="s">
        <v>4561</v>
      </c>
      <c r="D243" t="s">
        <v>4250</v>
      </c>
      <c r="E243">
        <v>-28051902.370000001</v>
      </c>
      <c r="F243">
        <v>-33637037.780000001</v>
      </c>
    </row>
    <row r="244" spans="1:6" x14ac:dyDescent="0.25">
      <c r="A244" t="s">
        <v>194</v>
      </c>
      <c r="B244" t="s">
        <v>4236</v>
      </c>
      <c r="C244" t="s">
        <v>4561</v>
      </c>
      <c r="D244" t="s">
        <v>4250</v>
      </c>
      <c r="E244">
        <v>-21275950.809999999</v>
      </c>
      <c r="F244">
        <v>-26335049.800000001</v>
      </c>
    </row>
    <row r="245" spans="1:6" x14ac:dyDescent="0.25">
      <c r="A245" t="s">
        <v>196</v>
      </c>
      <c r="B245" t="s">
        <v>4236</v>
      </c>
      <c r="C245" t="s">
        <v>4562</v>
      </c>
      <c r="D245" t="s">
        <v>4250</v>
      </c>
      <c r="E245">
        <v>-15469140.83</v>
      </c>
      <c r="F245">
        <v>-16636329.880000001</v>
      </c>
    </row>
    <row r="246" spans="1:6" x14ac:dyDescent="0.25">
      <c r="A246" t="s">
        <v>197</v>
      </c>
      <c r="B246" t="s">
        <v>4236</v>
      </c>
      <c r="C246" t="s">
        <v>4563</v>
      </c>
      <c r="D246" t="s">
        <v>4564</v>
      </c>
      <c r="E246">
        <v>-12159396.369999999</v>
      </c>
      <c r="F246">
        <v>-11397422.050000001</v>
      </c>
    </row>
    <row r="247" spans="1:6" x14ac:dyDescent="0.25">
      <c r="A247" t="s">
        <v>9738</v>
      </c>
      <c r="B247" t="s">
        <v>4236</v>
      </c>
      <c r="C247" t="s">
        <v>4565</v>
      </c>
      <c r="D247" t="s">
        <v>4566</v>
      </c>
      <c r="E247">
        <v>-2279614.1800000002</v>
      </c>
      <c r="F247">
        <v>-2279614.1800000002</v>
      </c>
    </row>
    <row r="248" spans="1:6" x14ac:dyDescent="0.25">
      <c r="A248" t="s">
        <v>9739</v>
      </c>
      <c r="B248" t="s">
        <v>4236</v>
      </c>
      <c r="C248" t="s">
        <v>4567</v>
      </c>
      <c r="D248" t="s">
        <v>4266</v>
      </c>
      <c r="E248">
        <v>-224846.61</v>
      </c>
      <c r="F248">
        <v>-224846.61</v>
      </c>
    </row>
    <row r="249" spans="1:6" x14ac:dyDescent="0.25">
      <c r="A249" t="s">
        <v>9740</v>
      </c>
      <c r="B249" t="s">
        <v>4236</v>
      </c>
      <c r="C249" t="s">
        <v>4568</v>
      </c>
      <c r="D249" t="s">
        <v>4569</v>
      </c>
      <c r="E249">
        <v>-4419637.0999999996</v>
      </c>
      <c r="F249">
        <v>-4419637.0999999996</v>
      </c>
    </row>
    <row r="250" spans="1:6" x14ac:dyDescent="0.25">
      <c r="A250" t="s">
        <v>198</v>
      </c>
      <c r="B250" t="s">
        <v>4236</v>
      </c>
      <c r="C250" t="s">
        <v>4570</v>
      </c>
      <c r="D250" t="s">
        <v>4571</v>
      </c>
      <c r="E250">
        <v>-10816734.289999999</v>
      </c>
      <c r="F250">
        <v>-10262290.279999999</v>
      </c>
    </row>
    <row r="251" spans="1:6" x14ac:dyDescent="0.25">
      <c r="A251" t="s">
        <v>199</v>
      </c>
      <c r="B251" t="s">
        <v>4236</v>
      </c>
      <c r="C251" t="s">
        <v>4570</v>
      </c>
      <c r="D251" t="s">
        <v>4571</v>
      </c>
      <c r="E251">
        <v>-2723013</v>
      </c>
      <c r="F251">
        <v>-2541153.54</v>
      </c>
    </row>
    <row r="252" spans="1:6" x14ac:dyDescent="0.25">
      <c r="A252" t="s">
        <v>9741</v>
      </c>
      <c r="B252" t="s">
        <v>4236</v>
      </c>
      <c r="C252" t="s">
        <v>4572</v>
      </c>
      <c r="D252" t="s">
        <v>4573</v>
      </c>
      <c r="E252">
        <v>-10498.79</v>
      </c>
      <c r="F252">
        <v>-10498.79</v>
      </c>
    </row>
    <row r="253" spans="1:6" x14ac:dyDescent="0.25">
      <c r="A253" t="s">
        <v>9742</v>
      </c>
      <c r="B253" t="s">
        <v>4236</v>
      </c>
      <c r="C253" t="s">
        <v>4574</v>
      </c>
      <c r="D253" t="s">
        <v>4573</v>
      </c>
      <c r="E253">
        <v>-3462880.04</v>
      </c>
      <c r="F253">
        <v>-3462880.04</v>
      </c>
    </row>
    <row r="254" spans="1:6" x14ac:dyDescent="0.25">
      <c r="A254" t="s">
        <v>9743</v>
      </c>
      <c r="B254" t="s">
        <v>4236</v>
      </c>
      <c r="C254" t="s">
        <v>4575</v>
      </c>
      <c r="D254" t="s">
        <v>4569</v>
      </c>
      <c r="E254">
        <v>-18602.099999999999</v>
      </c>
      <c r="F254">
        <v>-18602.099999999999</v>
      </c>
    </row>
    <row r="255" spans="1:6" x14ac:dyDescent="0.25">
      <c r="A255" t="s">
        <v>9744</v>
      </c>
      <c r="B255" t="s">
        <v>4236</v>
      </c>
      <c r="C255" t="s">
        <v>4576</v>
      </c>
      <c r="D255" t="s">
        <v>4577</v>
      </c>
      <c r="E255">
        <v>-331477.40999999997</v>
      </c>
      <c r="F255">
        <v>-331477.40999999997</v>
      </c>
    </row>
    <row r="256" spans="1:6" x14ac:dyDescent="0.25">
      <c r="A256" t="s">
        <v>200</v>
      </c>
      <c r="B256" t="s">
        <v>4236</v>
      </c>
      <c r="C256" t="s">
        <v>4578</v>
      </c>
      <c r="D256" t="s">
        <v>4250</v>
      </c>
      <c r="E256">
        <v>111476.58</v>
      </c>
      <c r="F256">
        <v>110981.97</v>
      </c>
    </row>
    <row r="257" spans="1:6" x14ac:dyDescent="0.25">
      <c r="A257" t="s">
        <v>201</v>
      </c>
      <c r="B257" t="s">
        <v>4236</v>
      </c>
      <c r="C257" t="s">
        <v>4579</v>
      </c>
      <c r="D257" t="s">
        <v>4250</v>
      </c>
      <c r="E257">
        <v>25534.11</v>
      </c>
      <c r="F257">
        <v>22384</v>
      </c>
    </row>
    <row r="258" spans="1:6" x14ac:dyDescent="0.25">
      <c r="A258" t="s">
        <v>9745</v>
      </c>
      <c r="B258" t="s">
        <v>4236</v>
      </c>
      <c r="C258" t="s">
        <v>4580</v>
      </c>
      <c r="D258" t="s">
        <v>4250</v>
      </c>
      <c r="E258">
        <v>1186.5999999999999</v>
      </c>
      <c r="F258">
        <v>1186.5999999999999</v>
      </c>
    </row>
    <row r="259" spans="1:6" x14ac:dyDescent="0.25">
      <c r="A259" t="s">
        <v>9746</v>
      </c>
      <c r="B259" t="s">
        <v>4236</v>
      </c>
      <c r="C259" t="s">
        <v>4581</v>
      </c>
      <c r="D259" t="s">
        <v>4250</v>
      </c>
      <c r="E259">
        <v>800</v>
      </c>
      <c r="F259">
        <v>800</v>
      </c>
    </row>
    <row r="260" spans="1:6" x14ac:dyDescent="0.25">
      <c r="A260" t="s">
        <v>202</v>
      </c>
      <c r="B260" t="s">
        <v>4236</v>
      </c>
      <c r="C260" t="s">
        <v>4582</v>
      </c>
      <c r="D260" t="s">
        <v>4250</v>
      </c>
      <c r="E260">
        <v>5171211.7300000004</v>
      </c>
      <c r="F260">
        <v>4931712.87</v>
      </c>
    </row>
    <row r="261" spans="1:6" x14ac:dyDescent="0.25">
      <c r="A261" t="s">
        <v>203</v>
      </c>
      <c r="B261" t="s">
        <v>4236</v>
      </c>
      <c r="C261" t="s">
        <v>4582</v>
      </c>
      <c r="D261" t="s">
        <v>4250</v>
      </c>
      <c r="E261">
        <v>2240441.39</v>
      </c>
      <c r="F261">
        <v>2009701.55</v>
      </c>
    </row>
    <row r="262" spans="1:6" x14ac:dyDescent="0.25">
      <c r="A262" t="s">
        <v>204</v>
      </c>
      <c r="B262" t="s">
        <v>4236</v>
      </c>
      <c r="C262" t="s">
        <v>4582</v>
      </c>
      <c r="D262" t="s">
        <v>4266</v>
      </c>
      <c r="E262">
        <v>93058.74</v>
      </c>
      <c r="F262">
        <v>83138.09</v>
      </c>
    </row>
    <row r="263" spans="1:6" x14ac:dyDescent="0.25">
      <c r="A263" t="s">
        <v>205</v>
      </c>
      <c r="B263" t="s">
        <v>4236</v>
      </c>
      <c r="C263" t="s">
        <v>4583</v>
      </c>
      <c r="D263" t="s">
        <v>4250</v>
      </c>
      <c r="E263">
        <v>7835412.6900000004</v>
      </c>
      <c r="F263">
        <v>6910876.2400000002</v>
      </c>
    </row>
    <row r="264" spans="1:6" x14ac:dyDescent="0.25">
      <c r="A264" t="s">
        <v>206</v>
      </c>
      <c r="B264" t="s">
        <v>4236</v>
      </c>
      <c r="C264" t="s">
        <v>4584</v>
      </c>
      <c r="D264" t="s">
        <v>4250</v>
      </c>
      <c r="E264">
        <v>110847.58</v>
      </c>
      <c r="F264">
        <v>105584.06</v>
      </c>
    </row>
    <row r="265" spans="1:6" x14ac:dyDescent="0.25">
      <c r="A265" t="s">
        <v>207</v>
      </c>
      <c r="B265" t="s">
        <v>4236</v>
      </c>
      <c r="C265" t="s">
        <v>4584</v>
      </c>
      <c r="D265" t="s">
        <v>4250</v>
      </c>
      <c r="E265">
        <v>50634.61</v>
      </c>
      <c r="F265">
        <v>45466.41</v>
      </c>
    </row>
    <row r="266" spans="1:6" x14ac:dyDescent="0.25">
      <c r="A266" t="s">
        <v>208</v>
      </c>
      <c r="B266" t="s">
        <v>4236</v>
      </c>
      <c r="C266" t="s">
        <v>4584</v>
      </c>
      <c r="D266" t="s">
        <v>4266</v>
      </c>
      <c r="E266">
        <v>138.85</v>
      </c>
      <c r="F266">
        <v>131.41999999999999</v>
      </c>
    </row>
    <row r="267" spans="1:6" x14ac:dyDescent="0.25">
      <c r="A267" t="s">
        <v>9747</v>
      </c>
      <c r="B267" t="s">
        <v>4236</v>
      </c>
      <c r="C267" t="s">
        <v>4585</v>
      </c>
      <c r="D267" t="s">
        <v>4250</v>
      </c>
      <c r="E267">
        <v>188526.53</v>
      </c>
      <c r="F267">
        <v>188526.53</v>
      </c>
    </row>
    <row r="268" spans="1:6" x14ac:dyDescent="0.25">
      <c r="A268" t="s">
        <v>9748</v>
      </c>
      <c r="B268" t="s">
        <v>4236</v>
      </c>
      <c r="C268" t="s">
        <v>4586</v>
      </c>
      <c r="D268" t="s">
        <v>4250</v>
      </c>
      <c r="E268">
        <v>193993.59</v>
      </c>
      <c r="F268">
        <v>193993.59</v>
      </c>
    </row>
    <row r="269" spans="1:6" x14ac:dyDescent="0.25">
      <c r="A269" t="s">
        <v>209</v>
      </c>
      <c r="B269" t="s">
        <v>4236</v>
      </c>
      <c r="C269" t="s">
        <v>4587</v>
      </c>
      <c r="D269" t="s">
        <v>4588</v>
      </c>
      <c r="E269">
        <v>935192.01</v>
      </c>
      <c r="F269">
        <v>829478.66</v>
      </c>
    </row>
    <row r="270" spans="1:6" x14ac:dyDescent="0.25">
      <c r="A270" t="s">
        <v>210</v>
      </c>
      <c r="B270" t="s">
        <v>4236</v>
      </c>
      <c r="C270" t="s">
        <v>4589</v>
      </c>
      <c r="D270" t="s">
        <v>4590</v>
      </c>
      <c r="E270">
        <v>186367.78</v>
      </c>
    </row>
    <row r="271" spans="1:6" x14ac:dyDescent="0.25">
      <c r="A271" t="s">
        <v>211</v>
      </c>
      <c r="B271" t="s">
        <v>4236</v>
      </c>
      <c r="C271" t="s">
        <v>4591</v>
      </c>
      <c r="D271" t="s">
        <v>4592</v>
      </c>
      <c r="E271">
        <v>802452.01</v>
      </c>
      <c r="F271">
        <v>573173.77</v>
      </c>
    </row>
    <row r="272" spans="1:6" x14ac:dyDescent="0.25">
      <c r="A272" t="s">
        <v>212</v>
      </c>
      <c r="B272" t="s">
        <v>4236</v>
      </c>
      <c r="C272" t="s">
        <v>4591</v>
      </c>
      <c r="D272" t="s">
        <v>4592</v>
      </c>
      <c r="E272">
        <v>9742.16</v>
      </c>
    </row>
    <row r="273" spans="1:6" x14ac:dyDescent="0.25">
      <c r="A273" t="s">
        <v>213</v>
      </c>
      <c r="B273" t="s">
        <v>4236</v>
      </c>
      <c r="C273" t="s">
        <v>4593</v>
      </c>
      <c r="D273" t="s">
        <v>4573</v>
      </c>
      <c r="E273">
        <v>10816734.289999999</v>
      </c>
      <c r="F273">
        <v>10262290.279999999</v>
      </c>
    </row>
    <row r="274" spans="1:6" x14ac:dyDescent="0.25">
      <c r="A274" t="s">
        <v>214</v>
      </c>
      <c r="B274" t="s">
        <v>4236</v>
      </c>
      <c r="C274" t="s">
        <v>4593</v>
      </c>
      <c r="D274" t="s">
        <v>4573</v>
      </c>
      <c r="E274">
        <v>2723013</v>
      </c>
      <c r="F274">
        <v>2541153.54</v>
      </c>
    </row>
    <row r="275" spans="1:6" x14ac:dyDescent="0.25">
      <c r="A275" t="s">
        <v>9749</v>
      </c>
      <c r="B275" t="s">
        <v>4236</v>
      </c>
      <c r="C275" t="s">
        <v>4594</v>
      </c>
      <c r="D275" t="s">
        <v>4573</v>
      </c>
      <c r="E275">
        <v>10498.79</v>
      </c>
      <c r="F275">
        <v>10498.79</v>
      </c>
    </row>
    <row r="276" spans="1:6" x14ac:dyDescent="0.25">
      <c r="A276" t="s">
        <v>9750</v>
      </c>
      <c r="B276" t="s">
        <v>4236</v>
      </c>
      <c r="C276" t="s">
        <v>4595</v>
      </c>
      <c r="D276" t="s">
        <v>4573</v>
      </c>
      <c r="E276">
        <v>3462880.04</v>
      </c>
      <c r="F276">
        <v>3462880.04</v>
      </c>
    </row>
    <row r="277" spans="1:6" x14ac:dyDescent="0.25">
      <c r="A277" t="s">
        <v>215</v>
      </c>
      <c r="B277" t="s">
        <v>4236</v>
      </c>
      <c r="C277" t="s">
        <v>4596</v>
      </c>
      <c r="D277" t="s">
        <v>4573</v>
      </c>
      <c r="E277">
        <v>1175559.95</v>
      </c>
      <c r="F277">
        <v>1149889.1000000001</v>
      </c>
    </row>
    <row r="278" spans="1:6" x14ac:dyDescent="0.25">
      <c r="A278" t="s">
        <v>9751</v>
      </c>
      <c r="B278" t="s">
        <v>4236</v>
      </c>
      <c r="C278" t="s">
        <v>4596</v>
      </c>
      <c r="D278" t="s">
        <v>4573</v>
      </c>
      <c r="E278">
        <v>88753.76</v>
      </c>
      <c r="F278">
        <v>88753.76</v>
      </c>
    </row>
    <row r="279" spans="1:6" x14ac:dyDescent="0.25">
      <c r="A279" t="s">
        <v>9752</v>
      </c>
      <c r="B279" t="s">
        <v>4236</v>
      </c>
      <c r="C279" t="s">
        <v>4597</v>
      </c>
      <c r="D279" t="s">
        <v>4573</v>
      </c>
      <c r="E279">
        <v>214347.82</v>
      </c>
      <c r="F279">
        <v>214347.82</v>
      </c>
    </row>
    <row r="280" spans="1:6" x14ac:dyDescent="0.25">
      <c r="A280" t="s">
        <v>9753</v>
      </c>
      <c r="B280" t="s">
        <v>4236</v>
      </c>
      <c r="C280" t="s">
        <v>4598</v>
      </c>
      <c r="D280" t="s">
        <v>4573</v>
      </c>
      <c r="E280">
        <v>956757.06</v>
      </c>
      <c r="F280">
        <v>956757.06</v>
      </c>
    </row>
    <row r="281" spans="1:6" x14ac:dyDescent="0.25">
      <c r="A281" t="s">
        <v>216</v>
      </c>
      <c r="B281" t="s">
        <v>4236</v>
      </c>
      <c r="C281" t="s">
        <v>4599</v>
      </c>
      <c r="D281" t="s">
        <v>4250</v>
      </c>
      <c r="E281">
        <v>-14101.2</v>
      </c>
      <c r="F281">
        <v>-16570.919999999998</v>
      </c>
    </row>
    <row r="282" spans="1:6" x14ac:dyDescent="0.25">
      <c r="A282" t="s">
        <v>217</v>
      </c>
      <c r="B282" t="s">
        <v>4236</v>
      </c>
      <c r="C282" t="s">
        <v>4599</v>
      </c>
      <c r="D282" t="s">
        <v>4250</v>
      </c>
      <c r="E282">
        <v>-9032.5400000000009</v>
      </c>
      <c r="F282">
        <v>-6977.4</v>
      </c>
    </row>
    <row r="283" spans="1:6" x14ac:dyDescent="0.25">
      <c r="A283" t="s">
        <v>218</v>
      </c>
      <c r="B283" t="s">
        <v>4236</v>
      </c>
      <c r="C283" t="s">
        <v>4599</v>
      </c>
      <c r="D283" t="s">
        <v>4266</v>
      </c>
      <c r="E283">
        <v>-381.85</v>
      </c>
      <c r="F283">
        <v>-372.68</v>
      </c>
    </row>
    <row r="284" spans="1:6" x14ac:dyDescent="0.25">
      <c r="A284" t="s">
        <v>219</v>
      </c>
      <c r="B284" t="s">
        <v>4236</v>
      </c>
      <c r="C284" t="s">
        <v>4600</v>
      </c>
      <c r="D284" t="s">
        <v>4250</v>
      </c>
      <c r="E284">
        <v>-695076.64</v>
      </c>
      <c r="F284">
        <v>-131232.12</v>
      </c>
    </row>
    <row r="285" spans="1:6" x14ac:dyDescent="0.25">
      <c r="A285" t="s">
        <v>220</v>
      </c>
      <c r="B285" t="s">
        <v>4236</v>
      </c>
      <c r="C285" t="s">
        <v>4601</v>
      </c>
      <c r="D285" t="s">
        <v>4250</v>
      </c>
      <c r="E285">
        <v>45958.06</v>
      </c>
      <c r="F285">
        <v>51221.58</v>
      </c>
    </row>
    <row r="286" spans="1:6" x14ac:dyDescent="0.25">
      <c r="A286" t="s">
        <v>221</v>
      </c>
      <c r="B286" t="s">
        <v>4236</v>
      </c>
      <c r="C286" t="s">
        <v>4601</v>
      </c>
      <c r="D286" t="s">
        <v>4250</v>
      </c>
      <c r="E286">
        <v>54824.68</v>
      </c>
      <c r="F286">
        <v>59992.88</v>
      </c>
    </row>
    <row r="287" spans="1:6" x14ac:dyDescent="0.25">
      <c r="A287" t="s">
        <v>223</v>
      </c>
      <c r="B287" t="s">
        <v>4236</v>
      </c>
      <c r="C287" t="s">
        <v>4602</v>
      </c>
      <c r="D287" t="s">
        <v>4603</v>
      </c>
      <c r="E287">
        <v>-9306349.8100000005</v>
      </c>
      <c r="F287">
        <v>-9419779.3499999996</v>
      </c>
    </row>
    <row r="288" spans="1:6" x14ac:dyDescent="0.25">
      <c r="A288" t="s">
        <v>224</v>
      </c>
      <c r="B288" t="s">
        <v>4236</v>
      </c>
      <c r="C288" t="s">
        <v>4604</v>
      </c>
      <c r="D288" t="s">
        <v>4605</v>
      </c>
      <c r="E288">
        <v>-165</v>
      </c>
      <c r="F288">
        <v>-175</v>
      </c>
    </row>
    <row r="289" spans="1:6" x14ac:dyDescent="0.25">
      <c r="A289" t="s">
        <v>225</v>
      </c>
      <c r="B289" t="s">
        <v>4236</v>
      </c>
      <c r="C289" t="s">
        <v>4606</v>
      </c>
      <c r="D289" t="s">
        <v>4607</v>
      </c>
      <c r="E289">
        <v>-8990422.9600000009</v>
      </c>
      <c r="F289">
        <v>-12005167.640000001</v>
      </c>
    </row>
    <row r="290" spans="1:6" x14ac:dyDescent="0.25">
      <c r="A290" t="s">
        <v>226</v>
      </c>
      <c r="B290" t="s">
        <v>4236</v>
      </c>
      <c r="C290" t="s">
        <v>4608</v>
      </c>
      <c r="D290" t="s">
        <v>4609</v>
      </c>
      <c r="E290">
        <v>-971.68</v>
      </c>
      <c r="F290">
        <v>-10821.14</v>
      </c>
    </row>
    <row r="291" spans="1:6" x14ac:dyDescent="0.25">
      <c r="A291" t="s">
        <v>227</v>
      </c>
      <c r="B291" t="s">
        <v>4236</v>
      </c>
      <c r="C291" t="s">
        <v>4610</v>
      </c>
      <c r="D291" t="s">
        <v>4607</v>
      </c>
      <c r="E291">
        <v>-2806.83</v>
      </c>
      <c r="F291">
        <v>-65405.83</v>
      </c>
    </row>
    <row r="292" spans="1:6" x14ac:dyDescent="0.25">
      <c r="A292" t="s">
        <v>9754</v>
      </c>
      <c r="B292" t="s">
        <v>4236</v>
      </c>
      <c r="C292" t="s">
        <v>4611</v>
      </c>
      <c r="D292" t="s">
        <v>4612</v>
      </c>
      <c r="E292">
        <v>-241.4</v>
      </c>
      <c r="F292">
        <v>-241.4</v>
      </c>
    </row>
    <row r="293" spans="1:6" x14ac:dyDescent="0.25">
      <c r="A293" t="s">
        <v>9755</v>
      </c>
      <c r="B293" t="s">
        <v>4236</v>
      </c>
      <c r="C293" t="s">
        <v>4613</v>
      </c>
      <c r="D293" t="s">
        <v>4614</v>
      </c>
      <c r="E293">
        <v>-33501.86</v>
      </c>
      <c r="F293">
        <v>-33501.86</v>
      </c>
    </row>
    <row r="294" spans="1:6" x14ac:dyDescent="0.25">
      <c r="A294" t="s">
        <v>9756</v>
      </c>
      <c r="B294" t="s">
        <v>4236</v>
      </c>
      <c r="C294" t="s">
        <v>4615</v>
      </c>
      <c r="D294" t="s">
        <v>4616</v>
      </c>
      <c r="E294">
        <v>-323482.83</v>
      </c>
      <c r="F294">
        <v>-323482.83</v>
      </c>
    </row>
    <row r="295" spans="1:6" x14ac:dyDescent="0.25">
      <c r="A295" t="s">
        <v>228</v>
      </c>
      <c r="B295" t="s">
        <v>4236</v>
      </c>
      <c r="C295" t="s">
        <v>4617</v>
      </c>
      <c r="D295" t="s">
        <v>4618</v>
      </c>
      <c r="E295">
        <v>-9409.57</v>
      </c>
      <c r="F295">
        <v>-9415.57</v>
      </c>
    </row>
    <row r="296" spans="1:6" x14ac:dyDescent="0.25">
      <c r="A296" t="s">
        <v>229</v>
      </c>
      <c r="B296" t="s">
        <v>4236</v>
      </c>
      <c r="C296" t="s">
        <v>4619</v>
      </c>
      <c r="D296" t="s">
        <v>4620</v>
      </c>
      <c r="E296">
        <v>6602694.6900000004</v>
      </c>
      <c r="F296">
        <v>5971556.9299999997</v>
      </c>
    </row>
    <row r="297" spans="1:6" x14ac:dyDescent="0.25">
      <c r="A297" t="s">
        <v>9757</v>
      </c>
      <c r="B297" t="s">
        <v>4236</v>
      </c>
      <c r="C297" t="s">
        <v>4621</v>
      </c>
      <c r="D297" t="s">
        <v>4622</v>
      </c>
      <c r="E297">
        <v>-0.01</v>
      </c>
      <c r="F297">
        <v>-0.01</v>
      </c>
    </row>
    <row r="298" spans="1:6" x14ac:dyDescent="0.25">
      <c r="A298" t="s">
        <v>230</v>
      </c>
      <c r="B298" t="s">
        <v>4236</v>
      </c>
      <c r="C298" t="s">
        <v>4621</v>
      </c>
      <c r="D298" t="s">
        <v>4623</v>
      </c>
      <c r="E298">
        <v>-3226.47</v>
      </c>
      <c r="F298">
        <v>5171.34</v>
      </c>
    </row>
    <row r="299" spans="1:6" x14ac:dyDescent="0.25">
      <c r="A299" t="s">
        <v>9758</v>
      </c>
      <c r="B299" t="s">
        <v>4236</v>
      </c>
      <c r="C299" t="s">
        <v>4621</v>
      </c>
      <c r="D299" t="s">
        <v>4624</v>
      </c>
      <c r="E299">
        <v>0.02</v>
      </c>
      <c r="F299">
        <v>0.02</v>
      </c>
    </row>
    <row r="300" spans="1:6" x14ac:dyDescent="0.25">
      <c r="A300" t="s">
        <v>231</v>
      </c>
      <c r="B300" t="s">
        <v>4236</v>
      </c>
      <c r="C300" t="s">
        <v>4621</v>
      </c>
      <c r="D300" t="s">
        <v>4625</v>
      </c>
      <c r="E300">
        <v>-18238.669999999998</v>
      </c>
      <c r="F300">
        <v>-3223.28</v>
      </c>
    </row>
    <row r="301" spans="1:6" x14ac:dyDescent="0.25">
      <c r="A301" t="s">
        <v>232</v>
      </c>
      <c r="B301" t="s">
        <v>4236</v>
      </c>
      <c r="C301" t="s">
        <v>4621</v>
      </c>
      <c r="D301" t="s">
        <v>4626</v>
      </c>
      <c r="E301">
        <v>-35298.129999999997</v>
      </c>
      <c r="F301">
        <v>-33737.4</v>
      </c>
    </row>
    <row r="302" spans="1:6" x14ac:dyDescent="0.25">
      <c r="A302" t="s">
        <v>9759</v>
      </c>
      <c r="B302" t="s">
        <v>4236</v>
      </c>
      <c r="C302" t="s">
        <v>4621</v>
      </c>
      <c r="D302" t="s">
        <v>4627</v>
      </c>
      <c r="E302">
        <v>-0.01</v>
      </c>
      <c r="F302">
        <v>-0.01</v>
      </c>
    </row>
    <row r="303" spans="1:6" x14ac:dyDescent="0.25">
      <c r="A303" t="s">
        <v>233</v>
      </c>
      <c r="B303" t="s">
        <v>4236</v>
      </c>
      <c r="C303" t="s">
        <v>4621</v>
      </c>
      <c r="D303" t="s">
        <v>4628</v>
      </c>
      <c r="E303">
        <v>-14865.42</v>
      </c>
      <c r="F303">
        <v>-15512.94</v>
      </c>
    </row>
    <row r="304" spans="1:6" x14ac:dyDescent="0.25">
      <c r="A304" t="s">
        <v>9760</v>
      </c>
      <c r="B304" t="s">
        <v>4236</v>
      </c>
      <c r="C304" t="s">
        <v>4621</v>
      </c>
      <c r="D304" t="s">
        <v>4629</v>
      </c>
      <c r="E304">
        <v>-0.02</v>
      </c>
      <c r="F304">
        <v>-0.02</v>
      </c>
    </row>
    <row r="305" spans="1:6" x14ac:dyDescent="0.25">
      <c r="A305" t="s">
        <v>9761</v>
      </c>
      <c r="B305" t="s">
        <v>4236</v>
      </c>
      <c r="C305" t="s">
        <v>4621</v>
      </c>
      <c r="D305" t="s">
        <v>4630</v>
      </c>
      <c r="E305">
        <v>0.01</v>
      </c>
      <c r="F305">
        <v>0.01</v>
      </c>
    </row>
    <row r="306" spans="1:6" x14ac:dyDescent="0.25">
      <c r="A306" t="s">
        <v>234</v>
      </c>
      <c r="B306" t="s">
        <v>4236</v>
      </c>
      <c r="C306" t="s">
        <v>4621</v>
      </c>
      <c r="D306" t="s">
        <v>4631</v>
      </c>
      <c r="E306">
        <v>122856.19</v>
      </c>
      <c r="F306">
        <v>141238.82999999999</v>
      </c>
    </row>
    <row r="307" spans="1:6" x14ac:dyDescent="0.25">
      <c r="A307" t="s">
        <v>9762</v>
      </c>
      <c r="B307" t="s">
        <v>4236</v>
      </c>
      <c r="C307" t="s">
        <v>4621</v>
      </c>
      <c r="D307" t="s">
        <v>4632</v>
      </c>
      <c r="E307">
        <v>-0.01</v>
      </c>
      <c r="F307">
        <v>-0.01</v>
      </c>
    </row>
    <row r="308" spans="1:6" x14ac:dyDescent="0.25">
      <c r="A308" t="s">
        <v>9763</v>
      </c>
      <c r="B308" t="s">
        <v>4236</v>
      </c>
      <c r="C308" t="s">
        <v>4621</v>
      </c>
      <c r="D308" t="s">
        <v>4633</v>
      </c>
      <c r="E308">
        <v>-0.01</v>
      </c>
      <c r="F308">
        <v>-0.01</v>
      </c>
    </row>
    <row r="309" spans="1:6" x14ac:dyDescent="0.25">
      <c r="A309" t="s">
        <v>235</v>
      </c>
      <c r="B309" t="s">
        <v>4236</v>
      </c>
      <c r="C309" t="s">
        <v>4621</v>
      </c>
      <c r="D309" t="s">
        <v>4634</v>
      </c>
      <c r="E309">
        <v>-143.57</v>
      </c>
      <c r="F309">
        <v>14190.94</v>
      </c>
    </row>
    <row r="310" spans="1:6" x14ac:dyDescent="0.25">
      <c r="A310" t="s">
        <v>9764</v>
      </c>
      <c r="B310" t="s">
        <v>4236</v>
      </c>
      <c r="C310" t="s">
        <v>4621</v>
      </c>
      <c r="D310" t="s">
        <v>4635</v>
      </c>
      <c r="E310">
        <v>-0.01</v>
      </c>
      <c r="F310">
        <v>-0.01</v>
      </c>
    </row>
    <row r="311" spans="1:6" x14ac:dyDescent="0.25">
      <c r="A311" t="s">
        <v>236</v>
      </c>
      <c r="B311" t="s">
        <v>4236</v>
      </c>
      <c r="C311" t="s">
        <v>4621</v>
      </c>
      <c r="D311" t="s">
        <v>4636</v>
      </c>
      <c r="E311">
        <v>-16842.46</v>
      </c>
      <c r="F311">
        <v>-9082.94</v>
      </c>
    </row>
    <row r="312" spans="1:6" x14ac:dyDescent="0.25">
      <c r="A312" t="s">
        <v>9765</v>
      </c>
      <c r="B312" t="s">
        <v>4236</v>
      </c>
      <c r="C312" t="s">
        <v>4637</v>
      </c>
      <c r="D312" t="s">
        <v>4638</v>
      </c>
      <c r="E312">
        <v>-452.51</v>
      </c>
      <c r="F312">
        <v>-452.51</v>
      </c>
    </row>
    <row r="313" spans="1:6" x14ac:dyDescent="0.25">
      <c r="A313" t="s">
        <v>237</v>
      </c>
      <c r="B313" t="s">
        <v>4236</v>
      </c>
      <c r="C313" t="s">
        <v>4621</v>
      </c>
      <c r="D313" t="s">
        <v>4639</v>
      </c>
      <c r="E313">
        <v>-2778.45</v>
      </c>
      <c r="F313">
        <v>-4727.1899999999996</v>
      </c>
    </row>
    <row r="314" spans="1:6" x14ac:dyDescent="0.25">
      <c r="A314" t="s">
        <v>238</v>
      </c>
      <c r="B314" t="s">
        <v>4236</v>
      </c>
      <c r="C314" t="s">
        <v>4621</v>
      </c>
      <c r="D314" t="s">
        <v>4640</v>
      </c>
      <c r="E314">
        <v>1801746.26</v>
      </c>
      <c r="F314">
        <v>5148025.9800000004</v>
      </c>
    </row>
    <row r="315" spans="1:6" x14ac:dyDescent="0.25">
      <c r="A315" t="s">
        <v>9766</v>
      </c>
      <c r="B315" t="s">
        <v>4236</v>
      </c>
      <c r="C315" t="s">
        <v>4621</v>
      </c>
      <c r="D315" t="s">
        <v>4641</v>
      </c>
      <c r="E315">
        <v>0.01</v>
      </c>
      <c r="F315">
        <v>0.01</v>
      </c>
    </row>
    <row r="316" spans="1:6" x14ac:dyDescent="0.25">
      <c r="A316" t="s">
        <v>240</v>
      </c>
      <c r="B316" t="s">
        <v>4236</v>
      </c>
      <c r="C316" t="s">
        <v>4642</v>
      </c>
      <c r="D316" t="s">
        <v>4643</v>
      </c>
      <c r="E316">
        <v>81.48</v>
      </c>
      <c r="F316">
        <v>81.48</v>
      </c>
    </row>
    <row r="317" spans="1:6" x14ac:dyDescent="0.25">
      <c r="A317" t="s">
        <v>9767</v>
      </c>
      <c r="B317" t="s">
        <v>4236</v>
      </c>
      <c r="C317" t="s">
        <v>4644</v>
      </c>
      <c r="D317" t="s">
        <v>4645</v>
      </c>
      <c r="E317">
        <v>-6.44</v>
      </c>
      <c r="F317">
        <v>-6.44</v>
      </c>
    </row>
    <row r="318" spans="1:6" x14ac:dyDescent="0.25">
      <c r="A318" t="s">
        <v>242</v>
      </c>
      <c r="B318" t="s">
        <v>4236</v>
      </c>
      <c r="C318" t="s">
        <v>4646</v>
      </c>
      <c r="D318" t="s">
        <v>4647</v>
      </c>
      <c r="E318">
        <v>-1398532.65</v>
      </c>
      <c r="F318">
        <v>-1069309.22</v>
      </c>
    </row>
    <row r="319" spans="1:6" x14ac:dyDescent="0.25">
      <c r="A319" t="s">
        <v>9768</v>
      </c>
      <c r="B319" t="s">
        <v>4236</v>
      </c>
      <c r="C319" t="s">
        <v>4648</v>
      </c>
      <c r="D319" t="s">
        <v>4649</v>
      </c>
      <c r="E319">
        <v>-241.28</v>
      </c>
      <c r="F319">
        <v>-241.28</v>
      </c>
    </row>
    <row r="320" spans="1:6" x14ac:dyDescent="0.25">
      <c r="A320" t="s">
        <v>243</v>
      </c>
      <c r="B320" t="s">
        <v>4236</v>
      </c>
      <c r="C320" t="s">
        <v>4646</v>
      </c>
      <c r="D320" t="s">
        <v>4649</v>
      </c>
      <c r="E320">
        <v>-496588.76</v>
      </c>
      <c r="F320">
        <v>-31738.880000000001</v>
      </c>
    </row>
    <row r="321" spans="1:6" x14ac:dyDescent="0.25">
      <c r="A321" t="s">
        <v>244</v>
      </c>
      <c r="B321" t="s">
        <v>4236</v>
      </c>
      <c r="C321" t="s">
        <v>4650</v>
      </c>
      <c r="D321" t="s">
        <v>4651</v>
      </c>
      <c r="E321">
        <v>-1623483.73</v>
      </c>
      <c r="F321">
        <v>-1635086.76</v>
      </c>
    </row>
    <row r="322" spans="1:6" x14ac:dyDescent="0.25">
      <c r="A322" t="s">
        <v>245</v>
      </c>
      <c r="B322" t="s">
        <v>4236</v>
      </c>
      <c r="C322" t="s">
        <v>4652</v>
      </c>
      <c r="D322" t="s">
        <v>4653</v>
      </c>
      <c r="E322">
        <v>-14503024.48</v>
      </c>
      <c r="F322">
        <v>-13984071.93</v>
      </c>
    </row>
    <row r="323" spans="1:6" x14ac:dyDescent="0.25">
      <c r="A323" t="s">
        <v>246</v>
      </c>
      <c r="B323" t="s">
        <v>4236</v>
      </c>
      <c r="C323" t="s">
        <v>4654</v>
      </c>
      <c r="D323" t="s">
        <v>4655</v>
      </c>
      <c r="E323">
        <v>-1118882.44</v>
      </c>
      <c r="F323">
        <v>-1078426.76</v>
      </c>
    </row>
    <row r="324" spans="1:6" x14ac:dyDescent="0.25">
      <c r="A324" t="s">
        <v>247</v>
      </c>
      <c r="B324" t="s">
        <v>4236</v>
      </c>
      <c r="C324" t="s">
        <v>4656</v>
      </c>
      <c r="D324" t="s">
        <v>4655</v>
      </c>
      <c r="E324">
        <v>-2974993.8</v>
      </c>
      <c r="F324">
        <v>-3082697.21</v>
      </c>
    </row>
    <row r="325" spans="1:6" x14ac:dyDescent="0.25">
      <c r="A325" t="s">
        <v>249</v>
      </c>
      <c r="B325" t="s">
        <v>4236</v>
      </c>
      <c r="C325" t="s">
        <v>4657</v>
      </c>
      <c r="D325" t="s">
        <v>4658</v>
      </c>
      <c r="E325">
        <v>-3848.73</v>
      </c>
      <c r="F325">
        <v>-40159.83</v>
      </c>
    </row>
    <row r="326" spans="1:6" x14ac:dyDescent="0.25">
      <c r="A326" t="s">
        <v>250</v>
      </c>
      <c r="B326" t="s">
        <v>4236</v>
      </c>
      <c r="C326" t="s">
        <v>4659</v>
      </c>
      <c r="D326" t="s">
        <v>4658</v>
      </c>
      <c r="E326">
        <v>-42.68</v>
      </c>
    </row>
    <row r="327" spans="1:6" x14ac:dyDescent="0.25">
      <c r="A327" t="s">
        <v>251</v>
      </c>
      <c r="B327" t="s">
        <v>4236</v>
      </c>
      <c r="C327" t="s">
        <v>4660</v>
      </c>
      <c r="D327" t="s">
        <v>4661</v>
      </c>
      <c r="E327">
        <v>-1240485.68</v>
      </c>
      <c r="F327">
        <v>-3725288.59</v>
      </c>
    </row>
    <row r="328" spans="1:6" x14ac:dyDescent="0.25">
      <c r="A328" t="s">
        <v>252</v>
      </c>
      <c r="B328" t="s">
        <v>4236</v>
      </c>
      <c r="C328" t="s">
        <v>4657</v>
      </c>
      <c r="D328" t="s">
        <v>4661</v>
      </c>
      <c r="E328">
        <v>-1201891.28</v>
      </c>
      <c r="F328">
        <v>-56052.11</v>
      </c>
    </row>
    <row r="329" spans="1:6" x14ac:dyDescent="0.25">
      <c r="A329" t="s">
        <v>253</v>
      </c>
      <c r="B329" t="s">
        <v>4236</v>
      </c>
      <c r="C329" t="s">
        <v>4659</v>
      </c>
      <c r="D329" t="s">
        <v>4662</v>
      </c>
      <c r="E329">
        <v>-409.54</v>
      </c>
      <c r="F329">
        <v>-222.79</v>
      </c>
    </row>
    <row r="330" spans="1:6" x14ac:dyDescent="0.25">
      <c r="A330" t="s">
        <v>256</v>
      </c>
      <c r="B330" t="s">
        <v>4236</v>
      </c>
      <c r="C330" t="s">
        <v>4663</v>
      </c>
      <c r="D330" t="s">
        <v>4664</v>
      </c>
      <c r="E330">
        <v>-747646.18</v>
      </c>
      <c r="F330">
        <v>-1036806.4</v>
      </c>
    </row>
    <row r="331" spans="1:6" x14ac:dyDescent="0.25">
      <c r="A331" t="s">
        <v>257</v>
      </c>
      <c r="B331" t="s">
        <v>4236</v>
      </c>
      <c r="C331" t="s">
        <v>4663</v>
      </c>
      <c r="D331" t="s">
        <v>4665</v>
      </c>
      <c r="E331">
        <v>746196.53</v>
      </c>
      <c r="F331">
        <v>1035356.75</v>
      </c>
    </row>
    <row r="332" spans="1:6" x14ac:dyDescent="0.25">
      <c r="A332" t="s">
        <v>9769</v>
      </c>
      <c r="B332" t="s">
        <v>4236</v>
      </c>
      <c r="C332" t="s">
        <v>4666</v>
      </c>
      <c r="D332" t="s">
        <v>4667</v>
      </c>
      <c r="E332">
        <v>-37824.17</v>
      </c>
      <c r="F332">
        <v>-37824.17</v>
      </c>
    </row>
    <row r="333" spans="1:6" x14ac:dyDescent="0.25">
      <c r="A333" t="s">
        <v>9770</v>
      </c>
      <c r="B333" t="s">
        <v>4236</v>
      </c>
      <c r="C333" t="s">
        <v>4668</v>
      </c>
      <c r="D333" t="s">
        <v>4669</v>
      </c>
      <c r="E333">
        <v>-2660178.59</v>
      </c>
      <c r="F333">
        <v>-2660178.59</v>
      </c>
    </row>
    <row r="334" spans="1:6" x14ac:dyDescent="0.25">
      <c r="A334" t="s">
        <v>9771</v>
      </c>
      <c r="B334" t="s">
        <v>4236</v>
      </c>
      <c r="C334" t="s">
        <v>4670</v>
      </c>
      <c r="D334" t="s">
        <v>4671</v>
      </c>
      <c r="E334">
        <v>-8925.2000000000007</v>
      </c>
      <c r="F334">
        <v>-8925.2000000000007</v>
      </c>
    </row>
    <row r="335" spans="1:6" x14ac:dyDescent="0.25">
      <c r="A335" t="s">
        <v>9772</v>
      </c>
      <c r="B335" t="s">
        <v>4236</v>
      </c>
      <c r="C335" t="s">
        <v>4672</v>
      </c>
      <c r="D335" t="s">
        <v>4673</v>
      </c>
      <c r="E335">
        <v>-973076.92</v>
      </c>
      <c r="F335">
        <v>-973076.92</v>
      </c>
    </row>
    <row r="336" spans="1:6" x14ac:dyDescent="0.25">
      <c r="A336" t="s">
        <v>9773</v>
      </c>
      <c r="B336" t="s">
        <v>4236</v>
      </c>
      <c r="C336" t="s">
        <v>4674</v>
      </c>
      <c r="D336" t="s">
        <v>4675</v>
      </c>
      <c r="E336">
        <v>-5624522.9900000002</v>
      </c>
      <c r="F336">
        <v>-5624522.9900000002</v>
      </c>
    </row>
    <row r="337" spans="1:6" x14ac:dyDescent="0.25">
      <c r="A337" t="s">
        <v>9774</v>
      </c>
      <c r="B337" t="s">
        <v>4236</v>
      </c>
      <c r="C337" t="s">
        <v>4674</v>
      </c>
      <c r="D337" t="s">
        <v>4676</v>
      </c>
      <c r="E337">
        <v>-832180.85</v>
      </c>
      <c r="F337">
        <v>-832180.85</v>
      </c>
    </row>
    <row r="338" spans="1:6" x14ac:dyDescent="0.25">
      <c r="A338" t="s">
        <v>9775</v>
      </c>
      <c r="B338" t="s">
        <v>4236</v>
      </c>
      <c r="C338" t="s">
        <v>4674</v>
      </c>
      <c r="D338" t="s">
        <v>4677</v>
      </c>
      <c r="E338">
        <v>-7827114.6699999999</v>
      </c>
      <c r="F338">
        <v>-7827114.6699999999</v>
      </c>
    </row>
    <row r="339" spans="1:6" x14ac:dyDescent="0.25">
      <c r="A339" t="s">
        <v>9776</v>
      </c>
      <c r="B339" t="s">
        <v>4236</v>
      </c>
      <c r="C339" t="s">
        <v>4674</v>
      </c>
      <c r="D339" t="s">
        <v>4678</v>
      </c>
      <c r="E339">
        <v>-33283.24</v>
      </c>
      <c r="F339">
        <v>-33283.24</v>
      </c>
    </row>
    <row r="340" spans="1:6" x14ac:dyDescent="0.25">
      <c r="A340" t="s">
        <v>9777</v>
      </c>
      <c r="B340" t="s">
        <v>4236</v>
      </c>
      <c r="C340" t="s">
        <v>4679</v>
      </c>
      <c r="D340" t="s">
        <v>4680</v>
      </c>
      <c r="E340">
        <v>-0.04</v>
      </c>
      <c r="F340">
        <v>-0.04</v>
      </c>
    </row>
    <row r="341" spans="1:6" x14ac:dyDescent="0.25">
      <c r="A341" t="s">
        <v>262</v>
      </c>
      <c r="B341" t="s">
        <v>4236</v>
      </c>
      <c r="C341" t="s">
        <v>4549</v>
      </c>
      <c r="D341" t="s">
        <v>4681</v>
      </c>
      <c r="E341">
        <v>185378361.00999999</v>
      </c>
      <c r="F341">
        <v>181462251.56999999</v>
      </c>
    </row>
    <row r="342" spans="1:6" x14ac:dyDescent="0.25">
      <c r="A342" t="s">
        <v>9778</v>
      </c>
      <c r="B342" t="s">
        <v>4236</v>
      </c>
      <c r="C342" t="s">
        <v>4617</v>
      </c>
      <c r="D342" t="s">
        <v>4682</v>
      </c>
      <c r="E342">
        <v>-5122195.8</v>
      </c>
      <c r="F342">
        <v>-5122195.8</v>
      </c>
    </row>
    <row r="343" spans="1:6" x14ac:dyDescent="0.25">
      <c r="A343" t="s">
        <v>9779</v>
      </c>
      <c r="B343" t="s">
        <v>4236</v>
      </c>
      <c r="C343" t="s">
        <v>4617</v>
      </c>
      <c r="D343" t="s">
        <v>4683</v>
      </c>
      <c r="E343">
        <v>-432630.81</v>
      </c>
      <c r="F343">
        <v>-432630.81</v>
      </c>
    </row>
    <row r="344" spans="1:6" x14ac:dyDescent="0.25">
      <c r="A344" t="s">
        <v>263</v>
      </c>
      <c r="B344" t="s">
        <v>4236</v>
      </c>
      <c r="C344" t="s">
        <v>4684</v>
      </c>
      <c r="D344" t="s">
        <v>4685</v>
      </c>
      <c r="E344">
        <v>-4437797.4000000004</v>
      </c>
      <c r="F344">
        <v>-4442470.09</v>
      </c>
    </row>
    <row r="345" spans="1:6" x14ac:dyDescent="0.25">
      <c r="A345" t="s">
        <v>264</v>
      </c>
      <c r="B345" t="s">
        <v>4236</v>
      </c>
      <c r="C345" t="s">
        <v>4684</v>
      </c>
      <c r="D345" t="s">
        <v>4686</v>
      </c>
      <c r="E345">
        <v>-104148.13</v>
      </c>
      <c r="F345">
        <v>-99972.74</v>
      </c>
    </row>
    <row r="346" spans="1:6" x14ac:dyDescent="0.25">
      <c r="A346" t="s">
        <v>265</v>
      </c>
      <c r="B346" t="s">
        <v>4236</v>
      </c>
      <c r="C346" t="s">
        <v>4687</v>
      </c>
      <c r="D346" t="s">
        <v>4552</v>
      </c>
      <c r="E346">
        <v>-184759819.56</v>
      </c>
      <c r="F346">
        <v>-180960898.58000001</v>
      </c>
    </row>
    <row r="347" spans="1:6" x14ac:dyDescent="0.25">
      <c r="A347" t="s">
        <v>266</v>
      </c>
      <c r="B347" t="s">
        <v>4236</v>
      </c>
      <c r="C347" t="s">
        <v>4688</v>
      </c>
      <c r="D347" t="s">
        <v>4552</v>
      </c>
      <c r="E347">
        <v>-618541.43999999994</v>
      </c>
      <c r="F347">
        <v>-501352.98</v>
      </c>
    </row>
    <row r="348" spans="1:6" x14ac:dyDescent="0.25">
      <c r="A348" t="s">
        <v>267</v>
      </c>
      <c r="B348" t="s">
        <v>4236</v>
      </c>
      <c r="C348" t="s">
        <v>4689</v>
      </c>
      <c r="D348" t="s">
        <v>4690</v>
      </c>
      <c r="E348">
        <v>-709115482.36000001</v>
      </c>
      <c r="F348">
        <v>-863722707.69000006</v>
      </c>
    </row>
    <row r="349" spans="1:6" x14ac:dyDescent="0.25">
      <c r="A349" t="s">
        <v>9780</v>
      </c>
      <c r="B349" t="s">
        <v>4236</v>
      </c>
      <c r="C349" t="s">
        <v>4691</v>
      </c>
      <c r="D349" t="s">
        <v>4692</v>
      </c>
      <c r="E349">
        <v>-86925</v>
      </c>
      <c r="F349">
        <v>-86925</v>
      </c>
    </row>
    <row r="350" spans="1:6" x14ac:dyDescent="0.25">
      <c r="A350" t="s">
        <v>9781</v>
      </c>
      <c r="B350" t="s">
        <v>4236</v>
      </c>
      <c r="C350" t="s">
        <v>4693</v>
      </c>
      <c r="D350" t="s">
        <v>4694</v>
      </c>
      <c r="E350">
        <v>-234899.33</v>
      </c>
      <c r="F350">
        <v>-234899.33</v>
      </c>
    </row>
    <row r="351" spans="1:6" x14ac:dyDescent="0.25">
      <c r="A351" t="s">
        <v>9782</v>
      </c>
      <c r="B351" t="s">
        <v>4236</v>
      </c>
      <c r="C351" t="s">
        <v>4695</v>
      </c>
      <c r="D351" t="s">
        <v>4696</v>
      </c>
      <c r="E351">
        <v>234899.33</v>
      </c>
      <c r="F351">
        <v>234899.33</v>
      </c>
    </row>
    <row r="352" spans="1:6" x14ac:dyDescent="0.25">
      <c r="A352" t="s">
        <v>268</v>
      </c>
      <c r="B352" t="s">
        <v>4236</v>
      </c>
      <c r="C352" t="s">
        <v>4697</v>
      </c>
      <c r="D352" t="s">
        <v>4698</v>
      </c>
      <c r="E352">
        <v>-11476169.199999999</v>
      </c>
      <c r="F352">
        <v>-9053464.2599999998</v>
      </c>
    </row>
    <row r="353" spans="1:6" x14ac:dyDescent="0.25">
      <c r="A353" t="s">
        <v>9783</v>
      </c>
      <c r="B353" t="s">
        <v>4236</v>
      </c>
      <c r="C353" t="s">
        <v>4699</v>
      </c>
      <c r="D353" t="s">
        <v>4700</v>
      </c>
      <c r="E353">
        <v>-33761924.310000002</v>
      </c>
      <c r="F353">
        <v>-33761924.310000002</v>
      </c>
    </row>
    <row r="354" spans="1:6" x14ac:dyDescent="0.25">
      <c r="A354" t="s">
        <v>9784</v>
      </c>
      <c r="B354" t="s">
        <v>4236</v>
      </c>
      <c r="C354" t="s">
        <v>4701</v>
      </c>
      <c r="D354" t="s">
        <v>4702</v>
      </c>
      <c r="E354">
        <v>-12111326.17</v>
      </c>
      <c r="F354">
        <v>-12111326.17</v>
      </c>
    </row>
    <row r="355" spans="1:6" x14ac:dyDescent="0.25">
      <c r="A355" t="s">
        <v>9785</v>
      </c>
      <c r="B355" t="s">
        <v>4236</v>
      </c>
      <c r="C355" t="s">
        <v>4703</v>
      </c>
      <c r="D355" t="s">
        <v>4704</v>
      </c>
      <c r="E355">
        <v>-751312.84</v>
      </c>
      <c r="F355">
        <v>-751312.84</v>
      </c>
    </row>
    <row r="356" spans="1:6" x14ac:dyDescent="0.25">
      <c r="A356" t="s">
        <v>9786</v>
      </c>
      <c r="B356" t="s">
        <v>4236</v>
      </c>
      <c r="C356" t="s">
        <v>4691</v>
      </c>
      <c r="D356" t="s">
        <v>4705</v>
      </c>
      <c r="E356">
        <v>-7436412</v>
      </c>
      <c r="F356">
        <v>-7436412</v>
      </c>
    </row>
    <row r="357" spans="1:6" x14ac:dyDescent="0.25">
      <c r="A357" t="s">
        <v>9787</v>
      </c>
      <c r="B357" t="s">
        <v>4236</v>
      </c>
      <c r="C357" t="s">
        <v>4706</v>
      </c>
      <c r="D357" t="s">
        <v>4705</v>
      </c>
      <c r="E357">
        <v>5205488</v>
      </c>
      <c r="F357">
        <v>5205488</v>
      </c>
    </row>
    <row r="358" spans="1:6" x14ac:dyDescent="0.25">
      <c r="A358" t="s">
        <v>9788</v>
      </c>
      <c r="B358" t="s">
        <v>4236</v>
      </c>
      <c r="C358" t="s">
        <v>4707</v>
      </c>
      <c r="D358" t="s">
        <v>4705</v>
      </c>
      <c r="E358">
        <v>2230924</v>
      </c>
      <c r="F358">
        <v>2230924</v>
      </c>
    </row>
    <row r="359" spans="1:6" x14ac:dyDescent="0.25">
      <c r="A359" t="s">
        <v>9789</v>
      </c>
      <c r="B359" t="s">
        <v>4236</v>
      </c>
      <c r="C359" t="s">
        <v>4708</v>
      </c>
      <c r="D359" t="s">
        <v>4709</v>
      </c>
      <c r="E359">
        <v>23742083</v>
      </c>
      <c r="F359">
        <v>23742083</v>
      </c>
    </row>
    <row r="360" spans="1:6" x14ac:dyDescent="0.25">
      <c r="A360" t="s">
        <v>9790</v>
      </c>
      <c r="B360" t="s">
        <v>4236</v>
      </c>
      <c r="C360" t="s">
        <v>4710</v>
      </c>
      <c r="D360" t="s">
        <v>4709</v>
      </c>
      <c r="E360">
        <v>-16619458</v>
      </c>
      <c r="F360">
        <v>-16619458</v>
      </c>
    </row>
    <row r="361" spans="1:6" x14ac:dyDescent="0.25">
      <c r="A361" t="s">
        <v>9791</v>
      </c>
      <c r="B361" t="s">
        <v>4236</v>
      </c>
      <c r="C361" t="s">
        <v>4711</v>
      </c>
      <c r="D361" t="s">
        <v>4709</v>
      </c>
      <c r="E361">
        <v>-7122625</v>
      </c>
      <c r="F361">
        <v>-7122625</v>
      </c>
    </row>
    <row r="362" spans="1:6" x14ac:dyDescent="0.25">
      <c r="A362" t="s">
        <v>9792</v>
      </c>
      <c r="B362" t="s">
        <v>4236</v>
      </c>
      <c r="C362" t="s">
        <v>4712</v>
      </c>
      <c r="D362" t="s">
        <v>4713</v>
      </c>
      <c r="E362">
        <v>-10849177</v>
      </c>
      <c r="F362">
        <v>-10849177</v>
      </c>
    </row>
    <row r="363" spans="1:6" x14ac:dyDescent="0.25">
      <c r="A363" t="s">
        <v>9793</v>
      </c>
      <c r="B363" t="s">
        <v>4236</v>
      </c>
      <c r="C363" t="s">
        <v>4714</v>
      </c>
      <c r="D363" t="s">
        <v>4715</v>
      </c>
      <c r="E363">
        <v>10849177</v>
      </c>
      <c r="F363">
        <v>10849177</v>
      </c>
    </row>
    <row r="364" spans="1:6" x14ac:dyDescent="0.25">
      <c r="A364" t="s">
        <v>9794</v>
      </c>
      <c r="B364" t="s">
        <v>4236</v>
      </c>
      <c r="C364" t="s">
        <v>4691</v>
      </c>
      <c r="D364" t="s">
        <v>4716</v>
      </c>
      <c r="E364">
        <v>3465966</v>
      </c>
      <c r="F364">
        <v>3465966</v>
      </c>
    </row>
    <row r="365" spans="1:6" x14ac:dyDescent="0.25">
      <c r="A365" t="s">
        <v>9795</v>
      </c>
      <c r="B365" t="s">
        <v>4236</v>
      </c>
      <c r="C365" t="s">
        <v>4710</v>
      </c>
      <c r="D365" t="s">
        <v>4716</v>
      </c>
      <c r="E365">
        <v>-2426176</v>
      </c>
      <c r="F365">
        <v>-2426176</v>
      </c>
    </row>
    <row r="366" spans="1:6" x14ac:dyDescent="0.25">
      <c r="A366" t="s">
        <v>9796</v>
      </c>
      <c r="B366" t="s">
        <v>4236</v>
      </c>
      <c r="C366" t="s">
        <v>4717</v>
      </c>
      <c r="D366" t="s">
        <v>4716</v>
      </c>
      <c r="E366">
        <v>-1039790</v>
      </c>
      <c r="F366">
        <v>-1039790</v>
      </c>
    </row>
    <row r="367" spans="1:6" x14ac:dyDescent="0.25">
      <c r="A367" t="s">
        <v>9797</v>
      </c>
      <c r="B367" t="s">
        <v>4236</v>
      </c>
      <c r="C367" t="s">
        <v>4691</v>
      </c>
      <c r="D367" t="s">
        <v>4718</v>
      </c>
      <c r="E367">
        <v>7863315</v>
      </c>
      <c r="F367">
        <v>7863315</v>
      </c>
    </row>
    <row r="368" spans="1:6" x14ac:dyDescent="0.25">
      <c r="A368" t="s">
        <v>9798</v>
      </c>
      <c r="B368" t="s">
        <v>4236</v>
      </c>
      <c r="C368" t="s">
        <v>4710</v>
      </c>
      <c r="D368" t="s">
        <v>4718</v>
      </c>
      <c r="E368">
        <v>-5504320</v>
      </c>
      <c r="F368">
        <v>-5504320</v>
      </c>
    </row>
    <row r="369" spans="1:6" x14ac:dyDescent="0.25">
      <c r="A369" t="s">
        <v>9799</v>
      </c>
      <c r="B369" t="s">
        <v>4236</v>
      </c>
      <c r="C369" t="s">
        <v>4719</v>
      </c>
      <c r="D369" t="s">
        <v>4718</v>
      </c>
      <c r="E369">
        <v>-2358995</v>
      </c>
      <c r="F369">
        <v>-2358995</v>
      </c>
    </row>
    <row r="370" spans="1:6" x14ac:dyDescent="0.25">
      <c r="A370" t="s">
        <v>9800</v>
      </c>
      <c r="B370" t="s">
        <v>4236</v>
      </c>
      <c r="C370" t="s">
        <v>4720</v>
      </c>
      <c r="D370" t="s">
        <v>4721</v>
      </c>
      <c r="E370">
        <v>-36257376</v>
      </c>
      <c r="F370">
        <v>-36257376</v>
      </c>
    </row>
    <row r="371" spans="1:6" x14ac:dyDescent="0.25">
      <c r="A371" t="s">
        <v>9801</v>
      </c>
      <c r="B371" t="s">
        <v>4236</v>
      </c>
      <c r="C371" t="s">
        <v>4722</v>
      </c>
      <c r="D371" t="s">
        <v>4721</v>
      </c>
      <c r="E371">
        <v>25380163</v>
      </c>
      <c r="F371">
        <v>25380163</v>
      </c>
    </row>
    <row r="372" spans="1:6" x14ac:dyDescent="0.25">
      <c r="A372" t="s">
        <v>9802</v>
      </c>
      <c r="B372" t="s">
        <v>4236</v>
      </c>
      <c r="C372" t="s">
        <v>4719</v>
      </c>
      <c r="D372" t="s">
        <v>4721</v>
      </c>
      <c r="E372">
        <v>10877213</v>
      </c>
      <c r="F372">
        <v>10877213</v>
      </c>
    </row>
    <row r="373" spans="1:6" x14ac:dyDescent="0.25">
      <c r="A373" t="s">
        <v>269</v>
      </c>
      <c r="B373" t="s">
        <v>4236</v>
      </c>
      <c r="C373" t="s">
        <v>4723</v>
      </c>
      <c r="D373" t="s">
        <v>4724</v>
      </c>
      <c r="E373">
        <v>10275613</v>
      </c>
      <c r="F373">
        <v>10637981</v>
      </c>
    </row>
    <row r="374" spans="1:6" x14ac:dyDescent="0.25">
      <c r="A374" t="s">
        <v>270</v>
      </c>
      <c r="B374" t="s">
        <v>4236</v>
      </c>
      <c r="C374" t="s">
        <v>4725</v>
      </c>
      <c r="D374" t="s">
        <v>4724</v>
      </c>
      <c r="E374">
        <v>-24066803</v>
      </c>
      <c r="F374">
        <v>-16610388</v>
      </c>
    </row>
    <row r="375" spans="1:6" x14ac:dyDescent="0.25">
      <c r="A375" t="s">
        <v>271</v>
      </c>
      <c r="B375" t="s">
        <v>4236</v>
      </c>
      <c r="C375" t="s">
        <v>4726</v>
      </c>
      <c r="D375" t="s">
        <v>4724</v>
      </c>
      <c r="E375">
        <v>3520266</v>
      </c>
      <c r="F375">
        <v>2613667</v>
      </c>
    </row>
    <row r="376" spans="1:6" x14ac:dyDescent="0.25">
      <c r="A376" t="s">
        <v>9803</v>
      </c>
      <c r="B376" t="s">
        <v>4236</v>
      </c>
      <c r="C376" t="s">
        <v>4691</v>
      </c>
      <c r="D376" t="s">
        <v>4727</v>
      </c>
      <c r="E376">
        <v>-12186888</v>
      </c>
      <c r="F376">
        <v>-12186888</v>
      </c>
    </row>
    <row r="377" spans="1:6" x14ac:dyDescent="0.25">
      <c r="A377" t="s">
        <v>9804</v>
      </c>
      <c r="B377" t="s">
        <v>4236</v>
      </c>
      <c r="C377" t="s">
        <v>4710</v>
      </c>
      <c r="D377" t="s">
        <v>4727</v>
      </c>
      <c r="E377">
        <v>8530823</v>
      </c>
      <c r="F377">
        <v>8530823</v>
      </c>
    </row>
    <row r="378" spans="1:6" x14ac:dyDescent="0.25">
      <c r="A378" t="s">
        <v>9805</v>
      </c>
      <c r="B378" t="s">
        <v>4236</v>
      </c>
      <c r="C378" t="s">
        <v>4719</v>
      </c>
      <c r="D378" t="s">
        <v>4727</v>
      </c>
      <c r="E378">
        <v>3656065</v>
      </c>
      <c r="F378">
        <v>3656065</v>
      </c>
    </row>
    <row r="379" spans="1:6" x14ac:dyDescent="0.25">
      <c r="A379" t="s">
        <v>9806</v>
      </c>
      <c r="B379" t="s">
        <v>4236</v>
      </c>
      <c r="C379" t="s">
        <v>4691</v>
      </c>
      <c r="D379" t="s">
        <v>4728</v>
      </c>
      <c r="E379">
        <v>1159801</v>
      </c>
      <c r="F379">
        <v>1159801</v>
      </c>
    </row>
    <row r="380" spans="1:6" x14ac:dyDescent="0.25">
      <c r="A380" t="s">
        <v>9807</v>
      </c>
      <c r="B380" t="s">
        <v>4236</v>
      </c>
      <c r="C380" t="s">
        <v>4710</v>
      </c>
      <c r="D380" t="s">
        <v>4728</v>
      </c>
      <c r="E380">
        <v>-811861</v>
      </c>
      <c r="F380">
        <v>-811861</v>
      </c>
    </row>
    <row r="381" spans="1:6" x14ac:dyDescent="0.25">
      <c r="A381" t="s">
        <v>9808</v>
      </c>
      <c r="B381" t="s">
        <v>4236</v>
      </c>
      <c r="C381" t="s">
        <v>4719</v>
      </c>
      <c r="D381" t="s">
        <v>4728</v>
      </c>
      <c r="E381">
        <v>-347940</v>
      </c>
      <c r="F381">
        <v>-347940</v>
      </c>
    </row>
    <row r="382" spans="1:6" x14ac:dyDescent="0.25">
      <c r="A382" t="s">
        <v>9809</v>
      </c>
      <c r="B382" t="s">
        <v>4236</v>
      </c>
      <c r="C382" t="s">
        <v>4729</v>
      </c>
      <c r="D382" t="s">
        <v>4730</v>
      </c>
      <c r="E382">
        <v>379706</v>
      </c>
      <c r="F382">
        <v>379706</v>
      </c>
    </row>
    <row r="383" spans="1:6" x14ac:dyDescent="0.25">
      <c r="A383" t="s">
        <v>9810</v>
      </c>
      <c r="B383" t="s">
        <v>4236</v>
      </c>
      <c r="C383" t="s">
        <v>4706</v>
      </c>
      <c r="D383" t="s">
        <v>4731</v>
      </c>
      <c r="E383">
        <v>-265794</v>
      </c>
      <c r="F383">
        <v>-265794</v>
      </c>
    </row>
    <row r="384" spans="1:6" x14ac:dyDescent="0.25">
      <c r="A384" t="s">
        <v>9811</v>
      </c>
      <c r="B384" t="s">
        <v>4236</v>
      </c>
      <c r="C384" t="s">
        <v>4732</v>
      </c>
      <c r="D384" t="s">
        <v>4730</v>
      </c>
      <c r="E384">
        <v>-113912</v>
      </c>
      <c r="F384">
        <v>-113912</v>
      </c>
    </row>
    <row r="385" spans="1:6" x14ac:dyDescent="0.25">
      <c r="A385" t="s">
        <v>272</v>
      </c>
      <c r="B385" t="s">
        <v>4236</v>
      </c>
      <c r="C385" t="s">
        <v>4733</v>
      </c>
      <c r="D385" t="s">
        <v>4724</v>
      </c>
      <c r="E385">
        <v>424763</v>
      </c>
      <c r="F385">
        <v>2699893</v>
      </c>
    </row>
    <row r="386" spans="1:6" x14ac:dyDescent="0.25">
      <c r="A386" t="s">
        <v>9812</v>
      </c>
      <c r="B386" t="s">
        <v>4236</v>
      </c>
      <c r="C386" t="s">
        <v>4691</v>
      </c>
      <c r="D386" t="s">
        <v>4734</v>
      </c>
      <c r="E386">
        <v>-136139</v>
      </c>
      <c r="F386">
        <v>-136139</v>
      </c>
    </row>
    <row r="387" spans="1:6" x14ac:dyDescent="0.25">
      <c r="A387" t="s">
        <v>9813</v>
      </c>
      <c r="B387" t="s">
        <v>4236</v>
      </c>
      <c r="C387" t="s">
        <v>4710</v>
      </c>
      <c r="D387" t="s">
        <v>4734</v>
      </c>
      <c r="E387">
        <v>95297</v>
      </c>
      <c r="F387">
        <v>95297</v>
      </c>
    </row>
    <row r="388" spans="1:6" x14ac:dyDescent="0.25">
      <c r="A388" t="s">
        <v>9814</v>
      </c>
      <c r="B388" t="s">
        <v>4236</v>
      </c>
      <c r="C388" t="s">
        <v>4719</v>
      </c>
      <c r="D388" t="s">
        <v>4734</v>
      </c>
      <c r="E388">
        <v>40842</v>
      </c>
      <c r="F388">
        <v>40842</v>
      </c>
    </row>
    <row r="389" spans="1:6" x14ac:dyDescent="0.25">
      <c r="A389" t="s">
        <v>273</v>
      </c>
      <c r="B389" t="s">
        <v>4236</v>
      </c>
      <c r="C389" t="s">
        <v>4735</v>
      </c>
      <c r="D389" t="s">
        <v>4736</v>
      </c>
      <c r="E389">
        <v>-7397854</v>
      </c>
      <c r="F389">
        <v>-6407926</v>
      </c>
    </row>
    <row r="390" spans="1:6" x14ac:dyDescent="0.25">
      <c r="A390" t="s">
        <v>274</v>
      </c>
      <c r="B390" t="s">
        <v>4236</v>
      </c>
      <c r="C390" t="s">
        <v>4737</v>
      </c>
      <c r="D390" t="s">
        <v>4738</v>
      </c>
      <c r="E390">
        <v>-9530239</v>
      </c>
      <c r="F390">
        <v>-10813117</v>
      </c>
    </row>
    <row r="391" spans="1:6" x14ac:dyDescent="0.25">
      <c r="A391" t="s">
        <v>275</v>
      </c>
      <c r="B391" t="s">
        <v>4236</v>
      </c>
      <c r="C391" t="s">
        <v>4737</v>
      </c>
      <c r="D391" t="s">
        <v>4739</v>
      </c>
      <c r="E391">
        <v>-20928383</v>
      </c>
      <c r="F391">
        <v>-20416590</v>
      </c>
    </row>
    <row r="392" spans="1:6" x14ac:dyDescent="0.25">
      <c r="A392" t="s">
        <v>276</v>
      </c>
      <c r="B392" t="s">
        <v>4236</v>
      </c>
      <c r="C392" t="s">
        <v>4737</v>
      </c>
      <c r="D392" t="s">
        <v>4740</v>
      </c>
      <c r="E392">
        <v>-656148</v>
      </c>
    </row>
    <row r="393" spans="1:6" x14ac:dyDescent="0.25">
      <c r="A393" t="s">
        <v>277</v>
      </c>
      <c r="B393" t="s">
        <v>4236</v>
      </c>
      <c r="C393" t="s">
        <v>4737</v>
      </c>
      <c r="D393" t="s">
        <v>4287</v>
      </c>
      <c r="E393">
        <v>38512624</v>
      </c>
      <c r="F393">
        <v>37637633</v>
      </c>
    </row>
    <row r="394" spans="1:6" x14ac:dyDescent="0.25">
      <c r="A394" t="s">
        <v>278</v>
      </c>
      <c r="B394" t="s">
        <v>4236</v>
      </c>
      <c r="C394" t="s">
        <v>4741</v>
      </c>
      <c r="D394" t="s">
        <v>4724</v>
      </c>
      <c r="E394">
        <v>5489541</v>
      </c>
    </row>
    <row r="395" spans="1:6" x14ac:dyDescent="0.25">
      <c r="A395" t="s">
        <v>279</v>
      </c>
      <c r="B395" t="s">
        <v>4236</v>
      </c>
      <c r="C395" t="s">
        <v>4742</v>
      </c>
      <c r="D395" t="s">
        <v>4724</v>
      </c>
      <c r="E395">
        <v>1577293</v>
      </c>
    </row>
    <row r="396" spans="1:6" x14ac:dyDescent="0.25">
      <c r="A396" t="s">
        <v>280</v>
      </c>
      <c r="B396" t="s">
        <v>4236</v>
      </c>
      <c r="C396" t="s">
        <v>4743</v>
      </c>
      <c r="D396" t="s">
        <v>4724</v>
      </c>
      <c r="E396">
        <v>2235085</v>
      </c>
    </row>
    <row r="397" spans="1:6" x14ac:dyDescent="0.25">
      <c r="A397" t="s">
        <v>281</v>
      </c>
      <c r="B397" t="s">
        <v>4236</v>
      </c>
      <c r="C397" t="s">
        <v>4744</v>
      </c>
      <c r="D397" t="s">
        <v>4724</v>
      </c>
      <c r="E397">
        <v>441709</v>
      </c>
      <c r="F397">
        <v>602812</v>
      </c>
    </row>
    <row r="398" spans="1:6" x14ac:dyDescent="0.25">
      <c r="A398" t="s">
        <v>282</v>
      </c>
      <c r="B398" t="s">
        <v>4236</v>
      </c>
      <c r="C398" t="s">
        <v>4745</v>
      </c>
      <c r="D398" t="s">
        <v>4724</v>
      </c>
      <c r="E398">
        <v>2975</v>
      </c>
    </row>
    <row r="399" spans="1:6" x14ac:dyDescent="0.25">
      <c r="A399" t="s">
        <v>283</v>
      </c>
      <c r="B399" t="s">
        <v>4236</v>
      </c>
      <c r="C399" t="s">
        <v>4746</v>
      </c>
      <c r="D399" t="s">
        <v>4724</v>
      </c>
      <c r="E399">
        <v>99558</v>
      </c>
      <c r="F399">
        <v>56035</v>
      </c>
    </row>
    <row r="400" spans="1:6" x14ac:dyDescent="0.25">
      <c r="A400" t="s">
        <v>9815</v>
      </c>
      <c r="B400" t="s">
        <v>4236</v>
      </c>
      <c r="C400" t="s">
        <v>4710</v>
      </c>
      <c r="D400" t="s">
        <v>4692</v>
      </c>
      <c r="E400">
        <v>60848</v>
      </c>
      <c r="F400">
        <v>60848</v>
      </c>
    </row>
    <row r="401" spans="1:6" x14ac:dyDescent="0.25">
      <c r="A401" t="s">
        <v>9816</v>
      </c>
      <c r="B401" t="s">
        <v>4236</v>
      </c>
      <c r="C401" t="s">
        <v>4719</v>
      </c>
      <c r="D401" t="s">
        <v>4692</v>
      </c>
      <c r="E401">
        <v>26077</v>
      </c>
      <c r="F401">
        <v>26077</v>
      </c>
    </row>
    <row r="402" spans="1:6" x14ac:dyDescent="0.25">
      <c r="A402" t="s">
        <v>9817</v>
      </c>
      <c r="B402" t="s">
        <v>4236</v>
      </c>
      <c r="C402" t="s">
        <v>4691</v>
      </c>
      <c r="D402" t="s">
        <v>4747</v>
      </c>
      <c r="E402">
        <v>70361</v>
      </c>
      <c r="F402">
        <v>70361</v>
      </c>
    </row>
    <row r="403" spans="1:6" x14ac:dyDescent="0.25">
      <c r="A403" t="s">
        <v>9818</v>
      </c>
      <c r="B403" t="s">
        <v>4236</v>
      </c>
      <c r="C403" t="s">
        <v>4710</v>
      </c>
      <c r="D403" t="s">
        <v>4747</v>
      </c>
      <c r="E403">
        <v>-49252</v>
      </c>
      <c r="F403">
        <v>-49252</v>
      </c>
    </row>
    <row r="404" spans="1:6" x14ac:dyDescent="0.25">
      <c r="A404" t="s">
        <v>9819</v>
      </c>
      <c r="B404" t="s">
        <v>4236</v>
      </c>
      <c r="C404" t="s">
        <v>4719</v>
      </c>
      <c r="D404" t="s">
        <v>4747</v>
      </c>
      <c r="E404">
        <v>-21109</v>
      </c>
      <c r="F404">
        <v>-21109</v>
      </c>
    </row>
    <row r="405" spans="1:6" x14ac:dyDescent="0.25">
      <c r="A405" t="s">
        <v>9820</v>
      </c>
      <c r="B405" t="s">
        <v>4236</v>
      </c>
      <c r="C405" t="s">
        <v>4691</v>
      </c>
      <c r="D405" t="s">
        <v>4748</v>
      </c>
      <c r="E405">
        <v>-4331984</v>
      </c>
      <c r="F405">
        <v>-4331984</v>
      </c>
    </row>
    <row r="406" spans="1:6" x14ac:dyDescent="0.25">
      <c r="A406" t="s">
        <v>9821</v>
      </c>
      <c r="B406" t="s">
        <v>4236</v>
      </c>
      <c r="C406" t="s">
        <v>4710</v>
      </c>
      <c r="D406" t="s">
        <v>4748</v>
      </c>
      <c r="E406">
        <v>3032389</v>
      </c>
      <c r="F406">
        <v>3032389</v>
      </c>
    </row>
    <row r="407" spans="1:6" x14ac:dyDescent="0.25">
      <c r="A407" t="s">
        <v>9822</v>
      </c>
      <c r="B407" t="s">
        <v>4236</v>
      </c>
      <c r="C407" t="s">
        <v>4719</v>
      </c>
      <c r="D407" t="s">
        <v>4748</v>
      </c>
      <c r="E407">
        <v>1299595</v>
      </c>
      <c r="F407">
        <v>1299595</v>
      </c>
    </row>
    <row r="408" spans="1:6" x14ac:dyDescent="0.25">
      <c r="A408" t="s">
        <v>9823</v>
      </c>
      <c r="B408" t="s">
        <v>4236</v>
      </c>
      <c r="C408" t="s">
        <v>4691</v>
      </c>
      <c r="D408" t="s">
        <v>4749</v>
      </c>
      <c r="E408">
        <v>-619284</v>
      </c>
      <c r="F408">
        <v>-619284</v>
      </c>
    </row>
    <row r="409" spans="1:6" x14ac:dyDescent="0.25">
      <c r="A409" t="s">
        <v>9824</v>
      </c>
      <c r="B409" t="s">
        <v>4236</v>
      </c>
      <c r="C409" t="s">
        <v>4710</v>
      </c>
      <c r="D409" t="s">
        <v>4749</v>
      </c>
      <c r="E409">
        <v>433499</v>
      </c>
      <c r="F409">
        <v>433499</v>
      </c>
    </row>
    <row r="410" spans="1:6" x14ac:dyDescent="0.25">
      <c r="A410" t="s">
        <v>9825</v>
      </c>
      <c r="B410" t="s">
        <v>4236</v>
      </c>
      <c r="C410" t="s">
        <v>4719</v>
      </c>
      <c r="D410" t="s">
        <v>4749</v>
      </c>
      <c r="E410">
        <v>185785</v>
      </c>
      <c r="F410">
        <v>185785</v>
      </c>
    </row>
    <row r="411" spans="1:6" x14ac:dyDescent="0.25">
      <c r="A411" t="s">
        <v>284</v>
      </c>
      <c r="B411" t="s">
        <v>4236</v>
      </c>
      <c r="C411" t="s">
        <v>4750</v>
      </c>
      <c r="D411" t="s">
        <v>4751</v>
      </c>
      <c r="E411">
        <v>-1299038083</v>
      </c>
      <c r="F411">
        <v>-1422344587</v>
      </c>
    </row>
    <row r="412" spans="1:6" x14ac:dyDescent="0.25">
      <c r="A412" t="s">
        <v>285</v>
      </c>
      <c r="B412" t="s">
        <v>4236</v>
      </c>
      <c r="C412" t="s">
        <v>4750</v>
      </c>
      <c r="D412" t="s">
        <v>4287</v>
      </c>
      <c r="E412">
        <v>1299038083</v>
      </c>
      <c r="F412">
        <v>1422344587</v>
      </c>
    </row>
    <row r="413" spans="1:6" x14ac:dyDescent="0.25">
      <c r="A413" t="s">
        <v>286</v>
      </c>
      <c r="B413" t="s">
        <v>4236</v>
      </c>
      <c r="C413" t="s">
        <v>4752</v>
      </c>
      <c r="D413" t="s">
        <v>4753</v>
      </c>
      <c r="E413">
        <v>-68681443.959999993</v>
      </c>
      <c r="F413">
        <v>-71104148.900000006</v>
      </c>
    </row>
    <row r="414" spans="1:6" x14ac:dyDescent="0.25">
      <c r="A414" t="s">
        <v>9826</v>
      </c>
      <c r="B414" t="s">
        <v>4236</v>
      </c>
      <c r="C414" t="s">
        <v>4754</v>
      </c>
      <c r="D414" t="s">
        <v>4753</v>
      </c>
      <c r="E414">
        <v>-5348901</v>
      </c>
      <c r="F414">
        <v>-5348901</v>
      </c>
    </row>
    <row r="415" spans="1:6" x14ac:dyDescent="0.25">
      <c r="A415" t="s">
        <v>9827</v>
      </c>
      <c r="B415" t="s">
        <v>4236</v>
      </c>
      <c r="C415" t="s">
        <v>4755</v>
      </c>
      <c r="D415" t="s">
        <v>4756</v>
      </c>
      <c r="E415">
        <v>131379764.64</v>
      </c>
      <c r="F415">
        <v>131379764.64</v>
      </c>
    </row>
    <row r="416" spans="1:6" x14ac:dyDescent="0.25">
      <c r="A416" t="s">
        <v>9828</v>
      </c>
      <c r="B416" t="s">
        <v>4236</v>
      </c>
      <c r="C416" t="s">
        <v>4757</v>
      </c>
      <c r="D416" t="s">
        <v>4302</v>
      </c>
      <c r="E416">
        <v>-0.08</v>
      </c>
      <c r="F416">
        <v>-0.08</v>
      </c>
    </row>
    <row r="417" spans="1:6" x14ac:dyDescent="0.25">
      <c r="A417" t="s">
        <v>9829</v>
      </c>
      <c r="B417" t="s">
        <v>4236</v>
      </c>
      <c r="C417" t="s">
        <v>4758</v>
      </c>
      <c r="D417" t="s">
        <v>4302</v>
      </c>
      <c r="E417">
        <v>-7259.97</v>
      </c>
      <c r="F417">
        <v>-7259.97</v>
      </c>
    </row>
    <row r="418" spans="1:6" x14ac:dyDescent="0.25">
      <c r="A418" t="s">
        <v>9830</v>
      </c>
      <c r="B418" t="s">
        <v>4236</v>
      </c>
      <c r="C418" t="s">
        <v>4759</v>
      </c>
      <c r="D418" t="s">
        <v>4760</v>
      </c>
      <c r="E418">
        <v>-926630</v>
      </c>
      <c r="F418">
        <v>-926630</v>
      </c>
    </row>
    <row r="419" spans="1:6" x14ac:dyDescent="0.25">
      <c r="A419" t="s">
        <v>9831</v>
      </c>
      <c r="B419" t="s">
        <v>4236</v>
      </c>
      <c r="C419" t="s">
        <v>4761</v>
      </c>
      <c r="D419" t="s">
        <v>4762</v>
      </c>
      <c r="E419">
        <v>1821706.57</v>
      </c>
      <c r="F419">
        <v>1821706.57</v>
      </c>
    </row>
    <row r="420" spans="1:6" x14ac:dyDescent="0.25">
      <c r="A420" t="s">
        <v>287</v>
      </c>
      <c r="B420" t="s">
        <v>4236</v>
      </c>
      <c r="C420" t="s">
        <v>4761</v>
      </c>
      <c r="D420" t="s">
        <v>4763</v>
      </c>
      <c r="E420">
        <v>986205.1</v>
      </c>
      <c r="F420">
        <v>950546.68</v>
      </c>
    </row>
    <row r="421" spans="1:6" x14ac:dyDescent="0.25">
      <c r="A421" t="s">
        <v>288</v>
      </c>
      <c r="B421" t="s">
        <v>4236</v>
      </c>
      <c r="C421" t="s">
        <v>4761</v>
      </c>
      <c r="D421" t="s">
        <v>4764</v>
      </c>
      <c r="E421">
        <v>-644889.46</v>
      </c>
      <c r="F421">
        <v>-621572.06000000006</v>
      </c>
    </row>
    <row r="422" spans="1:6" x14ac:dyDescent="0.25">
      <c r="A422" t="s">
        <v>289</v>
      </c>
      <c r="B422" t="s">
        <v>4236</v>
      </c>
      <c r="C422" t="s">
        <v>4765</v>
      </c>
      <c r="D422" t="s">
        <v>4766</v>
      </c>
      <c r="E422">
        <v>-335154</v>
      </c>
      <c r="F422">
        <v>-323035.76</v>
      </c>
    </row>
    <row r="423" spans="1:6" x14ac:dyDescent="0.25">
      <c r="A423" t="s">
        <v>290</v>
      </c>
      <c r="B423" t="s">
        <v>4236</v>
      </c>
      <c r="C423" t="s">
        <v>4761</v>
      </c>
      <c r="D423" t="s">
        <v>4767</v>
      </c>
      <c r="E423">
        <v>17612.900000000001</v>
      </c>
      <c r="F423">
        <v>16976.07</v>
      </c>
    </row>
    <row r="424" spans="1:6" x14ac:dyDescent="0.25">
      <c r="A424" t="s">
        <v>9832</v>
      </c>
      <c r="B424" t="s">
        <v>4236</v>
      </c>
      <c r="C424" t="s">
        <v>4759</v>
      </c>
      <c r="D424" t="s">
        <v>4768</v>
      </c>
      <c r="E424">
        <v>-157520</v>
      </c>
      <c r="F424">
        <v>-157520</v>
      </c>
    </row>
    <row r="425" spans="1:6" x14ac:dyDescent="0.25">
      <c r="A425" t="s">
        <v>9833</v>
      </c>
      <c r="B425" t="s">
        <v>4236</v>
      </c>
      <c r="C425" t="s">
        <v>4761</v>
      </c>
      <c r="D425" t="s">
        <v>4769</v>
      </c>
      <c r="E425">
        <v>-30000</v>
      </c>
      <c r="F425">
        <v>-30000</v>
      </c>
    </row>
    <row r="426" spans="1:6" x14ac:dyDescent="0.25">
      <c r="A426" t="s">
        <v>9834</v>
      </c>
      <c r="B426" t="s">
        <v>4236</v>
      </c>
      <c r="C426" t="s">
        <v>4761</v>
      </c>
      <c r="D426" t="s">
        <v>4770</v>
      </c>
      <c r="E426">
        <v>-15300</v>
      </c>
      <c r="F426">
        <v>-15300</v>
      </c>
    </row>
    <row r="427" spans="1:6" x14ac:dyDescent="0.25">
      <c r="A427" t="s">
        <v>9835</v>
      </c>
      <c r="B427" t="s">
        <v>4236</v>
      </c>
      <c r="C427" t="s">
        <v>4759</v>
      </c>
      <c r="D427" t="s">
        <v>4771</v>
      </c>
      <c r="E427">
        <v>-457299.34</v>
      </c>
      <c r="F427">
        <v>-457299.34</v>
      </c>
    </row>
    <row r="428" spans="1:6" x14ac:dyDescent="0.25">
      <c r="A428" t="s">
        <v>9836</v>
      </c>
      <c r="B428" t="s">
        <v>4236</v>
      </c>
      <c r="C428" t="s">
        <v>4761</v>
      </c>
      <c r="D428" t="s">
        <v>4772</v>
      </c>
      <c r="E428">
        <v>-10000</v>
      </c>
      <c r="F428">
        <v>-10000</v>
      </c>
    </row>
    <row r="429" spans="1:6" x14ac:dyDescent="0.25">
      <c r="A429" t="s">
        <v>291</v>
      </c>
      <c r="B429" t="s">
        <v>4236</v>
      </c>
      <c r="C429" t="s">
        <v>4761</v>
      </c>
      <c r="D429" t="s">
        <v>4773</v>
      </c>
      <c r="E429">
        <v>-23774.55</v>
      </c>
      <c r="F429">
        <v>-22914.93</v>
      </c>
    </row>
    <row r="430" spans="1:6" x14ac:dyDescent="0.25">
      <c r="A430" t="s">
        <v>9837</v>
      </c>
      <c r="B430" t="s">
        <v>4236</v>
      </c>
      <c r="C430" t="s">
        <v>4761</v>
      </c>
      <c r="D430" t="s">
        <v>4774</v>
      </c>
      <c r="E430">
        <v>-46000</v>
      </c>
      <c r="F430">
        <v>-46000</v>
      </c>
    </row>
    <row r="431" spans="1:6" x14ac:dyDescent="0.25">
      <c r="A431" t="s">
        <v>292</v>
      </c>
      <c r="B431" t="s">
        <v>4236</v>
      </c>
      <c r="C431" t="s">
        <v>4775</v>
      </c>
      <c r="D431" t="s">
        <v>4776</v>
      </c>
      <c r="E431">
        <v>-906874.78</v>
      </c>
      <c r="F431">
        <v>-874084.73</v>
      </c>
    </row>
    <row r="432" spans="1:6" x14ac:dyDescent="0.25">
      <c r="A432" t="s">
        <v>9838</v>
      </c>
      <c r="B432" t="s">
        <v>4236</v>
      </c>
      <c r="C432" t="s">
        <v>4761</v>
      </c>
      <c r="D432" t="s">
        <v>4777</v>
      </c>
      <c r="E432">
        <v>-104220</v>
      </c>
      <c r="F432">
        <v>-104220</v>
      </c>
    </row>
    <row r="433" spans="1:6" x14ac:dyDescent="0.25">
      <c r="A433" t="s">
        <v>9839</v>
      </c>
      <c r="B433" t="s">
        <v>4236</v>
      </c>
      <c r="C433" t="s">
        <v>4761</v>
      </c>
      <c r="D433" t="s">
        <v>4778</v>
      </c>
      <c r="E433">
        <v>-102500</v>
      </c>
      <c r="F433">
        <v>-102500</v>
      </c>
    </row>
    <row r="434" spans="1:6" x14ac:dyDescent="0.25">
      <c r="A434" t="s">
        <v>9840</v>
      </c>
      <c r="B434" t="s">
        <v>4236</v>
      </c>
      <c r="C434" t="s">
        <v>4761</v>
      </c>
      <c r="D434" t="s">
        <v>4779</v>
      </c>
      <c r="E434">
        <v>-376280</v>
      </c>
      <c r="F434">
        <v>-376280</v>
      </c>
    </row>
    <row r="435" spans="1:6" x14ac:dyDescent="0.25">
      <c r="A435" t="s">
        <v>9841</v>
      </c>
      <c r="B435" t="s">
        <v>4236</v>
      </c>
      <c r="C435" t="s">
        <v>4780</v>
      </c>
      <c r="D435" t="s">
        <v>4781</v>
      </c>
      <c r="E435">
        <v>-5045.3599999999997</v>
      </c>
      <c r="F435">
        <v>-5045.3599999999997</v>
      </c>
    </row>
    <row r="436" spans="1:6" x14ac:dyDescent="0.25">
      <c r="A436" t="s">
        <v>9842</v>
      </c>
      <c r="B436" t="s">
        <v>4236</v>
      </c>
      <c r="C436" t="s">
        <v>4780</v>
      </c>
      <c r="D436" t="s">
        <v>4782</v>
      </c>
      <c r="E436">
        <v>-7103.88</v>
      </c>
      <c r="F436">
        <v>-7103.88</v>
      </c>
    </row>
    <row r="437" spans="1:6" x14ac:dyDescent="0.25">
      <c r="A437" t="s">
        <v>9843</v>
      </c>
      <c r="B437" t="s">
        <v>4236</v>
      </c>
      <c r="C437" t="s">
        <v>4780</v>
      </c>
      <c r="D437" t="s">
        <v>4783</v>
      </c>
      <c r="E437">
        <v>-2882.73</v>
      </c>
      <c r="F437">
        <v>-2882.73</v>
      </c>
    </row>
    <row r="438" spans="1:6" x14ac:dyDescent="0.25">
      <c r="A438" t="s">
        <v>9844</v>
      </c>
      <c r="B438" t="s">
        <v>4236</v>
      </c>
      <c r="C438" t="s">
        <v>4784</v>
      </c>
      <c r="D438" t="s">
        <v>4785</v>
      </c>
      <c r="E438">
        <v>-3861.67</v>
      </c>
      <c r="F438">
        <v>-3861.67</v>
      </c>
    </row>
    <row r="439" spans="1:6" x14ac:dyDescent="0.25">
      <c r="A439" t="s">
        <v>293</v>
      </c>
      <c r="B439" t="s">
        <v>4236</v>
      </c>
      <c r="C439" t="s">
        <v>4775</v>
      </c>
      <c r="D439" t="s">
        <v>4786</v>
      </c>
      <c r="E439">
        <v>-869824.22</v>
      </c>
      <c r="F439">
        <v>-838373.77</v>
      </c>
    </row>
    <row r="440" spans="1:6" x14ac:dyDescent="0.25">
      <c r="A440" t="s">
        <v>294</v>
      </c>
      <c r="B440" t="s">
        <v>4236</v>
      </c>
      <c r="C440" t="s">
        <v>4787</v>
      </c>
      <c r="D440" t="s">
        <v>4788</v>
      </c>
      <c r="E440">
        <v>-661943.14</v>
      </c>
      <c r="F440">
        <v>-638009.14</v>
      </c>
    </row>
    <row r="441" spans="1:6" x14ac:dyDescent="0.25">
      <c r="A441" t="s">
        <v>9845</v>
      </c>
      <c r="B441" t="s">
        <v>4236</v>
      </c>
      <c r="C441" t="s">
        <v>4789</v>
      </c>
      <c r="D441" t="s">
        <v>4790</v>
      </c>
      <c r="E441">
        <v>-12000</v>
      </c>
      <c r="F441">
        <v>-12000</v>
      </c>
    </row>
    <row r="442" spans="1:6" x14ac:dyDescent="0.25">
      <c r="A442" t="s">
        <v>9846</v>
      </c>
      <c r="B442" t="s">
        <v>4236</v>
      </c>
      <c r="C442" t="s">
        <v>4791</v>
      </c>
      <c r="D442" t="s">
        <v>4792</v>
      </c>
      <c r="E442">
        <v>900000</v>
      </c>
      <c r="F442">
        <v>900000</v>
      </c>
    </row>
    <row r="443" spans="1:6" x14ac:dyDescent="0.25">
      <c r="A443" t="s">
        <v>9847</v>
      </c>
      <c r="B443" t="s">
        <v>4236</v>
      </c>
      <c r="C443" t="s">
        <v>4793</v>
      </c>
      <c r="D443" t="s">
        <v>4794</v>
      </c>
      <c r="E443">
        <v>-15000</v>
      </c>
      <c r="F443">
        <v>-15000</v>
      </c>
    </row>
    <row r="444" spans="1:6" x14ac:dyDescent="0.25">
      <c r="A444" t="s">
        <v>9848</v>
      </c>
      <c r="B444" t="s">
        <v>4236</v>
      </c>
      <c r="C444" t="s">
        <v>4780</v>
      </c>
      <c r="D444" t="s">
        <v>4795</v>
      </c>
      <c r="E444">
        <v>-578.51</v>
      </c>
      <c r="F444">
        <v>-578.51</v>
      </c>
    </row>
    <row r="445" spans="1:6" x14ac:dyDescent="0.25">
      <c r="A445" t="s">
        <v>295</v>
      </c>
      <c r="B445" t="s">
        <v>4236</v>
      </c>
      <c r="C445" t="s">
        <v>4796</v>
      </c>
      <c r="D445" t="s">
        <v>4797</v>
      </c>
      <c r="E445">
        <v>-9061.25</v>
      </c>
      <c r="F445">
        <v>-8733.6200000000008</v>
      </c>
    </row>
    <row r="446" spans="1:6" x14ac:dyDescent="0.25">
      <c r="A446" t="s">
        <v>9849</v>
      </c>
      <c r="B446" t="s">
        <v>4236</v>
      </c>
      <c r="C446" t="s">
        <v>4796</v>
      </c>
      <c r="D446" t="s">
        <v>4798</v>
      </c>
      <c r="E446">
        <v>-30000</v>
      </c>
      <c r="F446">
        <v>-30000</v>
      </c>
    </row>
    <row r="447" spans="1:6" x14ac:dyDescent="0.25">
      <c r="A447" t="s">
        <v>9850</v>
      </c>
      <c r="B447" t="s">
        <v>4236</v>
      </c>
      <c r="C447" t="s">
        <v>4796</v>
      </c>
      <c r="D447" t="s">
        <v>4799</v>
      </c>
      <c r="E447">
        <v>6000</v>
      </c>
      <c r="F447">
        <v>6000</v>
      </c>
    </row>
    <row r="448" spans="1:6" x14ac:dyDescent="0.25">
      <c r="A448" t="s">
        <v>9851</v>
      </c>
      <c r="B448" t="s">
        <v>4236</v>
      </c>
      <c r="C448" t="s">
        <v>4796</v>
      </c>
      <c r="D448" t="s">
        <v>4800</v>
      </c>
      <c r="E448">
        <v>-6000</v>
      </c>
      <c r="F448">
        <v>-6000</v>
      </c>
    </row>
    <row r="449" spans="1:6" x14ac:dyDescent="0.25">
      <c r="A449" t="s">
        <v>9852</v>
      </c>
      <c r="B449" t="s">
        <v>4236</v>
      </c>
      <c r="C449" t="s">
        <v>4801</v>
      </c>
      <c r="D449" t="s">
        <v>4802</v>
      </c>
      <c r="E449">
        <v>-270794.21999999997</v>
      </c>
      <c r="F449">
        <v>-270794.21999999997</v>
      </c>
    </row>
    <row r="450" spans="1:6" x14ac:dyDescent="0.25">
      <c r="A450" t="s">
        <v>9853</v>
      </c>
      <c r="B450" t="s">
        <v>4236</v>
      </c>
      <c r="C450" t="s">
        <v>4801</v>
      </c>
      <c r="D450" t="s">
        <v>4803</v>
      </c>
      <c r="E450">
        <v>-400491.34</v>
      </c>
      <c r="F450">
        <v>-400491.34</v>
      </c>
    </row>
    <row r="451" spans="1:6" x14ac:dyDescent="0.25">
      <c r="A451" t="s">
        <v>9854</v>
      </c>
      <c r="B451" t="s">
        <v>4236</v>
      </c>
      <c r="C451" t="s">
        <v>4761</v>
      </c>
      <c r="D451" t="s">
        <v>4804</v>
      </c>
      <c r="E451">
        <v>-137000</v>
      </c>
      <c r="F451">
        <v>-137000</v>
      </c>
    </row>
    <row r="452" spans="1:6" x14ac:dyDescent="0.25">
      <c r="A452" t="s">
        <v>9855</v>
      </c>
      <c r="B452" t="s">
        <v>4236</v>
      </c>
      <c r="C452" t="s">
        <v>4761</v>
      </c>
      <c r="D452" t="s">
        <v>4805</v>
      </c>
      <c r="E452">
        <v>-13950</v>
      </c>
      <c r="F452">
        <v>-13950</v>
      </c>
    </row>
    <row r="453" spans="1:6" x14ac:dyDescent="0.25">
      <c r="A453" t="s">
        <v>9856</v>
      </c>
      <c r="B453" t="s">
        <v>4236</v>
      </c>
      <c r="C453" t="s">
        <v>4761</v>
      </c>
      <c r="D453" t="s">
        <v>4806</v>
      </c>
      <c r="E453">
        <v>-27050</v>
      </c>
      <c r="F453">
        <v>-27050</v>
      </c>
    </row>
    <row r="454" spans="1:6" x14ac:dyDescent="0.25">
      <c r="A454" t="s">
        <v>9857</v>
      </c>
      <c r="B454" t="s">
        <v>4236</v>
      </c>
      <c r="C454" t="s">
        <v>4761</v>
      </c>
      <c r="D454" t="s">
        <v>4807</v>
      </c>
      <c r="E454">
        <v>-8000</v>
      </c>
      <c r="F454">
        <v>-8000</v>
      </c>
    </row>
    <row r="455" spans="1:6" x14ac:dyDescent="0.25">
      <c r="A455" t="s">
        <v>9858</v>
      </c>
      <c r="B455" t="s">
        <v>4236</v>
      </c>
      <c r="C455" t="s">
        <v>4761</v>
      </c>
      <c r="D455" t="s">
        <v>4808</v>
      </c>
      <c r="E455">
        <v>-113000</v>
      </c>
      <c r="F455">
        <v>-113000</v>
      </c>
    </row>
    <row r="456" spans="1:6" x14ac:dyDescent="0.25">
      <c r="A456" t="s">
        <v>9859</v>
      </c>
      <c r="B456" t="s">
        <v>4236</v>
      </c>
      <c r="C456" t="s">
        <v>4761</v>
      </c>
      <c r="D456" t="s">
        <v>4809</v>
      </c>
      <c r="E456">
        <v>74000</v>
      </c>
      <c r="F456">
        <v>74000</v>
      </c>
    </row>
    <row r="457" spans="1:6" x14ac:dyDescent="0.25">
      <c r="A457" t="s">
        <v>9860</v>
      </c>
      <c r="B457" t="s">
        <v>4236</v>
      </c>
      <c r="C457" t="s">
        <v>4761</v>
      </c>
      <c r="D457" t="s">
        <v>4810</v>
      </c>
      <c r="E457">
        <v>-100121.01</v>
      </c>
      <c r="F457">
        <v>-100121.01</v>
      </c>
    </row>
    <row r="458" spans="1:6" x14ac:dyDescent="0.25">
      <c r="A458" t="s">
        <v>9861</v>
      </c>
      <c r="B458" t="s">
        <v>4236</v>
      </c>
      <c r="C458" t="s">
        <v>4761</v>
      </c>
      <c r="D458" t="s">
        <v>4811</v>
      </c>
      <c r="E458">
        <v>-15500</v>
      </c>
      <c r="F458">
        <v>-15500</v>
      </c>
    </row>
    <row r="459" spans="1:6" x14ac:dyDescent="0.25">
      <c r="A459" t="s">
        <v>9862</v>
      </c>
      <c r="B459" t="s">
        <v>4236</v>
      </c>
      <c r="C459" t="s">
        <v>4761</v>
      </c>
      <c r="D459" t="s">
        <v>4812</v>
      </c>
      <c r="E459">
        <v>3500</v>
      </c>
      <c r="F459">
        <v>3500</v>
      </c>
    </row>
    <row r="460" spans="1:6" x14ac:dyDescent="0.25">
      <c r="A460" t="s">
        <v>9863</v>
      </c>
      <c r="B460" t="s">
        <v>4236</v>
      </c>
      <c r="C460" t="s">
        <v>4761</v>
      </c>
      <c r="D460" t="s">
        <v>4813</v>
      </c>
      <c r="E460">
        <v>-58000</v>
      </c>
      <c r="F460">
        <v>-58000</v>
      </c>
    </row>
    <row r="461" spans="1:6" x14ac:dyDescent="0.25">
      <c r="A461" t="s">
        <v>9864</v>
      </c>
      <c r="B461" t="s">
        <v>4236</v>
      </c>
      <c r="C461" t="s">
        <v>4761</v>
      </c>
      <c r="D461" t="s">
        <v>4814</v>
      </c>
      <c r="E461">
        <v>102000</v>
      </c>
      <c r="F461">
        <v>102000</v>
      </c>
    </row>
    <row r="462" spans="1:6" x14ac:dyDescent="0.25">
      <c r="A462" t="s">
        <v>9865</v>
      </c>
      <c r="B462" t="s">
        <v>4236</v>
      </c>
      <c r="C462" t="s">
        <v>4761</v>
      </c>
      <c r="D462" t="s">
        <v>4815</v>
      </c>
      <c r="E462">
        <v>-68500</v>
      </c>
      <c r="F462">
        <v>-68500</v>
      </c>
    </row>
    <row r="463" spans="1:6" x14ac:dyDescent="0.25">
      <c r="A463" t="s">
        <v>9866</v>
      </c>
      <c r="B463" t="s">
        <v>4236</v>
      </c>
      <c r="C463" t="s">
        <v>4761</v>
      </c>
      <c r="D463" t="s">
        <v>4816</v>
      </c>
      <c r="E463">
        <v>59500</v>
      </c>
      <c r="F463">
        <v>59500</v>
      </c>
    </row>
    <row r="464" spans="1:6" x14ac:dyDescent="0.25">
      <c r="A464" t="s">
        <v>9867</v>
      </c>
      <c r="B464" t="s">
        <v>4236</v>
      </c>
      <c r="C464" t="s">
        <v>4761</v>
      </c>
      <c r="D464" t="s">
        <v>4817</v>
      </c>
      <c r="E464">
        <v>-30000</v>
      </c>
      <c r="F464">
        <v>-30000</v>
      </c>
    </row>
    <row r="465" spans="1:6" x14ac:dyDescent="0.25">
      <c r="A465" t="s">
        <v>9868</v>
      </c>
      <c r="B465" t="s">
        <v>4236</v>
      </c>
      <c r="C465" t="s">
        <v>4761</v>
      </c>
      <c r="D465" t="s">
        <v>4818</v>
      </c>
      <c r="E465">
        <v>-300000</v>
      </c>
      <c r="F465">
        <v>-300000</v>
      </c>
    </row>
    <row r="466" spans="1:6" x14ac:dyDescent="0.25">
      <c r="A466" t="s">
        <v>296</v>
      </c>
      <c r="B466" t="s">
        <v>4236</v>
      </c>
      <c r="C466" t="s">
        <v>4761</v>
      </c>
      <c r="D466" t="s">
        <v>4819</v>
      </c>
      <c r="E466">
        <v>67959.41</v>
      </c>
      <c r="F466">
        <v>65502.18</v>
      </c>
    </row>
    <row r="467" spans="1:6" x14ac:dyDescent="0.25">
      <c r="A467" t="s">
        <v>9869</v>
      </c>
      <c r="B467" t="s">
        <v>4236</v>
      </c>
      <c r="C467" t="s">
        <v>4761</v>
      </c>
      <c r="D467" t="s">
        <v>4820</v>
      </c>
      <c r="E467">
        <v>-117650</v>
      </c>
      <c r="F467">
        <v>-117650</v>
      </c>
    </row>
    <row r="468" spans="1:6" x14ac:dyDescent="0.25">
      <c r="A468" t="s">
        <v>299</v>
      </c>
      <c r="B468" t="s">
        <v>4236</v>
      </c>
      <c r="C468" t="s">
        <v>4761</v>
      </c>
      <c r="D468" t="s">
        <v>4821</v>
      </c>
      <c r="E468">
        <v>-67959.41</v>
      </c>
      <c r="F468">
        <v>-65502.18</v>
      </c>
    </row>
    <row r="469" spans="1:6" x14ac:dyDescent="0.25">
      <c r="A469" t="s">
        <v>9870</v>
      </c>
      <c r="B469" t="s">
        <v>4236</v>
      </c>
      <c r="C469" t="s">
        <v>4761</v>
      </c>
      <c r="D469" t="s">
        <v>4822</v>
      </c>
      <c r="E469">
        <v>-30000</v>
      </c>
      <c r="F469">
        <v>-30000</v>
      </c>
    </row>
    <row r="470" spans="1:6" x14ac:dyDescent="0.25">
      <c r="A470" t="s">
        <v>9871</v>
      </c>
      <c r="B470" t="s">
        <v>4236</v>
      </c>
      <c r="C470" t="s">
        <v>4761</v>
      </c>
      <c r="D470" t="s">
        <v>4823</v>
      </c>
      <c r="E470">
        <v>-80000</v>
      </c>
      <c r="F470">
        <v>-80000</v>
      </c>
    </row>
    <row r="471" spans="1:6" x14ac:dyDescent="0.25">
      <c r="A471" t="s">
        <v>316</v>
      </c>
      <c r="B471" t="s">
        <v>4236</v>
      </c>
      <c r="C471" t="s">
        <v>4761</v>
      </c>
      <c r="D471" t="s">
        <v>4824</v>
      </c>
      <c r="E471">
        <v>-200000</v>
      </c>
    </row>
    <row r="472" spans="1:6" x14ac:dyDescent="0.25">
      <c r="A472" t="s">
        <v>320</v>
      </c>
      <c r="B472" t="s">
        <v>4236</v>
      </c>
      <c r="C472" t="s">
        <v>4761</v>
      </c>
      <c r="D472" t="s">
        <v>4825</v>
      </c>
      <c r="E472">
        <v>-30000</v>
      </c>
    </row>
    <row r="473" spans="1:6" x14ac:dyDescent="0.25">
      <c r="A473" t="s">
        <v>329</v>
      </c>
      <c r="B473" t="s">
        <v>4236</v>
      </c>
      <c r="C473" t="s">
        <v>4761</v>
      </c>
      <c r="D473" t="s">
        <v>4826</v>
      </c>
      <c r="E473">
        <v>-30000</v>
      </c>
    </row>
    <row r="474" spans="1:6" x14ac:dyDescent="0.25">
      <c r="A474" t="s">
        <v>9872</v>
      </c>
      <c r="B474" t="s">
        <v>4236</v>
      </c>
      <c r="C474" t="s">
        <v>4617</v>
      </c>
      <c r="D474" t="s">
        <v>4827</v>
      </c>
      <c r="E474">
        <v>0.02</v>
      </c>
      <c r="F474">
        <v>0.02</v>
      </c>
    </row>
    <row r="475" spans="1:6" x14ac:dyDescent="0.25">
      <c r="A475" t="s">
        <v>9873</v>
      </c>
      <c r="B475" t="s">
        <v>4236</v>
      </c>
      <c r="C475" t="s">
        <v>4828</v>
      </c>
      <c r="D475" t="s">
        <v>4829</v>
      </c>
      <c r="E475">
        <v>4201971.1100000003</v>
      </c>
      <c r="F475">
        <v>4201971.1100000003</v>
      </c>
    </row>
    <row r="476" spans="1:6" x14ac:dyDescent="0.25">
      <c r="A476" t="s">
        <v>334</v>
      </c>
      <c r="B476" t="s">
        <v>4236</v>
      </c>
      <c r="C476" t="s">
        <v>4830</v>
      </c>
      <c r="D476" t="s">
        <v>4831</v>
      </c>
      <c r="E476">
        <v>-3045222.06</v>
      </c>
      <c r="F476">
        <v>-1660801.31</v>
      </c>
    </row>
    <row r="477" spans="1:6" x14ac:dyDescent="0.25">
      <c r="A477" t="s">
        <v>335</v>
      </c>
      <c r="B477" t="s">
        <v>4236</v>
      </c>
      <c r="C477" t="s">
        <v>4832</v>
      </c>
      <c r="D477" t="s">
        <v>4833</v>
      </c>
      <c r="E477">
        <v>-758128</v>
      </c>
      <c r="F477">
        <v>-795776</v>
      </c>
    </row>
    <row r="478" spans="1:6" x14ac:dyDescent="0.25">
      <c r="A478" t="s">
        <v>336</v>
      </c>
      <c r="B478" t="s">
        <v>4236</v>
      </c>
      <c r="C478" t="s">
        <v>4834</v>
      </c>
      <c r="D478" t="s">
        <v>4835</v>
      </c>
      <c r="E478">
        <v>-71218331</v>
      </c>
      <c r="F478">
        <v>-67376550.290000021</v>
      </c>
    </row>
    <row r="479" spans="1:6" x14ac:dyDescent="0.25">
      <c r="A479" t="s">
        <v>337</v>
      </c>
      <c r="B479" t="s">
        <v>4236</v>
      </c>
      <c r="C479" t="s">
        <v>4836</v>
      </c>
      <c r="D479" t="s">
        <v>4837</v>
      </c>
      <c r="E479">
        <v>-11012626</v>
      </c>
      <c r="F479">
        <v>-9941454</v>
      </c>
    </row>
    <row r="480" spans="1:6" x14ac:dyDescent="0.25">
      <c r="A480" t="s">
        <v>9874</v>
      </c>
      <c r="B480" t="s">
        <v>4236</v>
      </c>
      <c r="C480" t="s">
        <v>4838</v>
      </c>
      <c r="D480" t="s">
        <v>4835</v>
      </c>
      <c r="E480">
        <v>-50614855</v>
      </c>
      <c r="F480">
        <v>-50614855</v>
      </c>
    </row>
    <row r="481" spans="1:6" x14ac:dyDescent="0.25">
      <c r="A481" t="s">
        <v>339</v>
      </c>
      <c r="B481" t="s">
        <v>4236</v>
      </c>
      <c r="C481" t="s">
        <v>4839</v>
      </c>
      <c r="D481" t="s">
        <v>4840</v>
      </c>
      <c r="E481">
        <v>24925828.16</v>
      </c>
      <c r="F481">
        <v>25574987.690000001</v>
      </c>
    </row>
    <row r="482" spans="1:6" x14ac:dyDescent="0.25">
      <c r="A482" t="s">
        <v>340</v>
      </c>
      <c r="B482" t="s">
        <v>4236</v>
      </c>
      <c r="C482" t="s">
        <v>4839</v>
      </c>
      <c r="D482" t="s">
        <v>4841</v>
      </c>
      <c r="E482">
        <v>1273266.3700000001</v>
      </c>
      <c r="F482">
        <v>1320836.01</v>
      </c>
    </row>
    <row r="483" spans="1:6" x14ac:dyDescent="0.25">
      <c r="A483" t="s">
        <v>341</v>
      </c>
      <c r="B483" t="s">
        <v>4236</v>
      </c>
      <c r="C483" t="s">
        <v>4339</v>
      </c>
      <c r="D483" t="s">
        <v>4287</v>
      </c>
      <c r="E483">
        <v>14623675.48</v>
      </c>
      <c r="F483">
        <v>17286690.300000001</v>
      </c>
    </row>
    <row r="484" spans="1:6" x14ac:dyDescent="0.25">
      <c r="A484" t="s">
        <v>342</v>
      </c>
      <c r="B484" t="s">
        <v>4236</v>
      </c>
      <c r="C484" t="s">
        <v>4842</v>
      </c>
      <c r="D484" t="s">
        <v>4302</v>
      </c>
      <c r="E484">
        <v>285085227.31999999</v>
      </c>
      <c r="F484">
        <v>284753912.70999998</v>
      </c>
    </row>
    <row r="485" spans="1:6" x14ac:dyDescent="0.25">
      <c r="A485" t="s">
        <v>343</v>
      </c>
      <c r="B485" t="s">
        <v>4236</v>
      </c>
      <c r="C485" t="s">
        <v>4843</v>
      </c>
      <c r="D485" t="s">
        <v>4844</v>
      </c>
      <c r="E485">
        <v>216236925.18000001</v>
      </c>
      <c r="F485">
        <v>204983682.24000001</v>
      </c>
    </row>
    <row r="486" spans="1:6" x14ac:dyDescent="0.25">
      <c r="A486" t="s">
        <v>9875</v>
      </c>
      <c r="B486" t="s">
        <v>4236</v>
      </c>
      <c r="C486" t="s">
        <v>4845</v>
      </c>
      <c r="D486" t="s">
        <v>4846</v>
      </c>
      <c r="E486">
        <v>327289.82</v>
      </c>
      <c r="F486">
        <v>327289.82</v>
      </c>
    </row>
    <row r="487" spans="1:6" x14ac:dyDescent="0.25">
      <c r="A487" t="s">
        <v>344</v>
      </c>
      <c r="B487" t="s">
        <v>4236</v>
      </c>
      <c r="C487" t="s">
        <v>4847</v>
      </c>
      <c r="D487" t="s">
        <v>4618</v>
      </c>
      <c r="E487">
        <v>9409.57</v>
      </c>
      <c r="F487">
        <v>9415.57</v>
      </c>
    </row>
    <row r="488" spans="1:6" x14ac:dyDescent="0.25">
      <c r="A488" t="s">
        <v>345</v>
      </c>
      <c r="B488" t="s">
        <v>4236</v>
      </c>
      <c r="C488" t="s">
        <v>4848</v>
      </c>
      <c r="D488" t="s">
        <v>4849</v>
      </c>
      <c r="E488">
        <v>416222.87</v>
      </c>
      <c r="F488">
        <v>14879582.710000001</v>
      </c>
    </row>
    <row r="489" spans="1:6" x14ac:dyDescent="0.25">
      <c r="A489" t="s">
        <v>9876</v>
      </c>
      <c r="B489" t="s">
        <v>4236</v>
      </c>
      <c r="C489" t="s">
        <v>4850</v>
      </c>
      <c r="D489" t="s">
        <v>4400</v>
      </c>
      <c r="E489">
        <v>148045.79999999999</v>
      </c>
      <c r="F489">
        <v>148045.79999999999</v>
      </c>
    </row>
    <row r="490" spans="1:6" x14ac:dyDescent="0.25">
      <c r="A490" t="s">
        <v>348</v>
      </c>
      <c r="B490" t="s">
        <v>4236</v>
      </c>
      <c r="C490" t="s">
        <v>4851</v>
      </c>
      <c r="D490" t="s">
        <v>4852</v>
      </c>
      <c r="E490">
        <v>103522.24000000001</v>
      </c>
      <c r="F490">
        <v>374456.52</v>
      </c>
    </row>
    <row r="491" spans="1:6" x14ac:dyDescent="0.25">
      <c r="A491" t="s">
        <v>350</v>
      </c>
      <c r="B491" t="s">
        <v>4236</v>
      </c>
      <c r="C491" t="s">
        <v>4851</v>
      </c>
      <c r="D491" t="s">
        <v>4853</v>
      </c>
      <c r="E491">
        <v>4277979.71</v>
      </c>
      <c r="F491">
        <v>6811930.8600000003</v>
      </c>
    </row>
    <row r="492" spans="1:6" x14ac:dyDescent="0.25">
      <c r="A492" t="s">
        <v>351</v>
      </c>
      <c r="B492" t="s">
        <v>4236</v>
      </c>
      <c r="C492" t="s">
        <v>4854</v>
      </c>
      <c r="D492" t="s">
        <v>4405</v>
      </c>
      <c r="E492">
        <v>1099426.51</v>
      </c>
      <c r="F492">
        <v>1125753.72</v>
      </c>
    </row>
    <row r="493" spans="1:6" x14ac:dyDescent="0.25">
      <c r="A493" t="s">
        <v>352</v>
      </c>
      <c r="B493" t="s">
        <v>4236</v>
      </c>
      <c r="C493" t="s">
        <v>4855</v>
      </c>
      <c r="D493" t="s">
        <v>4856</v>
      </c>
      <c r="E493">
        <v>201612.9</v>
      </c>
      <c r="F493">
        <v>194323.14</v>
      </c>
    </row>
    <row r="494" spans="1:6" x14ac:dyDescent="0.25">
      <c r="A494" t="s">
        <v>9877</v>
      </c>
      <c r="B494" t="s">
        <v>4236</v>
      </c>
      <c r="C494" t="s">
        <v>4857</v>
      </c>
      <c r="D494" t="s">
        <v>4858</v>
      </c>
      <c r="E494">
        <v>1691483.63</v>
      </c>
      <c r="F494">
        <v>1691483.63</v>
      </c>
    </row>
    <row r="495" spans="1:6" x14ac:dyDescent="0.25">
      <c r="A495" t="s">
        <v>9878</v>
      </c>
      <c r="B495" t="s">
        <v>4236</v>
      </c>
      <c r="C495" t="s">
        <v>4859</v>
      </c>
      <c r="D495" t="s">
        <v>4860</v>
      </c>
      <c r="E495">
        <v>1601054.81</v>
      </c>
      <c r="F495">
        <v>1601054.81</v>
      </c>
    </row>
    <row r="496" spans="1:6" x14ac:dyDescent="0.25">
      <c r="A496" t="s">
        <v>9879</v>
      </c>
      <c r="B496" t="s">
        <v>4236</v>
      </c>
      <c r="C496" t="s">
        <v>4861</v>
      </c>
      <c r="D496" t="s">
        <v>4862</v>
      </c>
      <c r="E496">
        <v>-42070.84</v>
      </c>
      <c r="F496">
        <v>-42070.84</v>
      </c>
    </row>
    <row r="497" spans="1:6" x14ac:dyDescent="0.25">
      <c r="A497" t="s">
        <v>9880</v>
      </c>
      <c r="B497" t="s">
        <v>4236</v>
      </c>
      <c r="C497" t="s">
        <v>4863</v>
      </c>
      <c r="D497" t="s">
        <v>4302</v>
      </c>
      <c r="E497">
        <v>253259.83</v>
      </c>
      <c r="F497">
        <v>253259.83</v>
      </c>
    </row>
    <row r="498" spans="1:6" x14ac:dyDescent="0.25">
      <c r="A498" t="s">
        <v>9881</v>
      </c>
      <c r="B498" t="s">
        <v>4236</v>
      </c>
      <c r="C498" t="s">
        <v>4864</v>
      </c>
      <c r="D498" t="s">
        <v>4865</v>
      </c>
      <c r="E498">
        <v>337363.96</v>
      </c>
      <c r="F498">
        <v>337363.96</v>
      </c>
    </row>
    <row r="499" spans="1:6" x14ac:dyDescent="0.25">
      <c r="A499" t="s">
        <v>353</v>
      </c>
      <c r="B499" t="s">
        <v>4236</v>
      </c>
      <c r="C499" t="s">
        <v>4866</v>
      </c>
      <c r="D499" t="s">
        <v>4302</v>
      </c>
      <c r="E499">
        <v>252391584.81</v>
      </c>
      <c r="F499">
        <v>250816584.81</v>
      </c>
    </row>
    <row r="500" spans="1:6" x14ac:dyDescent="0.25">
      <c r="A500" t="s">
        <v>354</v>
      </c>
      <c r="B500" t="s">
        <v>4236</v>
      </c>
      <c r="C500" t="s">
        <v>4866</v>
      </c>
      <c r="D500" t="s">
        <v>4867</v>
      </c>
      <c r="E500">
        <v>6342877.8499999996</v>
      </c>
      <c r="F500">
        <v>6113537.1200000001</v>
      </c>
    </row>
    <row r="501" spans="1:6" x14ac:dyDescent="0.25">
      <c r="A501" t="s">
        <v>355</v>
      </c>
      <c r="B501" t="s">
        <v>4236</v>
      </c>
      <c r="C501" t="s">
        <v>4868</v>
      </c>
      <c r="D501" t="s">
        <v>4440</v>
      </c>
      <c r="E501">
        <v>789191.67</v>
      </c>
      <c r="F501">
        <v>760656.71</v>
      </c>
    </row>
    <row r="502" spans="1:6" x14ac:dyDescent="0.25">
      <c r="A502" t="s">
        <v>356</v>
      </c>
      <c r="B502" t="s">
        <v>4236</v>
      </c>
      <c r="C502" t="s">
        <v>4869</v>
      </c>
      <c r="D502" t="s">
        <v>4440</v>
      </c>
      <c r="E502">
        <v>77078738.069999993</v>
      </c>
      <c r="F502">
        <v>107672374.77</v>
      </c>
    </row>
    <row r="503" spans="1:6" x14ac:dyDescent="0.25">
      <c r="A503" t="s">
        <v>9882</v>
      </c>
      <c r="B503" t="s">
        <v>4236</v>
      </c>
      <c r="C503" t="s">
        <v>4864</v>
      </c>
      <c r="D503" t="s">
        <v>4870</v>
      </c>
      <c r="E503">
        <v>600000</v>
      </c>
      <c r="F503">
        <v>600000</v>
      </c>
    </row>
    <row r="504" spans="1:6" x14ac:dyDescent="0.25">
      <c r="A504" t="s">
        <v>9883</v>
      </c>
      <c r="B504" t="s">
        <v>4236</v>
      </c>
      <c r="C504" t="s">
        <v>4871</v>
      </c>
      <c r="D504" t="s">
        <v>4302</v>
      </c>
      <c r="E504">
        <v>300506.06</v>
      </c>
      <c r="F504">
        <v>300506.06</v>
      </c>
    </row>
    <row r="505" spans="1:6" x14ac:dyDescent="0.25">
      <c r="A505" t="s">
        <v>9884</v>
      </c>
      <c r="B505" t="s">
        <v>4236</v>
      </c>
      <c r="C505" t="s">
        <v>4872</v>
      </c>
      <c r="D505" t="s">
        <v>4873</v>
      </c>
      <c r="E505">
        <v>994527.82</v>
      </c>
      <c r="F505">
        <v>994527.82</v>
      </c>
    </row>
    <row r="506" spans="1:6" x14ac:dyDescent="0.25">
      <c r="A506" t="s">
        <v>357</v>
      </c>
      <c r="B506" t="s">
        <v>4236</v>
      </c>
      <c r="C506" t="s">
        <v>4874</v>
      </c>
      <c r="D506" t="s">
        <v>4867</v>
      </c>
      <c r="E506">
        <v>30157527.559999999</v>
      </c>
      <c r="F506">
        <v>34349269.359999999</v>
      </c>
    </row>
    <row r="507" spans="1:6" x14ac:dyDescent="0.25">
      <c r="A507" t="s">
        <v>358</v>
      </c>
      <c r="B507" t="s">
        <v>4236</v>
      </c>
      <c r="C507" t="s">
        <v>4875</v>
      </c>
      <c r="D507" t="s">
        <v>4873</v>
      </c>
      <c r="E507">
        <v>7064093534.25</v>
      </c>
      <c r="F507">
        <v>7154380789.2799997</v>
      </c>
    </row>
    <row r="508" spans="1:6" x14ac:dyDescent="0.25">
      <c r="A508" t="s">
        <v>9885</v>
      </c>
      <c r="B508" t="s">
        <v>4236</v>
      </c>
      <c r="C508" t="s">
        <v>4874</v>
      </c>
      <c r="D508" t="s">
        <v>4302</v>
      </c>
      <c r="E508">
        <v>8989506.5600000005</v>
      </c>
      <c r="F508">
        <v>8989506.5600000005</v>
      </c>
    </row>
    <row r="509" spans="1:6" x14ac:dyDescent="0.25">
      <c r="A509" t="s">
        <v>9886</v>
      </c>
      <c r="B509" t="s">
        <v>4236</v>
      </c>
      <c r="C509" t="s">
        <v>4876</v>
      </c>
      <c r="D509" t="s">
        <v>4877</v>
      </c>
      <c r="E509">
        <v>9081.15</v>
      </c>
      <c r="F509">
        <v>9081.15</v>
      </c>
    </row>
    <row r="510" spans="1:6" x14ac:dyDescent="0.25">
      <c r="A510" t="s">
        <v>9887</v>
      </c>
      <c r="B510" t="s">
        <v>4236</v>
      </c>
      <c r="C510" t="s">
        <v>4878</v>
      </c>
      <c r="D510" t="s">
        <v>4302</v>
      </c>
      <c r="E510">
        <v>202543.04</v>
      </c>
      <c r="F510">
        <v>202543.04</v>
      </c>
    </row>
    <row r="511" spans="1:6" x14ac:dyDescent="0.25">
      <c r="A511" t="s">
        <v>359</v>
      </c>
      <c r="B511" t="s">
        <v>4236</v>
      </c>
      <c r="C511" t="s">
        <v>4878</v>
      </c>
      <c r="D511" t="s">
        <v>4867</v>
      </c>
      <c r="E511">
        <v>308617.26</v>
      </c>
      <c r="F511">
        <v>297458.52</v>
      </c>
    </row>
    <row r="512" spans="1:6" x14ac:dyDescent="0.25">
      <c r="A512" t="s">
        <v>9888</v>
      </c>
      <c r="B512" t="s">
        <v>4236</v>
      </c>
      <c r="C512" t="s">
        <v>4879</v>
      </c>
      <c r="D512" t="s">
        <v>4302</v>
      </c>
      <c r="E512">
        <v>18085.34</v>
      </c>
      <c r="F512">
        <v>18085.34</v>
      </c>
    </row>
    <row r="513" spans="1:6" x14ac:dyDescent="0.25">
      <c r="A513" t="s">
        <v>9889</v>
      </c>
      <c r="B513" t="s">
        <v>4236</v>
      </c>
      <c r="C513" t="s">
        <v>4880</v>
      </c>
      <c r="D513" t="s">
        <v>4302</v>
      </c>
      <c r="E513">
        <v>6240435.6500000004</v>
      </c>
      <c r="F513">
        <v>6240435.6500000004</v>
      </c>
    </row>
    <row r="514" spans="1:6" x14ac:dyDescent="0.25">
      <c r="A514" t="s">
        <v>9890</v>
      </c>
      <c r="B514" t="s">
        <v>4236</v>
      </c>
      <c r="C514" t="s">
        <v>4881</v>
      </c>
      <c r="D514" t="s">
        <v>4882</v>
      </c>
      <c r="E514">
        <v>136187.4</v>
      </c>
      <c r="F514">
        <v>136187.4</v>
      </c>
    </row>
    <row r="515" spans="1:6" x14ac:dyDescent="0.25">
      <c r="A515" t="s">
        <v>360</v>
      </c>
      <c r="B515" t="s">
        <v>4236</v>
      </c>
      <c r="C515" t="s">
        <v>4883</v>
      </c>
      <c r="D515" t="s">
        <v>4884</v>
      </c>
      <c r="E515">
        <v>700133.57</v>
      </c>
      <c r="F515">
        <v>674818.7</v>
      </c>
    </row>
    <row r="516" spans="1:6" x14ac:dyDescent="0.25">
      <c r="A516" t="s">
        <v>361</v>
      </c>
      <c r="B516" t="s">
        <v>4236</v>
      </c>
      <c r="C516" t="s">
        <v>4883</v>
      </c>
      <c r="D516" t="s">
        <v>4885</v>
      </c>
      <c r="E516">
        <v>783252553.66999996</v>
      </c>
      <c r="F516">
        <v>758855553.66999996</v>
      </c>
    </row>
    <row r="517" spans="1:6" x14ac:dyDescent="0.25">
      <c r="A517" t="s">
        <v>9891</v>
      </c>
      <c r="B517" t="s">
        <v>4236</v>
      </c>
      <c r="C517" t="s">
        <v>4881</v>
      </c>
      <c r="D517" t="s">
        <v>4886</v>
      </c>
      <c r="E517">
        <v>22093.33</v>
      </c>
      <c r="F517">
        <v>22093.33</v>
      </c>
    </row>
    <row r="518" spans="1:6" x14ac:dyDescent="0.25">
      <c r="A518" t="s">
        <v>362</v>
      </c>
      <c r="B518" t="s">
        <v>4236</v>
      </c>
      <c r="C518" t="s">
        <v>4887</v>
      </c>
      <c r="D518" t="s">
        <v>4888</v>
      </c>
      <c r="E518">
        <v>143849304.31</v>
      </c>
      <c r="F518">
        <v>143934304.31</v>
      </c>
    </row>
    <row r="519" spans="1:6" x14ac:dyDescent="0.25">
      <c r="A519" t="s">
        <v>363</v>
      </c>
      <c r="B519" t="s">
        <v>4236</v>
      </c>
      <c r="C519" t="s">
        <v>4889</v>
      </c>
      <c r="D519" t="s">
        <v>4890</v>
      </c>
      <c r="E519">
        <v>-317143.89</v>
      </c>
      <c r="F519">
        <v>-305676.86</v>
      </c>
    </row>
    <row r="520" spans="1:6" x14ac:dyDescent="0.25">
      <c r="A520" t="s">
        <v>9892</v>
      </c>
      <c r="B520" t="s">
        <v>4236</v>
      </c>
      <c r="C520" t="s">
        <v>4891</v>
      </c>
      <c r="D520" t="s">
        <v>4506</v>
      </c>
      <c r="E520">
        <v>1210738.56</v>
      </c>
      <c r="F520">
        <v>1210738.56</v>
      </c>
    </row>
    <row r="521" spans="1:6" x14ac:dyDescent="0.25">
      <c r="A521" t="s">
        <v>366</v>
      </c>
      <c r="B521" t="s">
        <v>4236</v>
      </c>
      <c r="C521" t="s">
        <v>4892</v>
      </c>
      <c r="D521" t="s">
        <v>4893</v>
      </c>
      <c r="E521">
        <v>891038083</v>
      </c>
      <c r="F521">
        <v>939344586.70000005</v>
      </c>
    </row>
    <row r="522" spans="1:6" x14ac:dyDescent="0.25">
      <c r="A522" t="s">
        <v>367</v>
      </c>
      <c r="B522" t="s">
        <v>4236</v>
      </c>
      <c r="C522" t="s">
        <v>4894</v>
      </c>
      <c r="D522" t="s">
        <v>4518</v>
      </c>
      <c r="E522">
        <v>849760254.20000005</v>
      </c>
      <c r="F522">
        <v>898066757.89999998</v>
      </c>
    </row>
    <row r="523" spans="1:6" x14ac:dyDescent="0.25">
      <c r="A523" t="s">
        <v>368</v>
      </c>
      <c r="B523" t="s">
        <v>4236</v>
      </c>
      <c r="C523" t="s">
        <v>4895</v>
      </c>
      <c r="D523" t="s">
        <v>4896</v>
      </c>
      <c r="E523">
        <v>1174038083</v>
      </c>
      <c r="F523">
        <v>1222344586.7</v>
      </c>
    </row>
    <row r="524" spans="1:6" x14ac:dyDescent="0.25">
      <c r="A524" t="s">
        <v>9893</v>
      </c>
      <c r="B524" t="s">
        <v>4236</v>
      </c>
      <c r="C524" t="s">
        <v>4897</v>
      </c>
      <c r="D524" t="s">
        <v>4898</v>
      </c>
      <c r="E524">
        <v>-400000000</v>
      </c>
      <c r="F524">
        <v>-400000000</v>
      </c>
    </row>
    <row r="525" spans="1:6" x14ac:dyDescent="0.25">
      <c r="A525" t="s">
        <v>369</v>
      </c>
      <c r="B525" t="s">
        <v>4236</v>
      </c>
      <c r="C525" t="s">
        <v>4899</v>
      </c>
      <c r="D525" t="s">
        <v>4900</v>
      </c>
      <c r="E525">
        <v>14422166.18</v>
      </c>
      <c r="F525">
        <v>11316867.6</v>
      </c>
    </row>
    <row r="526" spans="1:6" x14ac:dyDescent="0.25">
      <c r="A526" t="s">
        <v>370</v>
      </c>
      <c r="B526" t="s">
        <v>4236</v>
      </c>
      <c r="C526" t="s">
        <v>4901</v>
      </c>
      <c r="D526" t="s">
        <v>4902</v>
      </c>
      <c r="E526">
        <v>157015359.66999999</v>
      </c>
      <c r="F526">
        <v>167572972.94</v>
      </c>
    </row>
    <row r="527" spans="1:6" x14ac:dyDescent="0.25">
      <c r="A527" t="s">
        <v>371</v>
      </c>
      <c r="B527" t="s">
        <v>4236</v>
      </c>
      <c r="C527" t="s">
        <v>4903</v>
      </c>
      <c r="D527" t="s">
        <v>4542</v>
      </c>
      <c r="E527">
        <v>890624766.39999998</v>
      </c>
      <c r="F527">
        <v>935122269.44000006</v>
      </c>
    </row>
    <row r="528" spans="1:6" x14ac:dyDescent="0.25">
      <c r="A528" t="s">
        <v>372</v>
      </c>
      <c r="B528" t="s">
        <v>4236</v>
      </c>
      <c r="C528" t="s">
        <v>4904</v>
      </c>
      <c r="D528" t="s">
        <v>4603</v>
      </c>
      <c r="E528">
        <v>9306349.8100000005</v>
      </c>
      <c r="F528">
        <v>9419779.3499999996</v>
      </c>
    </row>
    <row r="529" spans="1:6" x14ac:dyDescent="0.25">
      <c r="A529" t="s">
        <v>373</v>
      </c>
      <c r="B529" t="s">
        <v>4236</v>
      </c>
      <c r="C529" t="s">
        <v>4905</v>
      </c>
      <c r="D529" t="s">
        <v>4605</v>
      </c>
      <c r="E529">
        <v>165</v>
      </c>
      <c r="F529">
        <v>175</v>
      </c>
    </row>
    <row r="530" spans="1:6" x14ac:dyDescent="0.25">
      <c r="A530" t="s">
        <v>374</v>
      </c>
      <c r="B530" t="s">
        <v>4236</v>
      </c>
      <c r="C530" t="s">
        <v>4906</v>
      </c>
      <c r="D530" t="s">
        <v>4607</v>
      </c>
      <c r="E530">
        <v>8964795.6600000001</v>
      </c>
      <c r="F530">
        <v>11979540.34</v>
      </c>
    </row>
    <row r="531" spans="1:6" x14ac:dyDescent="0.25">
      <c r="A531" t="s">
        <v>375</v>
      </c>
      <c r="B531" t="s">
        <v>4236</v>
      </c>
      <c r="C531" t="s">
        <v>4907</v>
      </c>
      <c r="D531" t="s">
        <v>4908</v>
      </c>
      <c r="E531">
        <v>971.68</v>
      </c>
      <c r="F531">
        <v>10821.14</v>
      </c>
    </row>
    <row r="532" spans="1:6" x14ac:dyDescent="0.25">
      <c r="A532" t="s">
        <v>376</v>
      </c>
      <c r="B532" t="s">
        <v>4236</v>
      </c>
      <c r="C532" t="s">
        <v>4909</v>
      </c>
      <c r="D532" t="s">
        <v>4607</v>
      </c>
      <c r="E532">
        <v>28434.13</v>
      </c>
      <c r="F532">
        <v>91033.13</v>
      </c>
    </row>
    <row r="533" spans="1:6" x14ac:dyDescent="0.25">
      <c r="A533" t="s">
        <v>9894</v>
      </c>
      <c r="B533" t="s">
        <v>4236</v>
      </c>
      <c r="C533" t="s">
        <v>4910</v>
      </c>
      <c r="D533" t="s">
        <v>4911</v>
      </c>
      <c r="E533">
        <v>241.4</v>
      </c>
      <c r="F533">
        <v>241.4</v>
      </c>
    </row>
    <row r="534" spans="1:6" x14ac:dyDescent="0.25">
      <c r="A534" t="s">
        <v>9895</v>
      </c>
      <c r="B534" t="s">
        <v>4236</v>
      </c>
      <c r="C534" t="s">
        <v>4912</v>
      </c>
      <c r="D534" t="s">
        <v>4614</v>
      </c>
      <c r="E534">
        <v>33501.86</v>
      </c>
      <c r="F534">
        <v>33501.86</v>
      </c>
    </row>
    <row r="535" spans="1:6" x14ac:dyDescent="0.25">
      <c r="A535" t="s">
        <v>9896</v>
      </c>
      <c r="B535" t="s">
        <v>4236</v>
      </c>
      <c r="C535" t="s">
        <v>4913</v>
      </c>
      <c r="D535" t="s">
        <v>4914</v>
      </c>
      <c r="E535">
        <v>323482.83</v>
      </c>
      <c r="F535">
        <v>323482.83</v>
      </c>
    </row>
    <row r="536" spans="1:6" x14ac:dyDescent="0.25">
      <c r="A536" t="s">
        <v>377</v>
      </c>
      <c r="B536" t="s">
        <v>4236</v>
      </c>
      <c r="C536" t="s">
        <v>4915</v>
      </c>
      <c r="D536" t="s">
        <v>4916</v>
      </c>
      <c r="E536">
        <v>2974993.8</v>
      </c>
      <c r="F536">
        <v>3082697.21</v>
      </c>
    </row>
    <row r="537" spans="1:6" x14ac:dyDescent="0.25">
      <c r="A537" t="s">
        <v>378</v>
      </c>
      <c r="B537" t="s">
        <v>4236</v>
      </c>
      <c r="C537" t="s">
        <v>4917</v>
      </c>
      <c r="D537" t="s">
        <v>4918</v>
      </c>
      <c r="E537">
        <v>1398532.65</v>
      </c>
      <c r="F537">
        <v>1069309.22</v>
      </c>
    </row>
    <row r="538" spans="1:6" x14ac:dyDescent="0.25">
      <c r="A538" t="s">
        <v>9897</v>
      </c>
      <c r="B538" t="s">
        <v>4236</v>
      </c>
      <c r="C538" t="s">
        <v>4919</v>
      </c>
      <c r="D538" t="s">
        <v>4649</v>
      </c>
      <c r="E538">
        <v>241.28</v>
      </c>
      <c r="F538">
        <v>241.28</v>
      </c>
    </row>
    <row r="539" spans="1:6" x14ac:dyDescent="0.25">
      <c r="A539" t="s">
        <v>379</v>
      </c>
      <c r="B539" t="s">
        <v>4236</v>
      </c>
      <c r="C539" t="s">
        <v>4917</v>
      </c>
      <c r="D539" t="s">
        <v>4920</v>
      </c>
      <c r="E539">
        <v>496588.76</v>
      </c>
      <c r="F539">
        <v>31738.880000000001</v>
      </c>
    </row>
    <row r="540" spans="1:6" x14ac:dyDescent="0.25">
      <c r="A540" t="s">
        <v>380</v>
      </c>
      <c r="B540" t="s">
        <v>4236</v>
      </c>
      <c r="C540" t="s">
        <v>4921</v>
      </c>
      <c r="D540" t="s">
        <v>4922</v>
      </c>
      <c r="E540">
        <v>1623483.73</v>
      </c>
      <c r="F540">
        <v>1635086.76</v>
      </c>
    </row>
    <row r="541" spans="1:6" x14ac:dyDescent="0.25">
      <c r="A541" t="s">
        <v>381</v>
      </c>
      <c r="B541" t="s">
        <v>4236</v>
      </c>
      <c r="C541" t="s">
        <v>4923</v>
      </c>
      <c r="D541" t="s">
        <v>4924</v>
      </c>
      <c r="E541">
        <v>14503024.48</v>
      </c>
      <c r="F541">
        <v>13984071.93</v>
      </c>
    </row>
    <row r="542" spans="1:6" x14ac:dyDescent="0.25">
      <c r="A542" t="s">
        <v>382</v>
      </c>
      <c r="B542" t="s">
        <v>4236</v>
      </c>
      <c r="C542" t="s">
        <v>4925</v>
      </c>
      <c r="D542" t="s">
        <v>4926</v>
      </c>
      <c r="E542">
        <v>1118882.44</v>
      </c>
      <c r="F542">
        <v>1078426.76</v>
      </c>
    </row>
    <row r="543" spans="1:6" x14ac:dyDescent="0.25">
      <c r="A543" t="s">
        <v>383</v>
      </c>
      <c r="B543" t="s">
        <v>4236</v>
      </c>
      <c r="C543" t="s">
        <v>4927</v>
      </c>
      <c r="D543" t="s">
        <v>4928</v>
      </c>
      <c r="E543">
        <v>2446677.9300000002</v>
      </c>
      <c r="F543">
        <v>3821723.31</v>
      </c>
    </row>
    <row r="544" spans="1:6" x14ac:dyDescent="0.25">
      <c r="A544" t="s">
        <v>384</v>
      </c>
      <c r="B544" t="s">
        <v>4236</v>
      </c>
      <c r="C544" t="s">
        <v>4929</v>
      </c>
      <c r="D544" t="s">
        <v>4930</v>
      </c>
      <c r="E544">
        <v>4564721.91</v>
      </c>
      <c r="F544">
        <v>4254731.43</v>
      </c>
    </row>
    <row r="545" spans="1:6" x14ac:dyDescent="0.25">
      <c r="A545" t="s">
        <v>385</v>
      </c>
      <c r="B545" t="s">
        <v>4236</v>
      </c>
      <c r="C545" t="s">
        <v>4931</v>
      </c>
      <c r="D545" t="s">
        <v>4932</v>
      </c>
      <c r="E545">
        <v>-4613686.47</v>
      </c>
      <c r="F545">
        <v>-4305486.51</v>
      </c>
    </row>
    <row r="546" spans="1:6" x14ac:dyDescent="0.25">
      <c r="A546" t="s">
        <v>9898</v>
      </c>
      <c r="B546" t="s">
        <v>4236</v>
      </c>
      <c r="C546" t="s">
        <v>4933</v>
      </c>
      <c r="D546" t="s">
        <v>4934</v>
      </c>
      <c r="E546">
        <v>171725781.62</v>
      </c>
      <c r="F546">
        <v>171725781.62</v>
      </c>
    </row>
    <row r="547" spans="1:6" x14ac:dyDescent="0.25">
      <c r="A547" t="s">
        <v>9899</v>
      </c>
      <c r="B547" t="s">
        <v>4236</v>
      </c>
      <c r="C547" t="s">
        <v>4935</v>
      </c>
      <c r="D547" t="s">
        <v>4936</v>
      </c>
      <c r="E547">
        <v>-171165237.28</v>
      </c>
      <c r="F547">
        <v>-171165237.28</v>
      </c>
    </row>
    <row r="548" spans="1:6" x14ac:dyDescent="0.25">
      <c r="A548" t="s">
        <v>386</v>
      </c>
      <c r="B548" t="s">
        <v>4236</v>
      </c>
      <c r="C548" t="s">
        <v>4937</v>
      </c>
      <c r="D548" t="s">
        <v>4938</v>
      </c>
      <c r="E548">
        <v>-6602695.1900000004</v>
      </c>
      <c r="F548">
        <v>-5971557.4299999997</v>
      </c>
    </row>
    <row r="549" spans="1:6" x14ac:dyDescent="0.25">
      <c r="A549" t="s">
        <v>387</v>
      </c>
      <c r="B549" t="s">
        <v>4236</v>
      </c>
      <c r="C549" t="s">
        <v>4939</v>
      </c>
      <c r="D549" t="s">
        <v>4643</v>
      </c>
      <c r="E549">
        <v>48883.09</v>
      </c>
      <c r="F549">
        <v>50673.61</v>
      </c>
    </row>
    <row r="550" spans="1:6" x14ac:dyDescent="0.25">
      <c r="A550" t="s">
        <v>9900</v>
      </c>
      <c r="B550" t="s">
        <v>4236</v>
      </c>
      <c r="C550" t="s">
        <v>4940</v>
      </c>
      <c r="D550" t="s">
        <v>4941</v>
      </c>
      <c r="E550">
        <v>-560544.35</v>
      </c>
      <c r="F550">
        <v>-560544.35</v>
      </c>
    </row>
    <row r="551" spans="1:6" x14ac:dyDescent="0.25">
      <c r="A551" t="s">
        <v>388</v>
      </c>
      <c r="B551" t="s">
        <v>4236</v>
      </c>
      <c r="C551" t="s">
        <v>4942</v>
      </c>
      <c r="D551" t="s">
        <v>4943</v>
      </c>
      <c r="E551">
        <v>-1832749.8</v>
      </c>
      <c r="F551">
        <v>-5241883.8600000003</v>
      </c>
    </row>
    <row r="552" spans="1:6" x14ac:dyDescent="0.25">
      <c r="A552" t="s">
        <v>9901</v>
      </c>
      <c r="B552" t="s">
        <v>4236</v>
      </c>
      <c r="C552" t="s">
        <v>4944</v>
      </c>
      <c r="D552" t="s">
        <v>4643</v>
      </c>
      <c r="E552">
        <v>0.01</v>
      </c>
      <c r="F552">
        <v>0.01</v>
      </c>
    </row>
    <row r="553" spans="1:6" x14ac:dyDescent="0.25">
      <c r="A553" t="s">
        <v>390</v>
      </c>
      <c r="B553" t="s">
        <v>4236</v>
      </c>
      <c r="C553" t="s">
        <v>4945</v>
      </c>
      <c r="D553" t="s">
        <v>4946</v>
      </c>
      <c r="E553">
        <v>42964.01</v>
      </c>
      <c r="F553">
        <v>42963.99</v>
      </c>
    </row>
    <row r="554" spans="1:6" x14ac:dyDescent="0.25">
      <c r="A554" t="s">
        <v>9902</v>
      </c>
      <c r="B554" t="s">
        <v>4236</v>
      </c>
      <c r="C554" t="s">
        <v>4947</v>
      </c>
      <c r="D554" t="s">
        <v>4669</v>
      </c>
      <c r="E554">
        <v>2660178.59</v>
      </c>
      <c r="F554">
        <v>2660178.59</v>
      </c>
    </row>
    <row r="555" spans="1:6" x14ac:dyDescent="0.25">
      <c r="A555" t="s">
        <v>9903</v>
      </c>
      <c r="B555" t="s">
        <v>4236</v>
      </c>
      <c r="C555" t="s">
        <v>4948</v>
      </c>
      <c r="D555" t="s">
        <v>4949</v>
      </c>
      <c r="E555">
        <v>8925.2000000000007</v>
      </c>
      <c r="F555">
        <v>8925.2000000000007</v>
      </c>
    </row>
    <row r="556" spans="1:6" x14ac:dyDescent="0.25">
      <c r="A556" t="s">
        <v>9904</v>
      </c>
      <c r="B556" t="s">
        <v>4236</v>
      </c>
      <c r="C556" t="s">
        <v>4950</v>
      </c>
      <c r="D556" t="s">
        <v>4951</v>
      </c>
      <c r="E556">
        <v>973076.92</v>
      </c>
      <c r="F556">
        <v>973076.92</v>
      </c>
    </row>
    <row r="557" spans="1:6" x14ac:dyDescent="0.25">
      <c r="A557" t="s">
        <v>9905</v>
      </c>
      <c r="B557" t="s">
        <v>4236</v>
      </c>
      <c r="C557" t="s">
        <v>4952</v>
      </c>
      <c r="D557" t="s">
        <v>4953</v>
      </c>
      <c r="E557">
        <v>5624522.9900000002</v>
      </c>
      <c r="F557">
        <v>5624522.9900000002</v>
      </c>
    </row>
    <row r="558" spans="1:6" x14ac:dyDescent="0.25">
      <c r="A558" t="s">
        <v>9906</v>
      </c>
      <c r="B558" t="s">
        <v>4236</v>
      </c>
      <c r="C558" t="s">
        <v>4950</v>
      </c>
      <c r="D558" t="s">
        <v>4954</v>
      </c>
      <c r="E558">
        <v>832180.85</v>
      </c>
      <c r="F558">
        <v>832180.85</v>
      </c>
    </row>
    <row r="559" spans="1:6" x14ac:dyDescent="0.25">
      <c r="A559" t="s">
        <v>9907</v>
      </c>
      <c r="B559" t="s">
        <v>4236</v>
      </c>
      <c r="C559" t="s">
        <v>4955</v>
      </c>
      <c r="D559" t="s">
        <v>4677</v>
      </c>
      <c r="E559">
        <v>7827114.6699999999</v>
      </c>
      <c r="F559">
        <v>7827114.6699999999</v>
      </c>
    </row>
    <row r="560" spans="1:6" x14ac:dyDescent="0.25">
      <c r="A560" t="s">
        <v>9908</v>
      </c>
      <c r="B560" t="s">
        <v>4236</v>
      </c>
      <c r="C560" t="s">
        <v>4956</v>
      </c>
      <c r="D560" t="s">
        <v>4678</v>
      </c>
      <c r="E560">
        <v>33283.24</v>
      </c>
      <c r="F560">
        <v>33283.24</v>
      </c>
    </row>
    <row r="561" spans="1:6" x14ac:dyDescent="0.25">
      <c r="A561" t="s">
        <v>9909</v>
      </c>
      <c r="B561" t="s">
        <v>4236</v>
      </c>
      <c r="C561" t="s">
        <v>4957</v>
      </c>
      <c r="D561" t="s">
        <v>4680</v>
      </c>
      <c r="E561">
        <v>0.03</v>
      </c>
      <c r="F561">
        <v>0.03</v>
      </c>
    </row>
    <row r="562" spans="1:6" x14ac:dyDescent="0.25">
      <c r="A562" t="s">
        <v>9910</v>
      </c>
      <c r="B562" t="s">
        <v>4236</v>
      </c>
      <c r="C562" t="s">
        <v>4848</v>
      </c>
      <c r="D562" t="s">
        <v>4682</v>
      </c>
      <c r="E562">
        <v>5122195.8</v>
      </c>
      <c r="F562">
        <v>5122195.8</v>
      </c>
    </row>
    <row r="563" spans="1:6" x14ac:dyDescent="0.25">
      <c r="A563" t="s">
        <v>9911</v>
      </c>
      <c r="B563" t="s">
        <v>4236</v>
      </c>
      <c r="C563" t="s">
        <v>4958</v>
      </c>
      <c r="D563" t="s">
        <v>4683</v>
      </c>
      <c r="E563">
        <v>432630.81</v>
      </c>
      <c r="F563">
        <v>432630.81</v>
      </c>
    </row>
    <row r="564" spans="1:6" x14ac:dyDescent="0.25">
      <c r="A564" t="s">
        <v>395</v>
      </c>
      <c r="B564" t="s">
        <v>4236</v>
      </c>
      <c r="C564" t="s">
        <v>4959</v>
      </c>
      <c r="D564" t="s">
        <v>4685</v>
      </c>
      <c r="E564">
        <v>4437797.4000000004</v>
      </c>
      <c r="F564">
        <v>4442470.09</v>
      </c>
    </row>
    <row r="565" spans="1:6" x14ac:dyDescent="0.25">
      <c r="A565" t="s">
        <v>396</v>
      </c>
      <c r="B565" t="s">
        <v>4236</v>
      </c>
      <c r="C565" t="s">
        <v>4959</v>
      </c>
      <c r="D565" t="s">
        <v>4686</v>
      </c>
      <c r="E565">
        <v>104148.12</v>
      </c>
      <c r="F565">
        <v>99972.73</v>
      </c>
    </row>
    <row r="566" spans="1:6" x14ac:dyDescent="0.25">
      <c r="A566" t="s">
        <v>397</v>
      </c>
      <c r="B566" t="s">
        <v>4236</v>
      </c>
      <c r="C566" t="s">
        <v>4960</v>
      </c>
      <c r="D566" t="s">
        <v>4690</v>
      </c>
      <c r="E566">
        <v>709115482.36000001</v>
      </c>
      <c r="F566">
        <v>863722707.69000006</v>
      </c>
    </row>
    <row r="567" spans="1:6" x14ac:dyDescent="0.25">
      <c r="A567" t="s">
        <v>9912</v>
      </c>
      <c r="B567" t="s">
        <v>4236</v>
      </c>
      <c r="C567" t="s">
        <v>4961</v>
      </c>
      <c r="D567" t="s">
        <v>4704</v>
      </c>
      <c r="E567">
        <v>751312.84</v>
      </c>
      <c r="F567">
        <v>751312.84</v>
      </c>
    </row>
    <row r="568" spans="1:6" x14ac:dyDescent="0.25">
      <c r="A568" t="s">
        <v>9913</v>
      </c>
      <c r="B568" t="s">
        <v>4236</v>
      </c>
      <c r="C568" t="s">
        <v>4758</v>
      </c>
      <c r="D568" t="s">
        <v>4962</v>
      </c>
      <c r="E568">
        <v>7259.93</v>
      </c>
      <c r="F568">
        <v>7259.93</v>
      </c>
    </row>
    <row r="569" spans="1:6" x14ac:dyDescent="0.25">
      <c r="A569" t="s">
        <v>9914</v>
      </c>
      <c r="B569" t="s">
        <v>4236</v>
      </c>
      <c r="C569" t="s">
        <v>4963</v>
      </c>
      <c r="D569" t="s">
        <v>4964</v>
      </c>
      <c r="E569">
        <v>1541449.34</v>
      </c>
      <c r="F569">
        <v>1541449.34</v>
      </c>
    </row>
    <row r="570" spans="1:6" x14ac:dyDescent="0.25">
      <c r="A570" t="s">
        <v>398</v>
      </c>
      <c r="B570" t="s">
        <v>4236</v>
      </c>
      <c r="C570" t="s">
        <v>4965</v>
      </c>
      <c r="D570" t="s">
        <v>4966</v>
      </c>
      <c r="E570">
        <v>2438642.16</v>
      </c>
      <c r="F570">
        <v>2350467.64</v>
      </c>
    </row>
    <row r="571" spans="1:6" x14ac:dyDescent="0.25">
      <c r="A571" t="s">
        <v>399</v>
      </c>
      <c r="B571" t="s">
        <v>4236</v>
      </c>
      <c r="C571" t="s">
        <v>4967</v>
      </c>
      <c r="D571" t="s">
        <v>4968</v>
      </c>
      <c r="E571">
        <v>-189350</v>
      </c>
      <c r="F571">
        <v>-449350</v>
      </c>
    </row>
    <row r="572" spans="1:6" x14ac:dyDescent="0.25">
      <c r="A572" t="s">
        <v>400</v>
      </c>
      <c r="B572" t="s">
        <v>4236</v>
      </c>
      <c r="C572" t="s">
        <v>4969</v>
      </c>
      <c r="D572" t="s">
        <v>4970</v>
      </c>
      <c r="E572">
        <v>9061.25</v>
      </c>
      <c r="F572">
        <v>8733.6200000000008</v>
      </c>
    </row>
    <row r="573" spans="1:6" x14ac:dyDescent="0.25">
      <c r="A573" t="s">
        <v>401</v>
      </c>
      <c r="B573" t="s">
        <v>4236</v>
      </c>
      <c r="C573" t="s">
        <v>4617</v>
      </c>
      <c r="D573" t="s">
        <v>4289</v>
      </c>
      <c r="E573">
        <v>33236.730000000003</v>
      </c>
      <c r="F573">
        <v>33236.730000000003</v>
      </c>
    </row>
    <row r="574" spans="1:6" x14ac:dyDescent="0.25">
      <c r="A574" t="s">
        <v>9915</v>
      </c>
      <c r="B574" t="s">
        <v>4236</v>
      </c>
      <c r="C574" t="s">
        <v>4971</v>
      </c>
      <c r="D574" t="s">
        <v>4972</v>
      </c>
      <c r="E574">
        <v>-4201971.1100000003</v>
      </c>
      <c r="F574">
        <v>-4201971.1100000003</v>
      </c>
    </row>
    <row r="575" spans="1:6" x14ac:dyDescent="0.25">
      <c r="A575" t="s">
        <v>402</v>
      </c>
      <c r="B575" t="s">
        <v>4236</v>
      </c>
      <c r="C575" t="s">
        <v>4973</v>
      </c>
      <c r="D575" t="s">
        <v>4974</v>
      </c>
      <c r="E575">
        <v>3045222.06</v>
      </c>
      <c r="F575">
        <v>1660801.31</v>
      </c>
    </row>
    <row r="576" spans="1:6" x14ac:dyDescent="0.25">
      <c r="A576" t="s">
        <v>403</v>
      </c>
      <c r="B576" t="s">
        <v>4236</v>
      </c>
      <c r="C576" t="s">
        <v>4975</v>
      </c>
      <c r="D576" t="s">
        <v>4976</v>
      </c>
      <c r="E576">
        <v>758128</v>
      </c>
      <c r="F576">
        <v>795776</v>
      </c>
    </row>
    <row r="577" spans="1:6" x14ac:dyDescent="0.25">
      <c r="A577" t="s">
        <v>404</v>
      </c>
      <c r="B577" t="s">
        <v>4236</v>
      </c>
      <c r="C577" t="s">
        <v>4977</v>
      </c>
      <c r="D577" t="s">
        <v>4835</v>
      </c>
      <c r="E577">
        <v>71218331</v>
      </c>
      <c r="F577">
        <v>67376550.290000007</v>
      </c>
    </row>
    <row r="578" spans="1:6" x14ac:dyDescent="0.25">
      <c r="A578" t="s">
        <v>405</v>
      </c>
      <c r="B578" t="s">
        <v>4236</v>
      </c>
      <c r="C578" t="s">
        <v>4978</v>
      </c>
      <c r="D578" t="s">
        <v>4835</v>
      </c>
      <c r="E578">
        <v>11012626</v>
      </c>
      <c r="F578">
        <v>9941454</v>
      </c>
    </row>
    <row r="579" spans="1:6" x14ac:dyDescent="0.25">
      <c r="A579" t="s">
        <v>9916</v>
      </c>
      <c r="B579" t="s">
        <v>4236</v>
      </c>
      <c r="C579" t="s">
        <v>4979</v>
      </c>
      <c r="D579" t="s">
        <v>4835</v>
      </c>
      <c r="E579">
        <v>50614855</v>
      </c>
      <c r="F579">
        <v>50614855</v>
      </c>
    </row>
    <row r="580" spans="1:6" x14ac:dyDescent="0.25">
      <c r="A580" t="s">
        <v>9157</v>
      </c>
      <c r="B580" t="s">
        <v>4980</v>
      </c>
      <c r="C580" t="s">
        <v>4981</v>
      </c>
      <c r="D580" t="s">
        <v>4982</v>
      </c>
      <c r="E580">
        <v>167792006.03</v>
      </c>
      <c r="F580">
        <v>167792006.03</v>
      </c>
    </row>
    <row r="581" spans="1:6" x14ac:dyDescent="0.25">
      <c r="A581" t="s">
        <v>9158</v>
      </c>
      <c r="B581" t="s">
        <v>4980</v>
      </c>
      <c r="C581" t="s">
        <v>4983</v>
      </c>
      <c r="D581" t="s">
        <v>4982</v>
      </c>
      <c r="E581">
        <v>275000002.72000003</v>
      </c>
      <c r="F581">
        <v>275000002.72000003</v>
      </c>
    </row>
    <row r="582" spans="1:6" x14ac:dyDescent="0.25">
      <c r="A582" t="s">
        <v>9159</v>
      </c>
      <c r="B582" t="s">
        <v>4980</v>
      </c>
      <c r="C582" t="s">
        <v>4983</v>
      </c>
      <c r="D582" t="s">
        <v>4984</v>
      </c>
      <c r="E582">
        <v>19999999.870000001</v>
      </c>
      <c r="F582">
        <v>19999999.870000001</v>
      </c>
    </row>
    <row r="583" spans="1:6" x14ac:dyDescent="0.25">
      <c r="A583" t="s">
        <v>9160</v>
      </c>
      <c r="B583" t="s">
        <v>4980</v>
      </c>
      <c r="C583" t="s">
        <v>4983</v>
      </c>
      <c r="D583" t="s">
        <v>4985</v>
      </c>
      <c r="E583">
        <v>26000137.460000001</v>
      </c>
      <c r="F583">
        <v>26000137.460000001</v>
      </c>
    </row>
    <row r="584" spans="1:6" x14ac:dyDescent="0.25">
      <c r="A584" t="s">
        <v>9161</v>
      </c>
      <c r="B584" t="s">
        <v>4980</v>
      </c>
      <c r="C584" t="s">
        <v>4983</v>
      </c>
      <c r="D584" t="s">
        <v>4986</v>
      </c>
      <c r="E584">
        <v>29999948.719999999</v>
      </c>
      <c r="F584">
        <v>29999948.719999999</v>
      </c>
    </row>
    <row r="585" spans="1:6" x14ac:dyDescent="0.25">
      <c r="A585" t="s">
        <v>9162</v>
      </c>
      <c r="B585" t="s">
        <v>4980</v>
      </c>
      <c r="C585" t="s">
        <v>4987</v>
      </c>
      <c r="D585" t="s">
        <v>4988</v>
      </c>
      <c r="E585">
        <v>746967.48</v>
      </c>
      <c r="F585">
        <v>746967.48</v>
      </c>
    </row>
    <row r="586" spans="1:6" x14ac:dyDescent="0.25">
      <c r="A586" t="s">
        <v>9163</v>
      </c>
      <c r="B586" t="s">
        <v>4980</v>
      </c>
      <c r="C586" t="s">
        <v>4989</v>
      </c>
      <c r="D586" t="s">
        <v>4873</v>
      </c>
      <c r="E586">
        <v>-303375.09999999998</v>
      </c>
      <c r="F586">
        <v>-303375.09999999998</v>
      </c>
    </row>
    <row r="587" spans="1:6" x14ac:dyDescent="0.25">
      <c r="A587" t="s">
        <v>9164</v>
      </c>
      <c r="B587" t="s">
        <v>4980</v>
      </c>
      <c r="C587" t="s">
        <v>4989</v>
      </c>
      <c r="D587" t="s">
        <v>4990</v>
      </c>
      <c r="E587">
        <v>-220308.54</v>
      </c>
      <c r="F587">
        <v>-220308.54</v>
      </c>
    </row>
    <row r="588" spans="1:6" x14ac:dyDescent="0.25">
      <c r="A588" t="s">
        <v>9165</v>
      </c>
      <c r="B588" t="s">
        <v>4980</v>
      </c>
      <c r="C588" t="s">
        <v>4989</v>
      </c>
      <c r="D588" t="s">
        <v>4991</v>
      </c>
      <c r="E588">
        <v>-2056.36</v>
      </c>
      <c r="F588">
        <v>-2056.36</v>
      </c>
    </row>
    <row r="589" spans="1:6" x14ac:dyDescent="0.25">
      <c r="A589" t="s">
        <v>9166</v>
      </c>
      <c r="B589" t="s">
        <v>4980</v>
      </c>
      <c r="C589" t="s">
        <v>4989</v>
      </c>
      <c r="D589" t="s">
        <v>4992</v>
      </c>
      <c r="E589">
        <v>-13271.52</v>
      </c>
      <c r="F589">
        <v>-13271.52</v>
      </c>
    </row>
    <row r="590" spans="1:6" x14ac:dyDescent="0.25">
      <c r="A590" t="s">
        <v>9167</v>
      </c>
      <c r="B590" t="s">
        <v>4980</v>
      </c>
      <c r="C590" t="s">
        <v>4989</v>
      </c>
      <c r="D590" t="s">
        <v>4993</v>
      </c>
      <c r="E590">
        <v>-554.54999999999995</v>
      </c>
      <c r="F590">
        <v>-554.54999999999995</v>
      </c>
    </row>
    <row r="591" spans="1:6" x14ac:dyDescent="0.25">
      <c r="A591" t="s">
        <v>9168</v>
      </c>
      <c r="B591" t="s">
        <v>4980</v>
      </c>
      <c r="C591" t="s">
        <v>4989</v>
      </c>
      <c r="D591" t="s">
        <v>4994</v>
      </c>
      <c r="E591">
        <v>-17948</v>
      </c>
      <c r="F591">
        <v>-17948</v>
      </c>
    </row>
    <row r="592" spans="1:6" x14ac:dyDescent="0.25">
      <c r="A592" t="s">
        <v>9169</v>
      </c>
      <c r="B592" t="s">
        <v>4980</v>
      </c>
      <c r="C592" t="s">
        <v>4989</v>
      </c>
      <c r="D592" t="s">
        <v>4995</v>
      </c>
      <c r="E592">
        <v>81.73</v>
      </c>
      <c r="F592">
        <v>81.73</v>
      </c>
    </row>
    <row r="593" spans="1:6" x14ac:dyDescent="0.25">
      <c r="A593" t="s">
        <v>407</v>
      </c>
      <c r="B593" t="s">
        <v>4980</v>
      </c>
      <c r="C593" t="s">
        <v>4996</v>
      </c>
      <c r="D593" t="s">
        <v>4997</v>
      </c>
      <c r="E593">
        <v>3207212.7</v>
      </c>
      <c r="F593">
        <v>556443.59</v>
      </c>
    </row>
    <row r="594" spans="1:6" x14ac:dyDescent="0.25">
      <c r="A594" t="s">
        <v>9170</v>
      </c>
      <c r="B594" t="s">
        <v>4980</v>
      </c>
      <c r="C594" t="s">
        <v>4998</v>
      </c>
      <c r="D594" t="s">
        <v>4999</v>
      </c>
      <c r="E594">
        <v>-5992.31</v>
      </c>
      <c r="F594">
        <v>-5992.31</v>
      </c>
    </row>
    <row r="595" spans="1:6" x14ac:dyDescent="0.25">
      <c r="A595" t="s">
        <v>9171</v>
      </c>
      <c r="B595" t="s">
        <v>4980</v>
      </c>
      <c r="C595" t="s">
        <v>4998</v>
      </c>
      <c r="D595" t="s">
        <v>5000</v>
      </c>
      <c r="E595">
        <v>650428.92000000004</v>
      </c>
      <c r="F595">
        <v>650428.92000000004</v>
      </c>
    </row>
    <row r="596" spans="1:6" x14ac:dyDescent="0.25">
      <c r="A596" t="s">
        <v>9172</v>
      </c>
      <c r="B596" t="s">
        <v>4980</v>
      </c>
      <c r="C596" t="s">
        <v>4998</v>
      </c>
      <c r="D596" t="s">
        <v>5001</v>
      </c>
      <c r="E596">
        <v>-2822594.13</v>
      </c>
      <c r="F596">
        <v>-2822594.13</v>
      </c>
    </row>
    <row r="597" spans="1:6" x14ac:dyDescent="0.25">
      <c r="A597" t="s">
        <v>9173</v>
      </c>
      <c r="B597" t="s">
        <v>4980</v>
      </c>
      <c r="C597" t="s">
        <v>4998</v>
      </c>
      <c r="D597" t="s">
        <v>5002</v>
      </c>
      <c r="E597">
        <v>99342.07</v>
      </c>
      <c r="F597">
        <v>99342.07</v>
      </c>
    </row>
    <row r="598" spans="1:6" x14ac:dyDescent="0.25">
      <c r="A598" t="s">
        <v>9174</v>
      </c>
      <c r="B598" t="s">
        <v>4980</v>
      </c>
      <c r="C598" t="s">
        <v>5003</v>
      </c>
      <c r="D598" t="s">
        <v>5004</v>
      </c>
      <c r="E598">
        <v>1500193.71</v>
      </c>
      <c r="F598">
        <v>1500193.71</v>
      </c>
    </row>
    <row r="599" spans="1:6" x14ac:dyDescent="0.25">
      <c r="A599" t="s">
        <v>9175</v>
      </c>
      <c r="B599" t="s">
        <v>4980</v>
      </c>
      <c r="C599" t="s">
        <v>4998</v>
      </c>
      <c r="D599" t="s">
        <v>5005</v>
      </c>
      <c r="E599">
        <v>-1038.76</v>
      </c>
      <c r="F599">
        <v>-1038.76</v>
      </c>
    </row>
    <row r="600" spans="1:6" x14ac:dyDescent="0.25">
      <c r="A600" t="s">
        <v>9176</v>
      </c>
      <c r="B600" t="s">
        <v>4980</v>
      </c>
      <c r="C600" t="s">
        <v>5006</v>
      </c>
      <c r="D600" t="s">
        <v>5007</v>
      </c>
      <c r="E600">
        <v>500010.99</v>
      </c>
      <c r="F600">
        <v>500010.99</v>
      </c>
    </row>
    <row r="601" spans="1:6" x14ac:dyDescent="0.25">
      <c r="A601" t="s">
        <v>9177</v>
      </c>
      <c r="B601" t="s">
        <v>4980</v>
      </c>
      <c r="C601" t="s">
        <v>5003</v>
      </c>
      <c r="D601" t="s">
        <v>5008</v>
      </c>
      <c r="E601">
        <v>-291510</v>
      </c>
      <c r="F601">
        <v>-291510</v>
      </c>
    </row>
    <row r="602" spans="1:6" x14ac:dyDescent="0.25">
      <c r="A602" t="s">
        <v>9178</v>
      </c>
      <c r="B602" t="s">
        <v>4980</v>
      </c>
      <c r="C602" t="s">
        <v>5009</v>
      </c>
      <c r="D602" t="s">
        <v>5010</v>
      </c>
      <c r="E602">
        <v>1483951.32</v>
      </c>
      <c r="F602">
        <v>1483951.32</v>
      </c>
    </row>
    <row r="603" spans="1:6" x14ac:dyDescent="0.25">
      <c r="A603" t="s">
        <v>9179</v>
      </c>
      <c r="B603" t="s">
        <v>4980</v>
      </c>
      <c r="C603" t="s">
        <v>5011</v>
      </c>
      <c r="D603" t="s">
        <v>5010</v>
      </c>
      <c r="E603">
        <v>1389316</v>
      </c>
      <c r="F603">
        <v>1389316</v>
      </c>
    </row>
    <row r="604" spans="1:6" x14ac:dyDescent="0.25">
      <c r="A604" t="s">
        <v>408</v>
      </c>
      <c r="B604" t="s">
        <v>4980</v>
      </c>
      <c r="C604" t="s">
        <v>5012</v>
      </c>
      <c r="D604" t="s">
        <v>5013</v>
      </c>
      <c r="E604">
        <v>-11349602.029999999</v>
      </c>
      <c r="F604">
        <v>-8918630.1799999997</v>
      </c>
    </row>
    <row r="605" spans="1:6" x14ac:dyDescent="0.25">
      <c r="A605" t="s">
        <v>409</v>
      </c>
      <c r="B605" t="s">
        <v>4980</v>
      </c>
      <c r="C605" t="s">
        <v>5011</v>
      </c>
      <c r="D605" t="s">
        <v>5014</v>
      </c>
      <c r="E605">
        <v>-2937672.08</v>
      </c>
      <c r="F605">
        <v>-3003915.72</v>
      </c>
    </row>
    <row r="606" spans="1:6" x14ac:dyDescent="0.25">
      <c r="A606" t="s">
        <v>9180</v>
      </c>
      <c r="B606" t="s">
        <v>4980</v>
      </c>
      <c r="C606" t="s">
        <v>5015</v>
      </c>
      <c r="D606" t="s">
        <v>5016</v>
      </c>
      <c r="E606">
        <v>-3032389.2</v>
      </c>
      <c r="F606">
        <v>-3032389.2</v>
      </c>
    </row>
    <row r="607" spans="1:6" x14ac:dyDescent="0.25">
      <c r="A607" t="s">
        <v>9181</v>
      </c>
      <c r="B607" t="s">
        <v>4980</v>
      </c>
      <c r="C607" t="s">
        <v>5017</v>
      </c>
      <c r="D607" t="s">
        <v>4873</v>
      </c>
      <c r="E607">
        <v>-3492254.49</v>
      </c>
      <c r="F607">
        <v>-3492254.49</v>
      </c>
    </row>
    <row r="608" spans="1:6" x14ac:dyDescent="0.25">
      <c r="A608" t="s">
        <v>9182</v>
      </c>
      <c r="B608" t="s">
        <v>4980</v>
      </c>
      <c r="C608" t="s">
        <v>5017</v>
      </c>
      <c r="D608" t="s">
        <v>4990</v>
      </c>
      <c r="E608">
        <v>-232038.37</v>
      </c>
      <c r="F608">
        <v>-232038.37</v>
      </c>
    </row>
    <row r="609" spans="1:6" x14ac:dyDescent="0.25">
      <c r="A609" t="s">
        <v>9183</v>
      </c>
      <c r="B609" t="s">
        <v>4980</v>
      </c>
      <c r="C609" t="s">
        <v>5018</v>
      </c>
      <c r="D609" t="s">
        <v>4991</v>
      </c>
      <c r="E609">
        <v>-2213.11</v>
      </c>
      <c r="F609">
        <v>-2213.11</v>
      </c>
    </row>
    <row r="610" spans="1:6" x14ac:dyDescent="0.25">
      <c r="A610" t="s">
        <v>9184</v>
      </c>
      <c r="B610" t="s">
        <v>4980</v>
      </c>
      <c r="C610" t="s">
        <v>5018</v>
      </c>
      <c r="D610" t="s">
        <v>4992</v>
      </c>
      <c r="E610">
        <v>-64386.33</v>
      </c>
      <c r="F610">
        <v>-64386.33</v>
      </c>
    </row>
    <row r="611" spans="1:6" x14ac:dyDescent="0.25">
      <c r="A611" t="s">
        <v>9185</v>
      </c>
      <c r="B611" t="s">
        <v>4980</v>
      </c>
      <c r="C611" t="s">
        <v>5017</v>
      </c>
      <c r="D611" t="s">
        <v>4993</v>
      </c>
      <c r="E611">
        <v>-8372.27</v>
      </c>
      <c r="F611">
        <v>-8372.27</v>
      </c>
    </row>
    <row r="612" spans="1:6" x14ac:dyDescent="0.25">
      <c r="A612" t="s">
        <v>9186</v>
      </c>
      <c r="B612" t="s">
        <v>4980</v>
      </c>
      <c r="C612" t="s">
        <v>5017</v>
      </c>
      <c r="D612" t="s">
        <v>4994</v>
      </c>
      <c r="E612">
        <v>-268443</v>
      </c>
      <c r="F612">
        <v>-268443</v>
      </c>
    </row>
    <row r="613" spans="1:6" x14ac:dyDescent="0.25">
      <c r="A613" t="s">
        <v>9187</v>
      </c>
      <c r="B613" t="s">
        <v>4980</v>
      </c>
      <c r="C613" t="s">
        <v>5017</v>
      </c>
      <c r="D613" t="s">
        <v>4995</v>
      </c>
      <c r="E613">
        <v>-81.73</v>
      </c>
      <c r="F613">
        <v>-81.73</v>
      </c>
    </row>
    <row r="614" spans="1:6" x14ac:dyDescent="0.25">
      <c r="A614" t="s">
        <v>9188</v>
      </c>
      <c r="B614" t="s">
        <v>4980</v>
      </c>
      <c r="C614" t="s">
        <v>5019</v>
      </c>
      <c r="D614" t="s">
        <v>4999</v>
      </c>
      <c r="E614">
        <v>5992.31</v>
      </c>
      <c r="F614">
        <v>5992.31</v>
      </c>
    </row>
    <row r="615" spans="1:6" x14ac:dyDescent="0.25">
      <c r="A615" t="s">
        <v>9189</v>
      </c>
      <c r="B615" t="s">
        <v>4980</v>
      </c>
      <c r="C615" t="s">
        <v>5020</v>
      </c>
      <c r="D615" t="s">
        <v>5000</v>
      </c>
      <c r="E615">
        <v>-4333463.3899999997</v>
      </c>
      <c r="F615">
        <v>-4333463.3899999997</v>
      </c>
    </row>
    <row r="616" spans="1:6" x14ac:dyDescent="0.25">
      <c r="A616" t="s">
        <v>9190</v>
      </c>
      <c r="B616" t="s">
        <v>4980</v>
      </c>
      <c r="C616" t="s">
        <v>5019</v>
      </c>
      <c r="D616" t="s">
        <v>5001</v>
      </c>
      <c r="E616">
        <v>158456.75</v>
      </c>
      <c r="F616">
        <v>158456.75</v>
      </c>
    </row>
    <row r="617" spans="1:6" x14ac:dyDescent="0.25">
      <c r="A617" t="s">
        <v>9191</v>
      </c>
      <c r="B617" t="s">
        <v>4980</v>
      </c>
      <c r="C617" t="s">
        <v>5019</v>
      </c>
      <c r="D617" t="s">
        <v>5021</v>
      </c>
      <c r="E617">
        <v>-40896.11</v>
      </c>
      <c r="F617">
        <v>-40896.11</v>
      </c>
    </row>
    <row r="618" spans="1:6" x14ac:dyDescent="0.25">
      <c r="A618" t="s">
        <v>9192</v>
      </c>
      <c r="B618" t="s">
        <v>4980</v>
      </c>
      <c r="C618" t="s">
        <v>5019</v>
      </c>
      <c r="D618" t="s">
        <v>5004</v>
      </c>
      <c r="E618">
        <v>-4715413.04</v>
      </c>
      <c r="F618">
        <v>-4715413.04</v>
      </c>
    </row>
    <row r="619" spans="1:6" x14ac:dyDescent="0.25">
      <c r="A619" t="s">
        <v>9193</v>
      </c>
      <c r="B619" t="s">
        <v>4980</v>
      </c>
      <c r="C619" t="s">
        <v>5022</v>
      </c>
      <c r="D619" t="s">
        <v>5023</v>
      </c>
      <c r="E619">
        <v>-2082431.92</v>
      </c>
      <c r="F619">
        <v>-2082431.92</v>
      </c>
    </row>
    <row r="620" spans="1:6" x14ac:dyDescent="0.25">
      <c r="A620" t="s">
        <v>9194</v>
      </c>
      <c r="B620" t="s">
        <v>4980</v>
      </c>
      <c r="C620" t="s">
        <v>5024</v>
      </c>
      <c r="D620" t="s">
        <v>5007</v>
      </c>
      <c r="E620">
        <v>5751402.8899999997</v>
      </c>
      <c r="F620">
        <v>5751402.8899999997</v>
      </c>
    </row>
    <row r="621" spans="1:6" x14ac:dyDescent="0.25">
      <c r="A621" t="s">
        <v>9195</v>
      </c>
      <c r="B621" t="s">
        <v>4980</v>
      </c>
      <c r="C621" t="s">
        <v>5019</v>
      </c>
      <c r="D621" t="s">
        <v>5008</v>
      </c>
      <c r="E621">
        <v>-1357035</v>
      </c>
      <c r="F621">
        <v>-1357035</v>
      </c>
    </row>
    <row r="622" spans="1:6" x14ac:dyDescent="0.25">
      <c r="A622" t="s">
        <v>9196</v>
      </c>
      <c r="B622" t="s">
        <v>4980</v>
      </c>
      <c r="C622" t="s">
        <v>5025</v>
      </c>
      <c r="D622" t="s">
        <v>5026</v>
      </c>
      <c r="E622">
        <v>4768134.87</v>
      </c>
      <c r="F622">
        <v>4768134.87</v>
      </c>
    </row>
    <row r="623" spans="1:6" x14ac:dyDescent="0.25">
      <c r="A623" t="s">
        <v>9197</v>
      </c>
      <c r="B623" t="s">
        <v>4980</v>
      </c>
      <c r="C623" t="s">
        <v>5027</v>
      </c>
      <c r="D623" t="s">
        <v>5028</v>
      </c>
      <c r="E623">
        <v>10869.78</v>
      </c>
      <c r="F623">
        <v>10869.78</v>
      </c>
    </row>
    <row r="624" spans="1:6" x14ac:dyDescent="0.25">
      <c r="A624" t="s">
        <v>9198</v>
      </c>
      <c r="B624" t="s">
        <v>4980</v>
      </c>
      <c r="C624" t="s">
        <v>5029</v>
      </c>
      <c r="D624" t="s">
        <v>5030</v>
      </c>
      <c r="E624">
        <v>1016.19</v>
      </c>
      <c r="F624">
        <v>1016.19</v>
      </c>
    </row>
    <row r="625" spans="1:6" x14ac:dyDescent="0.25">
      <c r="A625" t="s">
        <v>9199</v>
      </c>
      <c r="B625" t="s">
        <v>4980</v>
      </c>
      <c r="C625" t="s">
        <v>5031</v>
      </c>
      <c r="D625" t="s">
        <v>5030</v>
      </c>
      <c r="E625">
        <v>7473.93</v>
      </c>
      <c r="F625">
        <v>7473.93</v>
      </c>
    </row>
    <row r="626" spans="1:6" x14ac:dyDescent="0.25">
      <c r="A626" t="s">
        <v>410</v>
      </c>
      <c r="B626" t="s">
        <v>4980</v>
      </c>
      <c r="C626" t="s">
        <v>5015</v>
      </c>
      <c r="D626" t="s">
        <v>5032</v>
      </c>
      <c r="E626">
        <v>-139445729.25999999</v>
      </c>
      <c r="F626">
        <v>-139445729.25999999</v>
      </c>
    </row>
    <row r="627" spans="1:6" x14ac:dyDescent="0.25">
      <c r="A627" t="s">
        <v>411</v>
      </c>
      <c r="B627" t="s">
        <v>4980</v>
      </c>
      <c r="C627" t="s">
        <v>5015</v>
      </c>
      <c r="D627" t="s">
        <v>5033</v>
      </c>
      <c r="E627">
        <v>148598869.99000001</v>
      </c>
      <c r="F627">
        <v>131647666.37</v>
      </c>
    </row>
    <row r="628" spans="1:6" x14ac:dyDescent="0.25">
      <c r="A628" t="s">
        <v>9200</v>
      </c>
      <c r="B628" t="s">
        <v>4980</v>
      </c>
      <c r="C628" t="s">
        <v>5034</v>
      </c>
      <c r="D628" t="s">
        <v>5035</v>
      </c>
      <c r="E628">
        <v>-7473.93</v>
      </c>
      <c r="F628">
        <v>-7473.93</v>
      </c>
    </row>
    <row r="629" spans="1:6" x14ac:dyDescent="0.25">
      <c r="A629" t="s">
        <v>412</v>
      </c>
      <c r="B629" t="s">
        <v>4980</v>
      </c>
      <c r="C629" t="s">
        <v>5036</v>
      </c>
      <c r="D629" t="s">
        <v>5037</v>
      </c>
      <c r="E629">
        <v>2003896.46</v>
      </c>
      <c r="F629">
        <v>1747896.46</v>
      </c>
    </row>
    <row r="630" spans="1:6" x14ac:dyDescent="0.25">
      <c r="A630" t="s">
        <v>9201</v>
      </c>
      <c r="B630" t="s">
        <v>4980</v>
      </c>
      <c r="C630" t="s">
        <v>5038</v>
      </c>
      <c r="D630" t="s">
        <v>5039</v>
      </c>
      <c r="E630">
        <v>36072.800000000003</v>
      </c>
      <c r="F630">
        <v>36072.800000000003</v>
      </c>
    </row>
    <row r="631" spans="1:6" x14ac:dyDescent="0.25">
      <c r="A631" t="s">
        <v>9202</v>
      </c>
      <c r="B631" t="s">
        <v>4980</v>
      </c>
      <c r="C631" t="s">
        <v>5040</v>
      </c>
      <c r="D631" t="s">
        <v>5041</v>
      </c>
      <c r="E631">
        <v>1932886.29</v>
      </c>
      <c r="F631">
        <v>1932886.29</v>
      </c>
    </row>
    <row r="632" spans="1:6" x14ac:dyDescent="0.25">
      <c r="A632" t="s">
        <v>9203</v>
      </c>
      <c r="B632" t="s">
        <v>5042</v>
      </c>
      <c r="C632" t="s">
        <v>5043</v>
      </c>
      <c r="D632" t="s">
        <v>5044</v>
      </c>
      <c r="E632">
        <v>136578.25</v>
      </c>
      <c r="F632">
        <v>136578.25</v>
      </c>
    </row>
    <row r="633" spans="1:6" x14ac:dyDescent="0.25">
      <c r="A633" t="s">
        <v>413</v>
      </c>
      <c r="B633" t="s">
        <v>4980</v>
      </c>
      <c r="C633" t="s">
        <v>5045</v>
      </c>
      <c r="D633" t="s">
        <v>5046</v>
      </c>
      <c r="E633">
        <v>51916.09</v>
      </c>
      <c r="F633">
        <v>50038.95</v>
      </c>
    </row>
    <row r="634" spans="1:6" x14ac:dyDescent="0.25">
      <c r="A634" t="s">
        <v>414</v>
      </c>
      <c r="B634" t="s">
        <v>5042</v>
      </c>
      <c r="C634" t="s">
        <v>5047</v>
      </c>
      <c r="D634" t="s">
        <v>5048</v>
      </c>
      <c r="E634">
        <v>139725.69</v>
      </c>
      <c r="F634">
        <v>63081.19</v>
      </c>
    </row>
    <row r="635" spans="1:6" x14ac:dyDescent="0.25">
      <c r="A635" t="s">
        <v>415</v>
      </c>
      <c r="B635" t="s">
        <v>5042</v>
      </c>
      <c r="C635" t="s">
        <v>5047</v>
      </c>
      <c r="D635" t="s">
        <v>5049</v>
      </c>
      <c r="E635">
        <v>28555.8</v>
      </c>
      <c r="F635">
        <v>13326.04</v>
      </c>
    </row>
    <row r="636" spans="1:6" x14ac:dyDescent="0.25">
      <c r="A636" t="s">
        <v>416</v>
      </c>
      <c r="B636" t="s">
        <v>5042</v>
      </c>
      <c r="C636" t="s">
        <v>5047</v>
      </c>
      <c r="D636" t="s">
        <v>5050</v>
      </c>
      <c r="E636">
        <v>164499.34</v>
      </c>
      <c r="F636">
        <v>109963.9</v>
      </c>
    </row>
    <row r="637" spans="1:6" x14ac:dyDescent="0.25">
      <c r="A637" t="s">
        <v>417</v>
      </c>
      <c r="B637" t="s">
        <v>5042</v>
      </c>
      <c r="C637" t="s">
        <v>5051</v>
      </c>
      <c r="D637" t="s">
        <v>5052</v>
      </c>
      <c r="E637">
        <v>47379.95</v>
      </c>
      <c r="F637">
        <v>33416.99</v>
      </c>
    </row>
    <row r="638" spans="1:6" x14ac:dyDescent="0.25">
      <c r="A638" t="s">
        <v>9204</v>
      </c>
      <c r="B638" t="s">
        <v>5042</v>
      </c>
      <c r="C638" t="s">
        <v>5051</v>
      </c>
      <c r="D638" t="s">
        <v>5053</v>
      </c>
      <c r="E638">
        <v>0.01</v>
      </c>
      <c r="F638">
        <v>0.01</v>
      </c>
    </row>
    <row r="639" spans="1:6" x14ac:dyDescent="0.25">
      <c r="A639" t="s">
        <v>418</v>
      </c>
      <c r="B639" t="s">
        <v>5042</v>
      </c>
      <c r="C639" t="s">
        <v>5051</v>
      </c>
      <c r="D639" t="s">
        <v>5054</v>
      </c>
      <c r="E639">
        <v>35785.39</v>
      </c>
      <c r="F639">
        <v>27426.46</v>
      </c>
    </row>
    <row r="640" spans="1:6" x14ac:dyDescent="0.25">
      <c r="A640" t="s">
        <v>419</v>
      </c>
      <c r="B640" t="s">
        <v>5042</v>
      </c>
      <c r="C640" t="s">
        <v>5051</v>
      </c>
      <c r="D640" t="s">
        <v>5055</v>
      </c>
      <c r="E640">
        <v>152203.92000000001</v>
      </c>
      <c r="F640">
        <v>133746.72</v>
      </c>
    </row>
    <row r="641" spans="1:6" x14ac:dyDescent="0.25">
      <c r="A641" t="s">
        <v>9205</v>
      </c>
      <c r="B641" t="s">
        <v>5042</v>
      </c>
      <c r="C641" t="s">
        <v>5056</v>
      </c>
      <c r="D641" t="s">
        <v>5057</v>
      </c>
      <c r="E641">
        <v>326414.27</v>
      </c>
      <c r="F641">
        <v>326414.27</v>
      </c>
    </row>
    <row r="642" spans="1:6" x14ac:dyDescent="0.25">
      <c r="A642" t="s">
        <v>420</v>
      </c>
      <c r="B642" t="s">
        <v>5042</v>
      </c>
      <c r="C642" t="s">
        <v>5058</v>
      </c>
      <c r="D642" t="s">
        <v>5059</v>
      </c>
      <c r="E642">
        <v>24812.12</v>
      </c>
      <c r="F642">
        <v>43708.21</v>
      </c>
    </row>
    <row r="643" spans="1:6" x14ac:dyDescent="0.25">
      <c r="A643" t="s">
        <v>421</v>
      </c>
      <c r="B643" t="s">
        <v>5042</v>
      </c>
      <c r="C643" t="s">
        <v>5060</v>
      </c>
      <c r="D643" t="s">
        <v>5059</v>
      </c>
      <c r="E643">
        <v>6580.6</v>
      </c>
      <c r="F643">
        <v>9261.27</v>
      </c>
    </row>
    <row r="644" spans="1:6" x14ac:dyDescent="0.25">
      <c r="A644" t="s">
        <v>423</v>
      </c>
      <c r="B644" t="s">
        <v>4980</v>
      </c>
      <c r="C644" t="s">
        <v>5061</v>
      </c>
      <c r="D644" t="s">
        <v>5062</v>
      </c>
      <c r="E644">
        <v>27772605.120000001</v>
      </c>
      <c r="F644">
        <v>26183097.359999999</v>
      </c>
    </row>
    <row r="645" spans="1:6" x14ac:dyDescent="0.25">
      <c r="A645" t="s">
        <v>424</v>
      </c>
      <c r="B645" t="s">
        <v>4980</v>
      </c>
      <c r="C645" t="s">
        <v>5063</v>
      </c>
      <c r="D645" t="s">
        <v>5064</v>
      </c>
      <c r="E645">
        <v>516355.02</v>
      </c>
      <c r="F645">
        <v>500189.36</v>
      </c>
    </row>
    <row r="646" spans="1:6" x14ac:dyDescent="0.25">
      <c r="A646" t="s">
        <v>425</v>
      </c>
      <c r="B646" t="s">
        <v>4980</v>
      </c>
      <c r="C646" t="s">
        <v>5065</v>
      </c>
      <c r="D646" t="s">
        <v>5066</v>
      </c>
      <c r="E646">
        <v>3027.95</v>
      </c>
      <c r="F646">
        <v>4060.48</v>
      </c>
    </row>
    <row r="647" spans="1:6" x14ac:dyDescent="0.25">
      <c r="A647" t="s">
        <v>9206</v>
      </c>
      <c r="B647" t="s">
        <v>5042</v>
      </c>
      <c r="C647" t="s">
        <v>5067</v>
      </c>
      <c r="D647" t="s">
        <v>5049</v>
      </c>
      <c r="E647">
        <v>-190372</v>
      </c>
      <c r="F647">
        <v>-190372</v>
      </c>
    </row>
    <row r="648" spans="1:6" x14ac:dyDescent="0.25">
      <c r="A648" t="s">
        <v>426</v>
      </c>
      <c r="B648" t="s">
        <v>5042</v>
      </c>
      <c r="C648" t="s">
        <v>5068</v>
      </c>
      <c r="D648" t="s">
        <v>5069</v>
      </c>
      <c r="E648">
        <v>-677351.19</v>
      </c>
      <c r="F648">
        <v>-170560.38</v>
      </c>
    </row>
    <row r="649" spans="1:6" x14ac:dyDescent="0.25">
      <c r="A649" t="s">
        <v>427</v>
      </c>
      <c r="B649" t="s">
        <v>5042</v>
      </c>
      <c r="C649" t="s">
        <v>5067</v>
      </c>
      <c r="D649" t="s">
        <v>5070</v>
      </c>
      <c r="E649">
        <v>-142040.34</v>
      </c>
      <c r="F649">
        <v>-33416.99</v>
      </c>
    </row>
    <row r="650" spans="1:6" x14ac:dyDescent="0.25">
      <c r="A650" t="s">
        <v>9207</v>
      </c>
      <c r="B650" t="s">
        <v>5042</v>
      </c>
      <c r="C650" t="s">
        <v>5067</v>
      </c>
      <c r="D650" t="s">
        <v>5053</v>
      </c>
      <c r="E650">
        <v>-0.01</v>
      </c>
      <c r="F650">
        <v>-0.01</v>
      </c>
    </row>
    <row r="651" spans="1:6" x14ac:dyDescent="0.25">
      <c r="A651" t="s">
        <v>428</v>
      </c>
      <c r="B651" t="s">
        <v>5042</v>
      </c>
      <c r="C651" t="s">
        <v>5067</v>
      </c>
      <c r="D651" t="s">
        <v>5054</v>
      </c>
      <c r="E651">
        <v>-114370.66</v>
      </c>
      <c r="F651">
        <v>-108565.3</v>
      </c>
    </row>
    <row r="652" spans="1:6" x14ac:dyDescent="0.25">
      <c r="A652" t="s">
        <v>9208</v>
      </c>
      <c r="B652" t="s">
        <v>5042</v>
      </c>
      <c r="C652" t="s">
        <v>5067</v>
      </c>
      <c r="D652" t="s">
        <v>5055</v>
      </c>
      <c r="E652">
        <v>-230715</v>
      </c>
      <c r="F652">
        <v>-230715</v>
      </c>
    </row>
    <row r="653" spans="1:6" x14ac:dyDescent="0.25">
      <c r="A653" t="s">
        <v>429</v>
      </c>
      <c r="B653" t="s">
        <v>5042</v>
      </c>
      <c r="C653" t="s">
        <v>5071</v>
      </c>
      <c r="D653" t="s">
        <v>5072</v>
      </c>
      <c r="E653">
        <v>-5978106.2999999998</v>
      </c>
      <c r="F653">
        <v>-4553106.3</v>
      </c>
    </row>
    <row r="654" spans="1:6" x14ac:dyDescent="0.25">
      <c r="A654" t="s">
        <v>430</v>
      </c>
      <c r="B654" t="s">
        <v>5042</v>
      </c>
      <c r="C654" t="s">
        <v>5073</v>
      </c>
      <c r="D654" t="s">
        <v>5074</v>
      </c>
      <c r="E654">
        <v>-609872.68999999994</v>
      </c>
      <c r="F654">
        <v>-112937.41</v>
      </c>
    </row>
    <row r="655" spans="1:6" x14ac:dyDescent="0.25">
      <c r="A655" t="s">
        <v>431</v>
      </c>
      <c r="B655" t="s">
        <v>5042</v>
      </c>
      <c r="C655" t="s">
        <v>5075</v>
      </c>
      <c r="D655" t="s">
        <v>5076</v>
      </c>
      <c r="E655">
        <v>-50653064.43</v>
      </c>
    </row>
    <row r="656" spans="1:6" x14ac:dyDescent="0.25">
      <c r="A656" t="s">
        <v>9209</v>
      </c>
      <c r="B656" t="s">
        <v>5042</v>
      </c>
      <c r="C656" t="s">
        <v>5077</v>
      </c>
      <c r="D656" t="s">
        <v>5078</v>
      </c>
      <c r="E656">
        <v>-1217612.3500000001</v>
      </c>
      <c r="F656">
        <v>-1217612.3500000001</v>
      </c>
    </row>
    <row r="657" spans="1:6" x14ac:dyDescent="0.25">
      <c r="A657" t="s">
        <v>432</v>
      </c>
      <c r="B657" t="s">
        <v>5042</v>
      </c>
      <c r="C657" t="s">
        <v>5077</v>
      </c>
      <c r="D657" t="s">
        <v>5079</v>
      </c>
      <c r="E657">
        <v>-163853.37</v>
      </c>
      <c r="F657">
        <v>-156017.07999999999</v>
      </c>
    </row>
    <row r="658" spans="1:6" x14ac:dyDescent="0.25">
      <c r="A658" t="s">
        <v>433</v>
      </c>
      <c r="B658" t="s">
        <v>5042</v>
      </c>
      <c r="C658" t="s">
        <v>5077</v>
      </c>
      <c r="D658" t="s">
        <v>5080</v>
      </c>
      <c r="E658">
        <v>-138818.20000000001</v>
      </c>
      <c r="F658">
        <v>-138299.14000000001</v>
      </c>
    </row>
    <row r="659" spans="1:6" x14ac:dyDescent="0.25">
      <c r="A659" t="s">
        <v>434</v>
      </c>
      <c r="B659" t="s">
        <v>5042</v>
      </c>
      <c r="C659" t="s">
        <v>5077</v>
      </c>
      <c r="D659" t="s">
        <v>5081</v>
      </c>
      <c r="E659">
        <v>-49536.76</v>
      </c>
      <c r="F659">
        <v>-40248.18</v>
      </c>
    </row>
    <row r="660" spans="1:6" x14ac:dyDescent="0.25">
      <c r="A660" t="s">
        <v>9210</v>
      </c>
      <c r="B660" t="s">
        <v>5042</v>
      </c>
      <c r="C660" t="s">
        <v>5077</v>
      </c>
      <c r="D660" t="s">
        <v>5082</v>
      </c>
      <c r="E660">
        <v>-8441.4500000000007</v>
      </c>
      <c r="F660">
        <v>-8441.4500000000007</v>
      </c>
    </row>
    <row r="661" spans="1:6" x14ac:dyDescent="0.25">
      <c r="A661" t="s">
        <v>9211</v>
      </c>
      <c r="B661" t="s">
        <v>5042</v>
      </c>
      <c r="C661" t="s">
        <v>5077</v>
      </c>
      <c r="D661" t="s">
        <v>5083</v>
      </c>
      <c r="E661">
        <v>-562752.66</v>
      </c>
      <c r="F661">
        <v>-562752.66</v>
      </c>
    </row>
    <row r="662" spans="1:6" x14ac:dyDescent="0.25">
      <c r="A662" t="s">
        <v>436</v>
      </c>
      <c r="B662" t="s">
        <v>5042</v>
      </c>
      <c r="C662" t="s">
        <v>5084</v>
      </c>
      <c r="D662" t="s">
        <v>5085</v>
      </c>
      <c r="E662">
        <v>-946953.72</v>
      </c>
      <c r="F662">
        <v>-1065084.94</v>
      </c>
    </row>
    <row r="663" spans="1:6" x14ac:dyDescent="0.25">
      <c r="A663" t="s">
        <v>437</v>
      </c>
      <c r="B663" t="s">
        <v>5042</v>
      </c>
      <c r="C663" t="s">
        <v>5086</v>
      </c>
      <c r="D663" t="s">
        <v>5087</v>
      </c>
      <c r="E663">
        <v>-2948317.85</v>
      </c>
      <c r="F663">
        <v>-2950630.62</v>
      </c>
    </row>
    <row r="664" spans="1:6" x14ac:dyDescent="0.25">
      <c r="A664" t="s">
        <v>9212</v>
      </c>
      <c r="B664" t="s">
        <v>5042</v>
      </c>
      <c r="C664" t="s">
        <v>5088</v>
      </c>
      <c r="D664" t="s">
        <v>5089</v>
      </c>
      <c r="E664">
        <v>-2949.37</v>
      </c>
      <c r="F664">
        <v>-2949.37</v>
      </c>
    </row>
    <row r="665" spans="1:6" x14ac:dyDescent="0.25">
      <c r="A665" t="s">
        <v>438</v>
      </c>
      <c r="B665" t="s">
        <v>5042</v>
      </c>
      <c r="C665" t="s">
        <v>5088</v>
      </c>
      <c r="D665" t="s">
        <v>5090</v>
      </c>
      <c r="E665">
        <v>-130884.29</v>
      </c>
      <c r="F665">
        <v>-132166.57</v>
      </c>
    </row>
    <row r="666" spans="1:6" x14ac:dyDescent="0.25">
      <c r="A666" t="s">
        <v>9213</v>
      </c>
      <c r="B666" t="s">
        <v>5042</v>
      </c>
      <c r="C666" t="s">
        <v>5088</v>
      </c>
      <c r="D666" t="s">
        <v>5091</v>
      </c>
      <c r="E666">
        <v>-2267740.7000000002</v>
      </c>
      <c r="F666">
        <v>-2267740.7000000002</v>
      </c>
    </row>
    <row r="667" spans="1:6" x14ac:dyDescent="0.25">
      <c r="A667" t="s">
        <v>9214</v>
      </c>
      <c r="B667" t="s">
        <v>5042</v>
      </c>
      <c r="C667" t="s">
        <v>5088</v>
      </c>
      <c r="D667" t="s">
        <v>5092</v>
      </c>
      <c r="E667">
        <v>-1241573.3400000001</v>
      </c>
      <c r="F667">
        <v>-1241573.3400000001</v>
      </c>
    </row>
    <row r="668" spans="1:6" x14ac:dyDescent="0.25">
      <c r="A668" t="s">
        <v>9215</v>
      </c>
      <c r="B668" t="s">
        <v>5042</v>
      </c>
      <c r="C668" t="s">
        <v>5093</v>
      </c>
      <c r="D668" t="s">
        <v>5094</v>
      </c>
      <c r="E668">
        <v>-107525.75999999999</v>
      </c>
      <c r="F668">
        <v>-107525.75999999999</v>
      </c>
    </row>
    <row r="669" spans="1:6" x14ac:dyDescent="0.25">
      <c r="A669" t="s">
        <v>9216</v>
      </c>
      <c r="B669" t="s">
        <v>5042</v>
      </c>
      <c r="C669" t="s">
        <v>5088</v>
      </c>
      <c r="D669" t="s">
        <v>5095</v>
      </c>
      <c r="E669">
        <v>-289248.44</v>
      </c>
      <c r="F669">
        <v>-289248.44</v>
      </c>
    </row>
    <row r="670" spans="1:6" x14ac:dyDescent="0.25">
      <c r="A670" t="s">
        <v>9217</v>
      </c>
      <c r="B670" t="s">
        <v>5042</v>
      </c>
      <c r="C670" t="s">
        <v>5088</v>
      </c>
      <c r="D670" t="s">
        <v>5096</v>
      </c>
      <c r="E670">
        <v>-479992.61</v>
      </c>
      <c r="F670">
        <v>-479992.61</v>
      </c>
    </row>
    <row r="671" spans="1:6" x14ac:dyDescent="0.25">
      <c r="A671" t="s">
        <v>439</v>
      </c>
      <c r="B671" t="s">
        <v>5042</v>
      </c>
      <c r="C671" t="s">
        <v>5097</v>
      </c>
      <c r="D671" t="s">
        <v>5098</v>
      </c>
      <c r="E671">
        <v>-534369.78</v>
      </c>
      <c r="F671">
        <v>-531616.18000000005</v>
      </c>
    </row>
    <row r="672" spans="1:6" x14ac:dyDescent="0.25">
      <c r="A672" t="s">
        <v>9218</v>
      </c>
      <c r="B672" t="s">
        <v>5042</v>
      </c>
      <c r="C672" t="s">
        <v>5087</v>
      </c>
      <c r="D672" t="s">
        <v>5099</v>
      </c>
      <c r="E672">
        <v>-276777.27</v>
      </c>
      <c r="F672">
        <v>-276777.27</v>
      </c>
    </row>
    <row r="673" spans="1:6" x14ac:dyDescent="0.25">
      <c r="A673" t="s">
        <v>440</v>
      </c>
      <c r="B673" t="s">
        <v>5042</v>
      </c>
      <c r="C673" t="s">
        <v>5100</v>
      </c>
      <c r="D673" t="s">
        <v>5101</v>
      </c>
      <c r="E673">
        <v>-2288450.2200000002</v>
      </c>
      <c r="F673">
        <v>-2285805.75</v>
      </c>
    </row>
    <row r="674" spans="1:6" x14ac:dyDescent="0.25">
      <c r="A674" t="s">
        <v>9219</v>
      </c>
      <c r="B674" t="s">
        <v>5042</v>
      </c>
      <c r="C674" t="s">
        <v>5102</v>
      </c>
      <c r="D674" t="s">
        <v>4926</v>
      </c>
      <c r="E674">
        <v>-2839.77</v>
      </c>
      <c r="F674">
        <v>-2839.77</v>
      </c>
    </row>
    <row r="675" spans="1:6" x14ac:dyDescent="0.25">
      <c r="A675" t="s">
        <v>441</v>
      </c>
      <c r="B675" t="s">
        <v>5042</v>
      </c>
      <c r="C675" t="s">
        <v>5103</v>
      </c>
      <c r="D675" t="s">
        <v>5104</v>
      </c>
      <c r="E675">
        <v>-1384408.53</v>
      </c>
      <c r="F675">
        <v>-1344901.59</v>
      </c>
    </row>
    <row r="676" spans="1:6" x14ac:dyDescent="0.25">
      <c r="A676" t="s">
        <v>442</v>
      </c>
      <c r="B676" t="s">
        <v>5042</v>
      </c>
      <c r="C676" t="s">
        <v>5105</v>
      </c>
      <c r="D676" t="s">
        <v>5106</v>
      </c>
      <c r="E676">
        <v>-12693943.890000001</v>
      </c>
      <c r="F676">
        <v>-12762373.210000001</v>
      </c>
    </row>
    <row r="677" spans="1:6" x14ac:dyDescent="0.25">
      <c r="A677" t="s">
        <v>443</v>
      </c>
      <c r="B677" t="s">
        <v>5042</v>
      </c>
      <c r="C677" t="s">
        <v>5107</v>
      </c>
      <c r="D677" t="s">
        <v>5106</v>
      </c>
      <c r="E677">
        <v>-1178770.46</v>
      </c>
      <c r="F677">
        <v>-1202614.79</v>
      </c>
    </row>
    <row r="678" spans="1:6" x14ac:dyDescent="0.25">
      <c r="A678" t="s">
        <v>444</v>
      </c>
      <c r="B678" t="s">
        <v>5042</v>
      </c>
      <c r="C678" t="s">
        <v>5108</v>
      </c>
      <c r="D678" t="s">
        <v>5106</v>
      </c>
      <c r="E678">
        <v>-314767.59999999998</v>
      </c>
      <c r="F678">
        <v>-301425.84000000003</v>
      </c>
    </row>
    <row r="679" spans="1:6" x14ac:dyDescent="0.25">
      <c r="A679" t="s">
        <v>445</v>
      </c>
      <c r="B679" t="s">
        <v>5042</v>
      </c>
      <c r="C679" t="s">
        <v>5109</v>
      </c>
      <c r="D679" t="s">
        <v>5106</v>
      </c>
      <c r="E679">
        <v>-219074.38</v>
      </c>
      <c r="F679">
        <v>-215530.35</v>
      </c>
    </row>
    <row r="680" spans="1:6" x14ac:dyDescent="0.25">
      <c r="A680" t="s">
        <v>446</v>
      </c>
      <c r="B680" t="s">
        <v>5042</v>
      </c>
      <c r="C680" t="s">
        <v>5110</v>
      </c>
      <c r="D680" t="s">
        <v>5106</v>
      </c>
      <c r="E680">
        <v>-1299559.68</v>
      </c>
      <c r="F680">
        <v>-1287581.1299999999</v>
      </c>
    </row>
    <row r="681" spans="1:6" x14ac:dyDescent="0.25">
      <c r="A681" t="s">
        <v>447</v>
      </c>
      <c r="B681" t="s">
        <v>5042</v>
      </c>
      <c r="C681" t="s">
        <v>5111</v>
      </c>
      <c r="D681" t="s">
        <v>5112</v>
      </c>
      <c r="E681">
        <v>-612149.26</v>
      </c>
      <c r="F681">
        <v>-1332738.31</v>
      </c>
    </row>
    <row r="682" spans="1:6" x14ac:dyDescent="0.25">
      <c r="A682" t="s">
        <v>448</v>
      </c>
      <c r="B682" t="s">
        <v>5042</v>
      </c>
      <c r="C682" t="s">
        <v>5113</v>
      </c>
      <c r="D682" t="s">
        <v>5114</v>
      </c>
      <c r="E682">
        <v>-21890476.329999998</v>
      </c>
      <c r="F682">
        <v>-21433019.98</v>
      </c>
    </row>
    <row r="683" spans="1:6" x14ac:dyDescent="0.25">
      <c r="A683" t="s">
        <v>449</v>
      </c>
      <c r="B683" t="s">
        <v>5042</v>
      </c>
      <c r="C683" t="s">
        <v>5113</v>
      </c>
      <c r="D683" t="s">
        <v>5115</v>
      </c>
      <c r="E683">
        <v>-9937933.3000000007</v>
      </c>
      <c r="F683">
        <v>-9235284.5999999996</v>
      </c>
    </row>
    <row r="684" spans="1:6" x14ac:dyDescent="0.25">
      <c r="A684" t="s">
        <v>450</v>
      </c>
      <c r="B684" t="s">
        <v>5042</v>
      </c>
      <c r="C684" t="s">
        <v>5116</v>
      </c>
      <c r="D684" t="s">
        <v>5117</v>
      </c>
      <c r="E684">
        <v>1315213.69</v>
      </c>
      <c r="F684">
        <v>1274108.33</v>
      </c>
    </row>
    <row r="685" spans="1:6" x14ac:dyDescent="0.25">
      <c r="A685" t="s">
        <v>451</v>
      </c>
      <c r="B685" t="s">
        <v>5042</v>
      </c>
      <c r="C685" t="s">
        <v>5118</v>
      </c>
      <c r="D685" t="s">
        <v>5076</v>
      </c>
      <c r="E685">
        <v>4793999.4800000004</v>
      </c>
    </row>
    <row r="686" spans="1:6" x14ac:dyDescent="0.25">
      <c r="A686" t="s">
        <v>452</v>
      </c>
      <c r="B686" t="s">
        <v>5042</v>
      </c>
      <c r="C686" t="s">
        <v>5119</v>
      </c>
      <c r="D686" t="s">
        <v>5078</v>
      </c>
      <c r="E686">
        <v>1010654.18</v>
      </c>
      <c r="F686">
        <v>964653.1</v>
      </c>
    </row>
    <row r="687" spans="1:6" x14ac:dyDescent="0.25">
      <c r="A687" t="s">
        <v>453</v>
      </c>
      <c r="B687" t="s">
        <v>5042</v>
      </c>
      <c r="C687" t="s">
        <v>5119</v>
      </c>
      <c r="D687" t="s">
        <v>5079</v>
      </c>
      <c r="E687">
        <v>97270.88</v>
      </c>
      <c r="F687">
        <v>92521.2</v>
      </c>
    </row>
    <row r="688" spans="1:6" x14ac:dyDescent="0.25">
      <c r="A688" t="s">
        <v>454</v>
      </c>
      <c r="B688" t="s">
        <v>5042</v>
      </c>
      <c r="C688" t="s">
        <v>5119</v>
      </c>
      <c r="D688" t="s">
        <v>5080</v>
      </c>
      <c r="E688">
        <v>82732.649999999994</v>
      </c>
      <c r="F688">
        <v>72730.28</v>
      </c>
    </row>
    <row r="689" spans="1:6" x14ac:dyDescent="0.25">
      <c r="A689" t="s">
        <v>455</v>
      </c>
      <c r="B689" t="s">
        <v>5042</v>
      </c>
      <c r="C689" t="s">
        <v>5119</v>
      </c>
      <c r="D689" t="s">
        <v>5081</v>
      </c>
      <c r="E689">
        <v>28586.98</v>
      </c>
      <c r="F689">
        <v>27381.439999999999</v>
      </c>
    </row>
    <row r="690" spans="1:6" x14ac:dyDescent="0.25">
      <c r="A690" t="s">
        <v>9220</v>
      </c>
      <c r="B690" t="s">
        <v>5042</v>
      </c>
      <c r="C690" t="s">
        <v>5119</v>
      </c>
      <c r="D690" t="s">
        <v>5082</v>
      </c>
      <c r="E690">
        <v>8441.4500000000007</v>
      </c>
      <c r="F690">
        <v>8441.4500000000007</v>
      </c>
    </row>
    <row r="691" spans="1:6" x14ac:dyDescent="0.25">
      <c r="A691" t="s">
        <v>456</v>
      </c>
      <c r="B691" t="s">
        <v>5042</v>
      </c>
      <c r="C691" t="s">
        <v>5119</v>
      </c>
      <c r="D691" t="s">
        <v>5083</v>
      </c>
      <c r="E691">
        <v>484799.7</v>
      </c>
      <c r="F691">
        <v>472640.62</v>
      </c>
    </row>
    <row r="692" spans="1:6" x14ac:dyDescent="0.25">
      <c r="A692" t="s">
        <v>457</v>
      </c>
      <c r="B692" t="s">
        <v>5042</v>
      </c>
      <c r="C692" t="s">
        <v>5120</v>
      </c>
      <c r="D692" t="s">
        <v>5121</v>
      </c>
      <c r="E692">
        <v>641563</v>
      </c>
      <c r="F692">
        <v>709825.65</v>
      </c>
    </row>
    <row r="693" spans="1:6" x14ac:dyDescent="0.25">
      <c r="A693" t="s">
        <v>458</v>
      </c>
      <c r="B693" t="s">
        <v>5042</v>
      </c>
      <c r="C693" t="s">
        <v>5122</v>
      </c>
      <c r="D693" t="s">
        <v>5123</v>
      </c>
      <c r="E693">
        <v>2919228.95</v>
      </c>
      <c r="F693">
        <v>2913478.59</v>
      </c>
    </row>
    <row r="694" spans="1:6" x14ac:dyDescent="0.25">
      <c r="A694" t="s">
        <v>9221</v>
      </c>
      <c r="B694" t="s">
        <v>5042</v>
      </c>
      <c r="C694" t="s">
        <v>5124</v>
      </c>
      <c r="D694" t="s">
        <v>5125</v>
      </c>
      <c r="E694">
        <v>2949.37</v>
      </c>
      <c r="F694">
        <v>2949.37</v>
      </c>
    </row>
    <row r="695" spans="1:6" x14ac:dyDescent="0.25">
      <c r="A695" t="s">
        <v>459</v>
      </c>
      <c r="B695" t="s">
        <v>5042</v>
      </c>
      <c r="C695" t="s">
        <v>5124</v>
      </c>
      <c r="D695" t="s">
        <v>5090</v>
      </c>
      <c r="E695">
        <v>129268.11</v>
      </c>
      <c r="F695">
        <v>130291.65</v>
      </c>
    </row>
    <row r="696" spans="1:6" x14ac:dyDescent="0.25">
      <c r="A696" t="s">
        <v>460</v>
      </c>
      <c r="B696" t="s">
        <v>5042</v>
      </c>
      <c r="C696" t="s">
        <v>5124</v>
      </c>
      <c r="D696" t="s">
        <v>5091</v>
      </c>
      <c r="E696">
        <v>2090012.18</v>
      </c>
      <c r="F696">
        <v>1989192.74</v>
      </c>
    </row>
    <row r="697" spans="1:6" x14ac:dyDescent="0.25">
      <c r="A697" t="s">
        <v>461</v>
      </c>
      <c r="B697" t="s">
        <v>5042</v>
      </c>
      <c r="C697" t="s">
        <v>5126</v>
      </c>
      <c r="D697" t="s">
        <v>5092</v>
      </c>
      <c r="E697">
        <v>1224589.1200000001</v>
      </c>
      <c r="F697">
        <v>1219556.94</v>
      </c>
    </row>
    <row r="698" spans="1:6" x14ac:dyDescent="0.25">
      <c r="A698" t="s">
        <v>462</v>
      </c>
      <c r="B698" t="s">
        <v>5042</v>
      </c>
      <c r="C698" t="s">
        <v>5127</v>
      </c>
      <c r="D698" t="s">
        <v>5128</v>
      </c>
      <c r="E698">
        <v>88382.36</v>
      </c>
      <c r="F698">
        <v>80737.070000000007</v>
      </c>
    </row>
    <row r="699" spans="1:6" x14ac:dyDescent="0.25">
      <c r="A699" t="s">
        <v>463</v>
      </c>
      <c r="B699" t="s">
        <v>5042</v>
      </c>
      <c r="C699" t="s">
        <v>5129</v>
      </c>
      <c r="D699" t="s">
        <v>5095</v>
      </c>
      <c r="E699">
        <v>259906.86</v>
      </c>
      <c r="F699">
        <v>226351</v>
      </c>
    </row>
    <row r="700" spans="1:6" x14ac:dyDescent="0.25">
      <c r="A700" t="s">
        <v>9222</v>
      </c>
      <c r="B700" t="s">
        <v>5042</v>
      </c>
      <c r="C700" t="s">
        <v>5124</v>
      </c>
      <c r="D700" t="s">
        <v>5096</v>
      </c>
      <c r="E700">
        <v>479992.61</v>
      </c>
      <c r="F700">
        <v>479992.61</v>
      </c>
    </row>
    <row r="701" spans="1:6" x14ac:dyDescent="0.25">
      <c r="A701" t="s">
        <v>464</v>
      </c>
      <c r="B701" t="s">
        <v>5042</v>
      </c>
      <c r="C701" t="s">
        <v>5130</v>
      </c>
      <c r="D701" t="s">
        <v>5098</v>
      </c>
      <c r="E701">
        <v>526260.15</v>
      </c>
      <c r="F701">
        <v>525350.16</v>
      </c>
    </row>
    <row r="702" spans="1:6" x14ac:dyDescent="0.25">
      <c r="A702" t="s">
        <v>465</v>
      </c>
      <c r="B702" t="s">
        <v>5042</v>
      </c>
      <c r="C702" t="s">
        <v>5131</v>
      </c>
      <c r="D702" t="s">
        <v>5082</v>
      </c>
      <c r="E702">
        <v>2120304.86</v>
      </c>
      <c r="F702">
        <v>2064571.5</v>
      </c>
    </row>
    <row r="703" spans="1:6" x14ac:dyDescent="0.25">
      <c r="A703" t="s">
        <v>466</v>
      </c>
      <c r="B703" t="s">
        <v>5042</v>
      </c>
      <c r="C703" t="s">
        <v>5132</v>
      </c>
      <c r="D703" t="s">
        <v>4926</v>
      </c>
      <c r="E703">
        <v>2032.2</v>
      </c>
      <c r="F703">
        <v>1842.28</v>
      </c>
    </row>
    <row r="704" spans="1:6" x14ac:dyDescent="0.25">
      <c r="A704" t="s">
        <v>467</v>
      </c>
      <c r="B704" t="s">
        <v>5042</v>
      </c>
      <c r="C704" t="s">
        <v>5133</v>
      </c>
      <c r="D704" t="s">
        <v>5134</v>
      </c>
      <c r="E704">
        <v>1199000</v>
      </c>
      <c r="F704">
        <v>1534000</v>
      </c>
    </row>
    <row r="705" spans="1:6" x14ac:dyDescent="0.25">
      <c r="A705" t="s">
        <v>468</v>
      </c>
      <c r="B705" t="s">
        <v>4236</v>
      </c>
      <c r="C705" t="s">
        <v>5135</v>
      </c>
      <c r="D705" t="s">
        <v>5114</v>
      </c>
      <c r="E705">
        <v>19494030.989999998</v>
      </c>
      <c r="F705">
        <v>18954661.699999999</v>
      </c>
    </row>
    <row r="706" spans="1:6" x14ac:dyDescent="0.25">
      <c r="A706" t="s">
        <v>469</v>
      </c>
      <c r="B706" t="s">
        <v>5042</v>
      </c>
      <c r="C706" t="s">
        <v>5135</v>
      </c>
      <c r="D706" t="s">
        <v>5115</v>
      </c>
      <c r="E706">
        <v>8590165.1400000006</v>
      </c>
      <c r="F706">
        <v>8350420.3499999996</v>
      </c>
    </row>
    <row r="707" spans="1:6" x14ac:dyDescent="0.25">
      <c r="A707" t="s">
        <v>470</v>
      </c>
      <c r="B707" t="s">
        <v>5042</v>
      </c>
      <c r="C707" t="s">
        <v>5136</v>
      </c>
      <c r="D707" t="s">
        <v>5106</v>
      </c>
      <c r="E707">
        <v>918523.26</v>
      </c>
      <c r="F707">
        <v>880925.54</v>
      </c>
    </row>
    <row r="708" spans="1:6" x14ac:dyDescent="0.25">
      <c r="A708" t="s">
        <v>471</v>
      </c>
      <c r="B708" t="s">
        <v>5042</v>
      </c>
      <c r="C708" t="s">
        <v>5137</v>
      </c>
      <c r="D708" t="s">
        <v>5106</v>
      </c>
      <c r="E708">
        <v>11242543.16</v>
      </c>
      <c r="F708">
        <v>10996819.65</v>
      </c>
    </row>
    <row r="709" spans="1:6" x14ac:dyDescent="0.25">
      <c r="A709" t="s">
        <v>472</v>
      </c>
      <c r="B709" t="s">
        <v>5042</v>
      </c>
      <c r="C709" t="s">
        <v>5138</v>
      </c>
      <c r="D709" t="s">
        <v>5106</v>
      </c>
      <c r="E709">
        <v>258959.22</v>
      </c>
      <c r="F709">
        <v>241582.78</v>
      </c>
    </row>
    <row r="710" spans="1:6" x14ac:dyDescent="0.25">
      <c r="A710" t="s">
        <v>473</v>
      </c>
      <c r="B710" t="s">
        <v>5042</v>
      </c>
      <c r="C710" t="s">
        <v>5139</v>
      </c>
      <c r="D710" t="s">
        <v>5106</v>
      </c>
      <c r="E710">
        <v>164086.62</v>
      </c>
      <c r="F710">
        <v>160507.1</v>
      </c>
    </row>
    <row r="711" spans="1:6" x14ac:dyDescent="0.25">
      <c r="A711" t="s">
        <v>474</v>
      </c>
      <c r="B711" t="s">
        <v>5042</v>
      </c>
      <c r="C711" t="s">
        <v>5140</v>
      </c>
      <c r="D711" t="s">
        <v>5106</v>
      </c>
      <c r="E711">
        <v>752439.87</v>
      </c>
      <c r="F711">
        <v>598405.31999999995</v>
      </c>
    </row>
    <row r="712" spans="1:6" x14ac:dyDescent="0.25">
      <c r="A712" t="s">
        <v>475</v>
      </c>
      <c r="B712" t="s">
        <v>5042</v>
      </c>
      <c r="C712" t="s">
        <v>5133</v>
      </c>
      <c r="D712" t="s">
        <v>5141</v>
      </c>
      <c r="E712">
        <v>950000</v>
      </c>
      <c r="F712">
        <v>950000</v>
      </c>
    </row>
    <row r="713" spans="1:6" x14ac:dyDescent="0.25">
      <c r="A713" t="s">
        <v>476</v>
      </c>
      <c r="B713" t="s">
        <v>5042</v>
      </c>
      <c r="C713" t="s">
        <v>5142</v>
      </c>
      <c r="D713" t="s">
        <v>5104</v>
      </c>
      <c r="E713">
        <v>1161188.49</v>
      </c>
      <c r="F713">
        <v>1101334.45</v>
      </c>
    </row>
    <row r="714" spans="1:6" x14ac:dyDescent="0.25">
      <c r="A714" t="s">
        <v>477</v>
      </c>
      <c r="B714" t="s">
        <v>4980</v>
      </c>
      <c r="C714" t="s">
        <v>5143</v>
      </c>
      <c r="D714" t="s">
        <v>5144</v>
      </c>
      <c r="E714">
        <v>-774038083</v>
      </c>
      <c r="F714">
        <v>-822344586.70000005</v>
      </c>
    </row>
    <row r="715" spans="1:6" x14ac:dyDescent="0.25">
      <c r="A715" t="s">
        <v>9223</v>
      </c>
      <c r="B715" t="s">
        <v>5042</v>
      </c>
      <c r="C715" t="s">
        <v>5145</v>
      </c>
      <c r="D715" t="s">
        <v>4266</v>
      </c>
      <c r="E715">
        <v>-47410.99</v>
      </c>
      <c r="F715">
        <v>-47410.99</v>
      </c>
    </row>
    <row r="716" spans="1:6" x14ac:dyDescent="0.25">
      <c r="A716" t="s">
        <v>9224</v>
      </c>
      <c r="B716" t="s">
        <v>5042</v>
      </c>
      <c r="C716" t="s">
        <v>5146</v>
      </c>
      <c r="D716" t="s">
        <v>5147</v>
      </c>
      <c r="E716">
        <v>-300000</v>
      </c>
      <c r="F716">
        <v>-300000</v>
      </c>
    </row>
    <row r="717" spans="1:6" x14ac:dyDescent="0.25">
      <c r="A717" t="s">
        <v>478</v>
      </c>
      <c r="B717" t="s">
        <v>5042</v>
      </c>
      <c r="C717" t="s">
        <v>5148</v>
      </c>
      <c r="D717" t="s">
        <v>5149</v>
      </c>
      <c r="E717">
        <v>-14783643.779999999</v>
      </c>
      <c r="F717">
        <v>-5228378.38</v>
      </c>
    </row>
    <row r="718" spans="1:6" x14ac:dyDescent="0.25">
      <c r="A718" t="s">
        <v>479</v>
      </c>
      <c r="B718" t="s">
        <v>5042</v>
      </c>
      <c r="C718" t="s">
        <v>5150</v>
      </c>
      <c r="D718" t="s">
        <v>5151</v>
      </c>
      <c r="E718">
        <v>-22979363.010000002</v>
      </c>
      <c r="F718">
        <v>-24472818.890000001</v>
      </c>
    </row>
    <row r="719" spans="1:6" x14ac:dyDescent="0.25">
      <c r="A719" t="s">
        <v>480</v>
      </c>
      <c r="B719" t="s">
        <v>5042</v>
      </c>
      <c r="C719" t="s">
        <v>5152</v>
      </c>
      <c r="D719" t="s">
        <v>5153</v>
      </c>
      <c r="E719">
        <v>-69000</v>
      </c>
      <c r="F719">
        <v>-27570</v>
      </c>
    </row>
    <row r="720" spans="1:6" x14ac:dyDescent="0.25">
      <c r="A720" t="s">
        <v>9225</v>
      </c>
      <c r="B720" t="s">
        <v>5042</v>
      </c>
      <c r="C720" t="s">
        <v>5154</v>
      </c>
      <c r="D720" t="s">
        <v>5155</v>
      </c>
      <c r="E720">
        <v>-76153.94</v>
      </c>
      <c r="F720">
        <v>-76153.94</v>
      </c>
    </row>
    <row r="721" spans="1:6" x14ac:dyDescent="0.25">
      <c r="A721" t="s">
        <v>482</v>
      </c>
      <c r="B721" t="s">
        <v>4980</v>
      </c>
      <c r="C721" t="s">
        <v>5156</v>
      </c>
      <c r="D721" t="s">
        <v>5157</v>
      </c>
      <c r="E721">
        <v>14783643.779999999</v>
      </c>
      <c r="F721">
        <v>5228378.38</v>
      </c>
    </row>
    <row r="722" spans="1:6" x14ac:dyDescent="0.25">
      <c r="A722" t="s">
        <v>483</v>
      </c>
      <c r="B722" t="s">
        <v>4980</v>
      </c>
      <c r="C722" t="s">
        <v>5158</v>
      </c>
      <c r="D722" t="s">
        <v>5159</v>
      </c>
      <c r="E722">
        <v>22979363.010000002</v>
      </c>
      <c r="F722">
        <v>24472818.890000001</v>
      </c>
    </row>
    <row r="723" spans="1:6" x14ac:dyDescent="0.25">
      <c r="A723" t="s">
        <v>484</v>
      </c>
      <c r="B723" t="s">
        <v>4980</v>
      </c>
      <c r="C723" t="s">
        <v>5158</v>
      </c>
      <c r="D723" t="s">
        <v>5160</v>
      </c>
      <c r="E723">
        <v>69000</v>
      </c>
      <c r="F723">
        <v>27570</v>
      </c>
    </row>
    <row r="724" spans="1:6" x14ac:dyDescent="0.25">
      <c r="A724" t="s">
        <v>9226</v>
      </c>
      <c r="B724" t="s">
        <v>4980</v>
      </c>
      <c r="C724" t="s">
        <v>5158</v>
      </c>
      <c r="D724" t="s">
        <v>5161</v>
      </c>
      <c r="E724">
        <v>53307.76</v>
      </c>
      <c r="F724">
        <v>53307.76</v>
      </c>
    </row>
    <row r="725" spans="1:6" x14ac:dyDescent="0.25">
      <c r="A725" t="s">
        <v>9227</v>
      </c>
      <c r="B725" t="s">
        <v>5042</v>
      </c>
      <c r="C725" t="s">
        <v>5162</v>
      </c>
      <c r="D725" t="s">
        <v>5163</v>
      </c>
      <c r="E725">
        <v>-14447.07</v>
      </c>
      <c r="F725">
        <v>-14447.07</v>
      </c>
    </row>
    <row r="726" spans="1:6" x14ac:dyDescent="0.25">
      <c r="A726" t="s">
        <v>9228</v>
      </c>
      <c r="B726" t="s">
        <v>5042</v>
      </c>
      <c r="C726" t="s">
        <v>5162</v>
      </c>
      <c r="D726" t="s">
        <v>5164</v>
      </c>
      <c r="E726">
        <v>-247736.49</v>
      </c>
      <c r="F726">
        <v>-247736.49</v>
      </c>
    </row>
    <row r="727" spans="1:6" x14ac:dyDescent="0.25">
      <c r="A727" t="s">
        <v>9229</v>
      </c>
      <c r="B727" t="s">
        <v>5042</v>
      </c>
      <c r="C727" t="s">
        <v>5162</v>
      </c>
      <c r="D727" t="s">
        <v>5165</v>
      </c>
      <c r="E727">
        <v>-190157.61</v>
      </c>
      <c r="F727">
        <v>-190157.61</v>
      </c>
    </row>
    <row r="728" spans="1:6" x14ac:dyDescent="0.25">
      <c r="A728" t="s">
        <v>9230</v>
      </c>
      <c r="B728" t="s">
        <v>5042</v>
      </c>
      <c r="C728" t="s">
        <v>5162</v>
      </c>
      <c r="D728" t="s">
        <v>5166</v>
      </c>
      <c r="E728">
        <v>-45000</v>
      </c>
      <c r="F728">
        <v>-45000</v>
      </c>
    </row>
    <row r="729" spans="1:6" x14ac:dyDescent="0.25">
      <c r="A729" t="s">
        <v>9231</v>
      </c>
      <c r="B729" t="s">
        <v>5042</v>
      </c>
      <c r="C729" t="s">
        <v>5167</v>
      </c>
      <c r="D729" t="s">
        <v>5168</v>
      </c>
      <c r="E729">
        <v>-33655.160000000003</v>
      </c>
      <c r="F729">
        <v>-33655.160000000003</v>
      </c>
    </row>
    <row r="730" spans="1:6" x14ac:dyDescent="0.25">
      <c r="A730" t="s">
        <v>9232</v>
      </c>
      <c r="B730" t="s">
        <v>5042</v>
      </c>
      <c r="C730" t="s">
        <v>5167</v>
      </c>
      <c r="D730" t="s">
        <v>5169</v>
      </c>
      <c r="E730">
        <v>-11375.94</v>
      </c>
      <c r="F730">
        <v>-11375.94</v>
      </c>
    </row>
    <row r="731" spans="1:6" x14ac:dyDescent="0.25">
      <c r="A731" t="s">
        <v>9233</v>
      </c>
      <c r="B731" t="s">
        <v>5042</v>
      </c>
      <c r="C731" t="s">
        <v>5170</v>
      </c>
      <c r="D731" t="s">
        <v>5171</v>
      </c>
      <c r="E731">
        <v>-336024.08</v>
      </c>
      <c r="F731">
        <v>-336024.08</v>
      </c>
    </row>
    <row r="732" spans="1:6" x14ac:dyDescent="0.25">
      <c r="A732" t="s">
        <v>486</v>
      </c>
      <c r="B732" t="s">
        <v>5042</v>
      </c>
      <c r="C732" t="s">
        <v>5172</v>
      </c>
      <c r="D732" t="s">
        <v>5173</v>
      </c>
      <c r="E732">
        <v>-1203252.5900000001</v>
      </c>
      <c r="F732">
        <v>-1192403.5</v>
      </c>
    </row>
    <row r="733" spans="1:6" x14ac:dyDescent="0.25">
      <c r="A733" t="s">
        <v>487</v>
      </c>
      <c r="B733" t="s">
        <v>4980</v>
      </c>
      <c r="C733" t="s">
        <v>5174</v>
      </c>
      <c r="D733" t="s">
        <v>5173</v>
      </c>
      <c r="E733">
        <v>16576.21</v>
      </c>
      <c r="F733">
        <v>1541.73</v>
      </c>
    </row>
    <row r="734" spans="1:6" x14ac:dyDescent="0.25">
      <c r="A734" t="s">
        <v>488</v>
      </c>
      <c r="B734" t="s">
        <v>4980</v>
      </c>
      <c r="C734" t="s">
        <v>5175</v>
      </c>
      <c r="D734" t="s">
        <v>5173</v>
      </c>
      <c r="E734">
        <v>-2228.44</v>
      </c>
      <c r="F734">
        <v>9167.06</v>
      </c>
    </row>
    <row r="735" spans="1:6" x14ac:dyDescent="0.25">
      <c r="A735" t="s">
        <v>489</v>
      </c>
      <c r="B735" t="s">
        <v>5042</v>
      </c>
      <c r="C735" t="s">
        <v>5176</v>
      </c>
      <c r="D735" t="s">
        <v>5177</v>
      </c>
      <c r="E735">
        <v>-436377506.22000003</v>
      </c>
      <c r="F735">
        <v>-441589771.62</v>
      </c>
    </row>
    <row r="736" spans="1:6" x14ac:dyDescent="0.25">
      <c r="A736" t="s">
        <v>490</v>
      </c>
      <c r="B736" t="s">
        <v>5042</v>
      </c>
      <c r="C736" t="s">
        <v>5178</v>
      </c>
      <c r="D736" t="s">
        <v>5179</v>
      </c>
      <c r="E736">
        <v>-406673822.29000002</v>
      </c>
      <c r="F736">
        <v>-564602442.13999999</v>
      </c>
    </row>
    <row r="737" spans="1:6" x14ac:dyDescent="0.25">
      <c r="A737" t="s">
        <v>9234</v>
      </c>
      <c r="B737" t="s">
        <v>5042</v>
      </c>
      <c r="C737" t="s">
        <v>5180</v>
      </c>
      <c r="D737" t="s">
        <v>4999</v>
      </c>
      <c r="E737">
        <v>240000.01</v>
      </c>
      <c r="F737">
        <v>240000.01</v>
      </c>
    </row>
    <row r="738" spans="1:6" x14ac:dyDescent="0.25">
      <c r="A738" t="s">
        <v>9235</v>
      </c>
      <c r="B738" t="s">
        <v>5042</v>
      </c>
      <c r="C738" t="s">
        <v>5181</v>
      </c>
      <c r="D738" t="s">
        <v>5182</v>
      </c>
      <c r="E738">
        <v>47410.99</v>
      </c>
      <c r="F738">
        <v>47410.99</v>
      </c>
    </row>
    <row r="739" spans="1:6" x14ac:dyDescent="0.25">
      <c r="A739" t="s">
        <v>9236</v>
      </c>
      <c r="B739" t="s">
        <v>5042</v>
      </c>
      <c r="C739" t="s">
        <v>5183</v>
      </c>
      <c r="D739" t="s">
        <v>5184</v>
      </c>
      <c r="E739">
        <v>358309.2</v>
      </c>
      <c r="F739">
        <v>358309.2</v>
      </c>
    </row>
    <row r="740" spans="1:6" x14ac:dyDescent="0.25">
      <c r="A740" t="s">
        <v>491</v>
      </c>
      <c r="B740" t="s">
        <v>4980</v>
      </c>
      <c r="C740" t="s">
        <v>5185</v>
      </c>
      <c r="D740" t="s">
        <v>5186</v>
      </c>
      <c r="E740">
        <v>64128176.780000001</v>
      </c>
      <c r="F740">
        <v>139283333.25</v>
      </c>
    </row>
    <row r="741" spans="1:6" x14ac:dyDescent="0.25">
      <c r="A741" t="s">
        <v>492</v>
      </c>
      <c r="B741" t="s">
        <v>4980</v>
      </c>
      <c r="C741" t="s">
        <v>5185</v>
      </c>
      <c r="D741" t="s">
        <v>5187</v>
      </c>
      <c r="E741">
        <v>-64128176.780000001</v>
      </c>
      <c r="F741">
        <v>-139283333.25</v>
      </c>
    </row>
    <row r="742" spans="1:6" x14ac:dyDescent="0.25">
      <c r="A742" t="s">
        <v>493</v>
      </c>
      <c r="B742" t="s">
        <v>4980</v>
      </c>
      <c r="C742" t="s">
        <v>5188</v>
      </c>
      <c r="D742" t="s">
        <v>5189</v>
      </c>
      <c r="E742">
        <v>7132.4</v>
      </c>
      <c r="F742">
        <v>6939.42</v>
      </c>
    </row>
    <row r="743" spans="1:6" x14ac:dyDescent="0.25">
      <c r="A743" t="s">
        <v>494</v>
      </c>
      <c r="B743" t="s">
        <v>4980</v>
      </c>
      <c r="C743" t="s">
        <v>5188</v>
      </c>
      <c r="D743" t="s">
        <v>5190</v>
      </c>
      <c r="E743">
        <v>-7132.4</v>
      </c>
      <c r="F743">
        <v>-6939.42</v>
      </c>
    </row>
    <row r="744" spans="1:6" x14ac:dyDescent="0.25">
      <c r="A744" t="s">
        <v>495</v>
      </c>
      <c r="B744" t="s">
        <v>4980</v>
      </c>
      <c r="C744" t="s">
        <v>5191</v>
      </c>
      <c r="D744" t="s">
        <v>4265</v>
      </c>
      <c r="E744">
        <v>5324566.42</v>
      </c>
      <c r="F744">
        <v>3274317.28</v>
      </c>
    </row>
    <row r="745" spans="1:6" x14ac:dyDescent="0.25">
      <c r="A745" t="s">
        <v>496</v>
      </c>
      <c r="B745" t="s">
        <v>4980</v>
      </c>
      <c r="C745" t="s">
        <v>5192</v>
      </c>
      <c r="D745" t="s">
        <v>5193</v>
      </c>
      <c r="E745">
        <v>14744.55</v>
      </c>
      <c r="F745">
        <v>47913.51</v>
      </c>
    </row>
    <row r="746" spans="1:6" x14ac:dyDescent="0.25">
      <c r="A746" t="s">
        <v>497</v>
      </c>
      <c r="B746" t="s">
        <v>4980</v>
      </c>
      <c r="C746" t="s">
        <v>5194</v>
      </c>
      <c r="D746" t="s">
        <v>4250</v>
      </c>
      <c r="E746">
        <v>216983941.13</v>
      </c>
      <c r="F746">
        <v>211492136.28</v>
      </c>
    </row>
    <row r="747" spans="1:6" x14ac:dyDescent="0.25">
      <c r="A747" t="s">
        <v>498</v>
      </c>
      <c r="B747" t="s">
        <v>4980</v>
      </c>
      <c r="C747" t="s">
        <v>5195</v>
      </c>
      <c r="D747" t="s">
        <v>5196</v>
      </c>
      <c r="E747">
        <v>2087361.54</v>
      </c>
      <c r="F747">
        <v>1137131.68</v>
      </c>
    </row>
    <row r="748" spans="1:6" x14ac:dyDescent="0.25">
      <c r="A748" t="s">
        <v>499</v>
      </c>
      <c r="B748" t="s">
        <v>4980</v>
      </c>
      <c r="C748" t="s">
        <v>5195</v>
      </c>
      <c r="D748" t="s">
        <v>5197</v>
      </c>
      <c r="E748">
        <v>10399.299999999999</v>
      </c>
      <c r="F748">
        <v>112727.95</v>
      </c>
    </row>
    <row r="749" spans="1:6" x14ac:dyDescent="0.25">
      <c r="A749" t="s">
        <v>500</v>
      </c>
      <c r="B749" t="s">
        <v>4980</v>
      </c>
      <c r="C749" t="s">
        <v>5195</v>
      </c>
      <c r="D749" t="s">
        <v>5198</v>
      </c>
      <c r="E749">
        <v>193586.68</v>
      </c>
      <c r="F749">
        <v>323064.32000000001</v>
      </c>
    </row>
    <row r="750" spans="1:6" x14ac:dyDescent="0.25">
      <c r="A750" t="s">
        <v>501</v>
      </c>
      <c r="B750" t="s">
        <v>4980</v>
      </c>
      <c r="C750" t="s">
        <v>5199</v>
      </c>
      <c r="D750" t="s">
        <v>5200</v>
      </c>
      <c r="E750">
        <v>50582.559999999998</v>
      </c>
    </row>
    <row r="751" spans="1:6" x14ac:dyDescent="0.25">
      <c r="A751" t="s">
        <v>502</v>
      </c>
      <c r="B751" t="s">
        <v>4980</v>
      </c>
      <c r="C751" t="s">
        <v>5201</v>
      </c>
      <c r="D751" t="s">
        <v>4266</v>
      </c>
      <c r="E751">
        <v>61376577.359999999</v>
      </c>
      <c r="F751">
        <v>37960277.399999999</v>
      </c>
    </row>
    <row r="752" spans="1:6" x14ac:dyDescent="0.25">
      <c r="A752" t="s">
        <v>503</v>
      </c>
      <c r="B752" t="s">
        <v>4980</v>
      </c>
      <c r="C752" t="s">
        <v>5202</v>
      </c>
      <c r="D752" t="s">
        <v>5203</v>
      </c>
      <c r="E752">
        <v>513664.87</v>
      </c>
      <c r="F752">
        <v>168396.5</v>
      </c>
    </row>
    <row r="753" spans="1:6" x14ac:dyDescent="0.25">
      <c r="A753" t="s">
        <v>504</v>
      </c>
      <c r="B753" t="s">
        <v>4980</v>
      </c>
      <c r="C753" t="s">
        <v>5204</v>
      </c>
      <c r="D753" t="s">
        <v>4266</v>
      </c>
      <c r="E753">
        <v>106.29</v>
      </c>
      <c r="F753">
        <v>1834.29</v>
      </c>
    </row>
    <row r="754" spans="1:6" x14ac:dyDescent="0.25">
      <c r="A754" t="s">
        <v>505</v>
      </c>
      <c r="B754" t="s">
        <v>4980</v>
      </c>
      <c r="C754" t="s">
        <v>5205</v>
      </c>
      <c r="D754" t="s">
        <v>4250</v>
      </c>
      <c r="E754">
        <v>5499066.0899999999</v>
      </c>
      <c r="F754">
        <v>5616330.7999999998</v>
      </c>
    </row>
    <row r="755" spans="1:6" x14ac:dyDescent="0.25">
      <c r="A755" t="s">
        <v>507</v>
      </c>
      <c r="B755" t="s">
        <v>4980</v>
      </c>
      <c r="C755" t="s">
        <v>5205</v>
      </c>
      <c r="D755" t="s">
        <v>5206</v>
      </c>
      <c r="E755">
        <v>630.57000000000005</v>
      </c>
      <c r="F755">
        <v>6990.04</v>
      </c>
    </row>
    <row r="756" spans="1:6" x14ac:dyDescent="0.25">
      <c r="A756" t="s">
        <v>508</v>
      </c>
      <c r="B756" t="s">
        <v>4980</v>
      </c>
      <c r="C756" t="s">
        <v>5205</v>
      </c>
      <c r="D756" t="s">
        <v>4266</v>
      </c>
      <c r="E756">
        <v>29075034.379999999</v>
      </c>
      <c r="F756">
        <v>34571077.829999998</v>
      </c>
    </row>
    <row r="757" spans="1:6" x14ac:dyDescent="0.25">
      <c r="A757" t="s">
        <v>509</v>
      </c>
      <c r="B757" t="s">
        <v>4980</v>
      </c>
      <c r="C757" t="s">
        <v>5205</v>
      </c>
      <c r="D757" t="s">
        <v>5207</v>
      </c>
      <c r="E757">
        <v>37338.67</v>
      </c>
      <c r="F757">
        <v>20384.82</v>
      </c>
    </row>
    <row r="758" spans="1:6" x14ac:dyDescent="0.25">
      <c r="A758" t="s">
        <v>510</v>
      </c>
      <c r="B758" t="s">
        <v>4980</v>
      </c>
      <c r="C758" t="s">
        <v>5208</v>
      </c>
      <c r="D758" t="s">
        <v>4250</v>
      </c>
      <c r="E758">
        <v>58363790.509999998</v>
      </c>
      <c r="F758">
        <v>56904720.68</v>
      </c>
    </row>
    <row r="759" spans="1:6" x14ac:dyDescent="0.25">
      <c r="A759" t="s">
        <v>511</v>
      </c>
      <c r="B759" t="s">
        <v>4980</v>
      </c>
      <c r="C759" t="s">
        <v>5209</v>
      </c>
      <c r="D759" t="s">
        <v>4250</v>
      </c>
      <c r="E759">
        <v>206.47</v>
      </c>
      <c r="F759">
        <v>467.45</v>
      </c>
    </row>
    <row r="760" spans="1:6" x14ac:dyDescent="0.25">
      <c r="A760" t="s">
        <v>512</v>
      </c>
      <c r="B760" t="s">
        <v>4980</v>
      </c>
      <c r="C760" t="s">
        <v>5208</v>
      </c>
      <c r="D760" t="s">
        <v>4266</v>
      </c>
      <c r="E760">
        <v>992590.48</v>
      </c>
      <c r="F760">
        <v>672244.3</v>
      </c>
    </row>
    <row r="761" spans="1:6" x14ac:dyDescent="0.25">
      <c r="A761" t="s">
        <v>513</v>
      </c>
      <c r="B761" t="s">
        <v>4980</v>
      </c>
      <c r="C761" t="s">
        <v>5210</v>
      </c>
      <c r="D761" t="s">
        <v>4250</v>
      </c>
      <c r="E761">
        <v>14260987.57</v>
      </c>
      <c r="F761">
        <v>13744372.119999999</v>
      </c>
    </row>
    <row r="762" spans="1:6" x14ac:dyDescent="0.25">
      <c r="A762" t="s">
        <v>515</v>
      </c>
      <c r="B762" t="s">
        <v>4980</v>
      </c>
      <c r="C762" t="s">
        <v>5211</v>
      </c>
      <c r="D762" t="s">
        <v>4266</v>
      </c>
      <c r="E762">
        <v>472656.97</v>
      </c>
      <c r="F762">
        <v>129123.55</v>
      </c>
    </row>
    <row r="763" spans="1:6" x14ac:dyDescent="0.25">
      <c r="A763" t="s">
        <v>516</v>
      </c>
      <c r="B763" t="s">
        <v>4980</v>
      </c>
      <c r="C763" t="s">
        <v>5212</v>
      </c>
      <c r="D763" t="s">
        <v>4250</v>
      </c>
      <c r="E763">
        <v>14091530.289999999</v>
      </c>
      <c r="F763">
        <v>13879645.08</v>
      </c>
    </row>
    <row r="764" spans="1:6" x14ac:dyDescent="0.25">
      <c r="A764" t="s">
        <v>518</v>
      </c>
      <c r="B764" t="s">
        <v>4980</v>
      </c>
      <c r="C764" t="s">
        <v>5213</v>
      </c>
      <c r="D764" t="s">
        <v>4266</v>
      </c>
      <c r="E764">
        <v>279365.71000000002</v>
      </c>
      <c r="F764">
        <v>279164.43</v>
      </c>
    </row>
    <row r="765" spans="1:6" x14ac:dyDescent="0.25">
      <c r="A765" t="s">
        <v>519</v>
      </c>
      <c r="B765" t="s">
        <v>4980</v>
      </c>
      <c r="C765" t="s">
        <v>5214</v>
      </c>
      <c r="D765" t="s">
        <v>4250</v>
      </c>
      <c r="E765">
        <v>128520.99</v>
      </c>
      <c r="F765">
        <v>79665.179999999993</v>
      </c>
    </row>
    <row r="766" spans="1:6" x14ac:dyDescent="0.25">
      <c r="A766" t="s">
        <v>520</v>
      </c>
      <c r="B766" t="s">
        <v>4980</v>
      </c>
      <c r="C766" t="s">
        <v>5215</v>
      </c>
      <c r="D766" t="s">
        <v>4250</v>
      </c>
      <c r="E766">
        <v>1064.74</v>
      </c>
      <c r="F766">
        <v>557.32000000000005</v>
      </c>
    </row>
    <row r="767" spans="1:6" x14ac:dyDescent="0.25">
      <c r="A767" t="s">
        <v>521</v>
      </c>
      <c r="B767" t="s">
        <v>4980</v>
      </c>
      <c r="C767" t="s">
        <v>5216</v>
      </c>
      <c r="D767" t="s">
        <v>4250</v>
      </c>
      <c r="E767">
        <v>11857299.289999999</v>
      </c>
      <c r="F767">
        <v>11698877.1</v>
      </c>
    </row>
    <row r="768" spans="1:6" x14ac:dyDescent="0.25">
      <c r="A768" t="s">
        <v>522</v>
      </c>
      <c r="B768" t="s">
        <v>4980</v>
      </c>
      <c r="C768" t="s">
        <v>5216</v>
      </c>
      <c r="D768" t="s">
        <v>4356</v>
      </c>
      <c r="E768">
        <v>79006.13</v>
      </c>
      <c r="F768">
        <v>17725.97</v>
      </c>
    </row>
    <row r="769" spans="1:6" x14ac:dyDescent="0.25">
      <c r="A769" t="s">
        <v>523</v>
      </c>
      <c r="B769" t="s">
        <v>4980</v>
      </c>
      <c r="C769" t="s">
        <v>5217</v>
      </c>
      <c r="D769" t="s">
        <v>4266</v>
      </c>
      <c r="E769">
        <v>16726.05</v>
      </c>
      <c r="F769">
        <v>10131.01</v>
      </c>
    </row>
    <row r="770" spans="1:6" x14ac:dyDescent="0.25">
      <c r="A770" t="s">
        <v>524</v>
      </c>
      <c r="B770" t="s">
        <v>4980</v>
      </c>
      <c r="C770" t="s">
        <v>5218</v>
      </c>
      <c r="D770" t="s">
        <v>4250</v>
      </c>
      <c r="E770">
        <v>12497432.93</v>
      </c>
      <c r="F770">
        <v>15583819.9</v>
      </c>
    </row>
    <row r="771" spans="1:6" x14ac:dyDescent="0.25">
      <c r="A771" t="s">
        <v>525</v>
      </c>
      <c r="B771" t="s">
        <v>4980</v>
      </c>
      <c r="C771" t="s">
        <v>5219</v>
      </c>
      <c r="D771" t="s">
        <v>4250</v>
      </c>
      <c r="E771">
        <v>13729638.33</v>
      </c>
      <c r="F771">
        <v>12318164.289999999</v>
      </c>
    </row>
    <row r="772" spans="1:6" x14ac:dyDescent="0.25">
      <c r="A772" t="s">
        <v>527</v>
      </c>
      <c r="B772" t="s">
        <v>4980</v>
      </c>
      <c r="C772" t="s">
        <v>5219</v>
      </c>
      <c r="D772" t="s">
        <v>4266</v>
      </c>
      <c r="E772">
        <v>149897.29</v>
      </c>
      <c r="F772">
        <v>193659.49</v>
      </c>
    </row>
    <row r="773" spans="1:6" x14ac:dyDescent="0.25">
      <c r="A773" t="s">
        <v>528</v>
      </c>
      <c r="B773" t="s">
        <v>4980</v>
      </c>
      <c r="C773" t="s">
        <v>5220</v>
      </c>
      <c r="D773" t="s">
        <v>4250</v>
      </c>
      <c r="E773">
        <v>3459352.17</v>
      </c>
      <c r="F773">
        <v>5475364.6500000004</v>
      </c>
    </row>
    <row r="774" spans="1:6" x14ac:dyDescent="0.25">
      <c r="A774" t="s">
        <v>530</v>
      </c>
      <c r="B774" t="s">
        <v>4980</v>
      </c>
      <c r="C774" t="s">
        <v>5221</v>
      </c>
      <c r="D774" t="s">
        <v>4250</v>
      </c>
      <c r="E774">
        <v>12383818.810000001</v>
      </c>
      <c r="F774">
        <v>10271534.960000001</v>
      </c>
    </row>
    <row r="775" spans="1:6" x14ac:dyDescent="0.25">
      <c r="A775" t="s">
        <v>532</v>
      </c>
      <c r="B775" t="s">
        <v>4980</v>
      </c>
      <c r="C775" t="s">
        <v>5221</v>
      </c>
      <c r="D775" t="s">
        <v>4266</v>
      </c>
      <c r="E775">
        <v>457421.75</v>
      </c>
      <c r="F775">
        <v>130674.86</v>
      </c>
    </row>
    <row r="776" spans="1:6" x14ac:dyDescent="0.25">
      <c r="A776" t="s">
        <v>533</v>
      </c>
      <c r="B776" t="s">
        <v>4980</v>
      </c>
      <c r="C776" t="s">
        <v>5222</v>
      </c>
      <c r="D776" t="s">
        <v>4250</v>
      </c>
      <c r="E776">
        <v>106.18</v>
      </c>
      <c r="F776">
        <v>611.49</v>
      </c>
    </row>
    <row r="777" spans="1:6" x14ac:dyDescent="0.25">
      <c r="A777" t="s">
        <v>535</v>
      </c>
      <c r="B777" t="s">
        <v>4980</v>
      </c>
      <c r="C777" t="s">
        <v>5223</v>
      </c>
      <c r="D777" t="s">
        <v>4250</v>
      </c>
      <c r="E777">
        <v>2668.79</v>
      </c>
    </row>
    <row r="778" spans="1:6" x14ac:dyDescent="0.25">
      <c r="A778" t="s">
        <v>536</v>
      </c>
      <c r="B778" t="s">
        <v>4980</v>
      </c>
      <c r="C778" t="s">
        <v>5224</v>
      </c>
      <c r="D778" t="s">
        <v>4250</v>
      </c>
      <c r="E778">
        <v>4999588.66</v>
      </c>
      <c r="F778">
        <v>4184669.13</v>
      </c>
    </row>
    <row r="779" spans="1:6" x14ac:dyDescent="0.25">
      <c r="A779" t="s">
        <v>538</v>
      </c>
      <c r="B779" t="s">
        <v>4980</v>
      </c>
      <c r="C779" t="s">
        <v>5224</v>
      </c>
      <c r="D779" t="s">
        <v>4266</v>
      </c>
      <c r="E779">
        <v>4886804.38</v>
      </c>
      <c r="F779">
        <v>4244103.12</v>
      </c>
    </row>
    <row r="780" spans="1:6" x14ac:dyDescent="0.25">
      <c r="A780" t="s">
        <v>540</v>
      </c>
      <c r="B780" t="s">
        <v>4980</v>
      </c>
      <c r="C780" t="s">
        <v>5225</v>
      </c>
      <c r="D780" t="s">
        <v>5226</v>
      </c>
      <c r="E780">
        <v>9618112.6799999997</v>
      </c>
      <c r="F780">
        <v>10851189.1</v>
      </c>
    </row>
    <row r="781" spans="1:6" x14ac:dyDescent="0.25">
      <c r="A781" t="s">
        <v>541</v>
      </c>
      <c r="B781" t="s">
        <v>4980</v>
      </c>
      <c r="C781" t="s">
        <v>5227</v>
      </c>
      <c r="D781" t="s">
        <v>4265</v>
      </c>
      <c r="E781">
        <v>2854.46</v>
      </c>
    </row>
    <row r="782" spans="1:6" x14ac:dyDescent="0.25">
      <c r="A782" t="s">
        <v>542</v>
      </c>
      <c r="B782" t="s">
        <v>4980</v>
      </c>
      <c r="C782" t="s">
        <v>5228</v>
      </c>
      <c r="D782" t="s">
        <v>4250</v>
      </c>
      <c r="E782">
        <v>655464.94999999995</v>
      </c>
      <c r="F782">
        <v>591671.1</v>
      </c>
    </row>
    <row r="783" spans="1:6" x14ac:dyDescent="0.25">
      <c r="A783" t="s">
        <v>543</v>
      </c>
      <c r="B783" t="s">
        <v>4980</v>
      </c>
      <c r="C783" t="s">
        <v>5229</v>
      </c>
      <c r="D783" t="s">
        <v>4250</v>
      </c>
      <c r="E783">
        <v>125742558.42</v>
      </c>
      <c r="F783">
        <v>118163931.17</v>
      </c>
    </row>
    <row r="784" spans="1:6" x14ac:dyDescent="0.25">
      <c r="A784" t="s">
        <v>545</v>
      </c>
      <c r="B784" t="s">
        <v>4980</v>
      </c>
      <c r="C784" t="s">
        <v>5229</v>
      </c>
      <c r="D784" t="s">
        <v>4266</v>
      </c>
      <c r="E784">
        <v>923883.07</v>
      </c>
      <c r="F784">
        <v>625343.29</v>
      </c>
    </row>
    <row r="785" spans="1:6" x14ac:dyDescent="0.25">
      <c r="A785" t="s">
        <v>547</v>
      </c>
      <c r="B785" t="s">
        <v>4980</v>
      </c>
      <c r="C785" t="s">
        <v>5230</v>
      </c>
      <c r="D785" t="s">
        <v>4250</v>
      </c>
      <c r="E785">
        <v>8649147.6500000004</v>
      </c>
      <c r="F785">
        <v>9487746.4900000002</v>
      </c>
    </row>
    <row r="786" spans="1:6" x14ac:dyDescent="0.25">
      <c r="A786" t="s">
        <v>548</v>
      </c>
      <c r="B786" t="s">
        <v>4980</v>
      </c>
      <c r="C786" t="s">
        <v>5231</v>
      </c>
      <c r="D786" t="s">
        <v>4266</v>
      </c>
      <c r="E786">
        <v>725189.64</v>
      </c>
      <c r="F786">
        <v>858523.47</v>
      </c>
    </row>
    <row r="787" spans="1:6" x14ac:dyDescent="0.25">
      <c r="A787" t="s">
        <v>549</v>
      </c>
      <c r="B787" t="s">
        <v>4980</v>
      </c>
      <c r="C787" t="s">
        <v>5232</v>
      </c>
      <c r="D787" t="s">
        <v>4250</v>
      </c>
      <c r="E787">
        <v>37512013.689999998</v>
      </c>
      <c r="F787">
        <v>36688127.140000001</v>
      </c>
    </row>
    <row r="788" spans="1:6" x14ac:dyDescent="0.25">
      <c r="A788" t="s">
        <v>550</v>
      </c>
      <c r="B788" t="s">
        <v>4980</v>
      </c>
      <c r="C788" t="s">
        <v>5233</v>
      </c>
      <c r="D788" t="s">
        <v>4266</v>
      </c>
      <c r="E788">
        <v>62540.85</v>
      </c>
      <c r="F788">
        <v>82148.820000000007</v>
      </c>
    </row>
    <row r="789" spans="1:6" x14ac:dyDescent="0.25">
      <c r="A789" t="s">
        <v>551</v>
      </c>
      <c r="B789" t="s">
        <v>4980</v>
      </c>
      <c r="C789" t="s">
        <v>5234</v>
      </c>
      <c r="D789" t="s">
        <v>4250</v>
      </c>
      <c r="E789">
        <v>605.32000000000005</v>
      </c>
      <c r="F789">
        <v>385.36</v>
      </c>
    </row>
    <row r="790" spans="1:6" x14ac:dyDescent="0.25">
      <c r="A790" t="s">
        <v>552</v>
      </c>
      <c r="B790" t="s">
        <v>4980</v>
      </c>
      <c r="C790" t="s">
        <v>5235</v>
      </c>
      <c r="D790" t="s">
        <v>4250</v>
      </c>
      <c r="E790">
        <v>89513572.640000001</v>
      </c>
      <c r="F790">
        <v>86499505.780000001</v>
      </c>
    </row>
    <row r="791" spans="1:6" x14ac:dyDescent="0.25">
      <c r="A791" t="s">
        <v>554</v>
      </c>
      <c r="B791" t="s">
        <v>4980</v>
      </c>
      <c r="C791" t="s">
        <v>5235</v>
      </c>
      <c r="D791" t="s">
        <v>4266</v>
      </c>
      <c r="E791">
        <v>418917.25</v>
      </c>
      <c r="F791">
        <v>523289.67</v>
      </c>
    </row>
    <row r="792" spans="1:6" x14ac:dyDescent="0.25">
      <c r="A792" t="s">
        <v>555</v>
      </c>
      <c r="B792" t="s">
        <v>4980</v>
      </c>
      <c r="C792" t="s">
        <v>5236</v>
      </c>
      <c r="D792" t="s">
        <v>4250</v>
      </c>
      <c r="E792">
        <v>41972384.689999998</v>
      </c>
      <c r="F792">
        <v>40068950.619999997</v>
      </c>
    </row>
    <row r="793" spans="1:6" x14ac:dyDescent="0.25">
      <c r="A793" t="s">
        <v>557</v>
      </c>
      <c r="B793" t="s">
        <v>4980</v>
      </c>
      <c r="C793" t="s">
        <v>5237</v>
      </c>
      <c r="D793" t="s">
        <v>4250</v>
      </c>
      <c r="E793">
        <v>21606971.68</v>
      </c>
      <c r="F793">
        <v>17757565.75</v>
      </c>
    </row>
    <row r="794" spans="1:6" x14ac:dyDescent="0.25">
      <c r="A794" t="s">
        <v>559</v>
      </c>
      <c r="B794" t="s">
        <v>4980</v>
      </c>
      <c r="C794" t="s">
        <v>5237</v>
      </c>
      <c r="D794" t="s">
        <v>4266</v>
      </c>
      <c r="E794">
        <v>110586.15</v>
      </c>
      <c r="F794">
        <v>91712.42</v>
      </c>
    </row>
    <row r="795" spans="1:6" x14ac:dyDescent="0.25">
      <c r="A795" t="s">
        <v>562</v>
      </c>
      <c r="B795" t="s">
        <v>4980</v>
      </c>
      <c r="C795" t="s">
        <v>5238</v>
      </c>
      <c r="D795" t="s">
        <v>4250</v>
      </c>
      <c r="E795">
        <v>2567616.65</v>
      </c>
      <c r="F795">
        <v>2157083.83</v>
      </c>
    </row>
    <row r="796" spans="1:6" x14ac:dyDescent="0.25">
      <c r="A796" t="s">
        <v>564</v>
      </c>
      <c r="B796" t="s">
        <v>4980</v>
      </c>
      <c r="C796" t="s">
        <v>5238</v>
      </c>
      <c r="D796" t="s">
        <v>4266</v>
      </c>
      <c r="E796">
        <v>2018105.39</v>
      </c>
      <c r="F796">
        <v>2270834.13</v>
      </c>
    </row>
    <row r="797" spans="1:6" x14ac:dyDescent="0.25">
      <c r="A797" t="s">
        <v>9237</v>
      </c>
      <c r="B797" t="s">
        <v>4980</v>
      </c>
      <c r="C797" t="s">
        <v>5188</v>
      </c>
      <c r="D797" t="s">
        <v>5239</v>
      </c>
      <c r="E797">
        <v>600000</v>
      </c>
      <c r="F797">
        <v>600000</v>
      </c>
    </row>
    <row r="798" spans="1:6" x14ac:dyDescent="0.25">
      <c r="A798" t="s">
        <v>9238</v>
      </c>
      <c r="B798" t="s">
        <v>4980</v>
      </c>
      <c r="C798" t="s">
        <v>5188</v>
      </c>
      <c r="D798" t="s">
        <v>5240</v>
      </c>
      <c r="E798">
        <v>-600000</v>
      </c>
      <c r="F798">
        <v>-600000</v>
      </c>
    </row>
    <row r="799" spans="1:6" x14ac:dyDescent="0.25">
      <c r="A799" t="s">
        <v>566</v>
      </c>
      <c r="B799" t="s">
        <v>4980</v>
      </c>
      <c r="C799" t="s">
        <v>5241</v>
      </c>
      <c r="D799" t="s">
        <v>5193</v>
      </c>
      <c r="E799">
        <v>287.86</v>
      </c>
      <c r="F799">
        <v>89.94</v>
      </c>
    </row>
    <row r="800" spans="1:6" x14ac:dyDescent="0.25">
      <c r="A800" t="s">
        <v>567</v>
      </c>
      <c r="B800" t="s">
        <v>4980</v>
      </c>
      <c r="C800" t="s">
        <v>5242</v>
      </c>
      <c r="D800" t="s">
        <v>4250</v>
      </c>
      <c r="E800">
        <v>75034027.819999993</v>
      </c>
      <c r="F800">
        <v>57584681.729999997</v>
      </c>
    </row>
    <row r="801" spans="1:6" x14ac:dyDescent="0.25">
      <c r="A801" t="s">
        <v>568</v>
      </c>
      <c r="B801" t="s">
        <v>4980</v>
      </c>
      <c r="C801" t="s">
        <v>5242</v>
      </c>
      <c r="D801" t="s">
        <v>4356</v>
      </c>
      <c r="E801">
        <v>38377.29</v>
      </c>
    </row>
    <row r="802" spans="1:6" x14ac:dyDescent="0.25">
      <c r="A802" t="s">
        <v>569</v>
      </c>
      <c r="B802" t="s">
        <v>4980</v>
      </c>
      <c r="C802" t="s">
        <v>5243</v>
      </c>
      <c r="D802" t="s">
        <v>5244</v>
      </c>
      <c r="E802">
        <v>6965.55</v>
      </c>
      <c r="F802">
        <v>982.69</v>
      </c>
    </row>
    <row r="803" spans="1:6" x14ac:dyDescent="0.25">
      <c r="A803" t="s">
        <v>571</v>
      </c>
      <c r="B803" t="s">
        <v>4980</v>
      </c>
      <c r="C803" t="s">
        <v>5245</v>
      </c>
      <c r="D803" t="s">
        <v>4266</v>
      </c>
      <c r="E803">
        <v>14683317.68</v>
      </c>
      <c r="F803">
        <v>14629732.67</v>
      </c>
    </row>
    <row r="804" spans="1:6" x14ac:dyDescent="0.25">
      <c r="A804" t="s">
        <v>573</v>
      </c>
      <c r="B804" t="s">
        <v>4980</v>
      </c>
      <c r="C804" t="s">
        <v>5246</v>
      </c>
      <c r="D804" t="s">
        <v>4250</v>
      </c>
      <c r="E804">
        <v>1531422.51</v>
      </c>
      <c r="F804">
        <v>1124324.77</v>
      </c>
    </row>
    <row r="805" spans="1:6" x14ac:dyDescent="0.25">
      <c r="A805" t="s">
        <v>575</v>
      </c>
      <c r="B805" t="s">
        <v>4980</v>
      </c>
      <c r="C805" t="s">
        <v>5246</v>
      </c>
      <c r="D805" t="s">
        <v>4266</v>
      </c>
      <c r="E805">
        <v>9973042.3399999999</v>
      </c>
      <c r="F805">
        <v>16135448.82</v>
      </c>
    </row>
    <row r="806" spans="1:6" x14ac:dyDescent="0.25">
      <c r="A806" t="s">
        <v>577</v>
      </c>
      <c r="B806" t="s">
        <v>4980</v>
      </c>
      <c r="C806" t="s">
        <v>5247</v>
      </c>
      <c r="D806" t="s">
        <v>4265</v>
      </c>
      <c r="E806">
        <v>134512121.46000001</v>
      </c>
      <c r="F806">
        <v>192309865.03999999</v>
      </c>
    </row>
    <row r="807" spans="1:6" x14ac:dyDescent="0.25">
      <c r="A807" t="s">
        <v>578</v>
      </c>
      <c r="B807" t="s">
        <v>4980</v>
      </c>
      <c r="C807" t="s">
        <v>5248</v>
      </c>
      <c r="D807" t="s">
        <v>4250</v>
      </c>
      <c r="E807">
        <v>78987791.659999996</v>
      </c>
      <c r="F807">
        <v>131026887.47</v>
      </c>
    </row>
    <row r="808" spans="1:6" x14ac:dyDescent="0.25">
      <c r="A808" t="s">
        <v>579</v>
      </c>
      <c r="B808" t="s">
        <v>4980</v>
      </c>
      <c r="C808" t="s">
        <v>5249</v>
      </c>
      <c r="D808" t="s">
        <v>4252</v>
      </c>
      <c r="E808">
        <v>1542653.57</v>
      </c>
      <c r="F808">
        <v>584863.01</v>
      </c>
    </row>
    <row r="809" spans="1:6" x14ac:dyDescent="0.25">
      <c r="A809" t="s">
        <v>580</v>
      </c>
      <c r="B809" t="s">
        <v>4980</v>
      </c>
      <c r="C809" t="s">
        <v>5250</v>
      </c>
      <c r="D809" t="s">
        <v>5197</v>
      </c>
      <c r="E809">
        <v>128209685.19</v>
      </c>
      <c r="F809">
        <v>254284462.16999999</v>
      </c>
    </row>
    <row r="810" spans="1:6" x14ac:dyDescent="0.25">
      <c r="A810" t="s">
        <v>581</v>
      </c>
      <c r="B810" t="s">
        <v>4980</v>
      </c>
      <c r="C810" t="s">
        <v>5250</v>
      </c>
      <c r="D810" t="s">
        <v>5251</v>
      </c>
      <c r="E810">
        <v>695550.18</v>
      </c>
      <c r="F810">
        <v>1040677.58</v>
      </c>
    </row>
    <row r="811" spans="1:6" x14ac:dyDescent="0.25">
      <c r="A811" t="s">
        <v>582</v>
      </c>
      <c r="B811" t="s">
        <v>4980</v>
      </c>
      <c r="C811" t="s">
        <v>5248</v>
      </c>
      <c r="D811" t="s">
        <v>5252</v>
      </c>
      <c r="E811">
        <v>2024</v>
      </c>
    </row>
    <row r="812" spans="1:6" x14ac:dyDescent="0.25">
      <c r="A812" t="s">
        <v>583</v>
      </c>
      <c r="B812" t="s">
        <v>4980</v>
      </c>
      <c r="C812" t="s">
        <v>5253</v>
      </c>
      <c r="D812" t="s">
        <v>4266</v>
      </c>
      <c r="E812">
        <v>7867784.96</v>
      </c>
      <c r="F812">
        <v>11997618.640000001</v>
      </c>
    </row>
    <row r="813" spans="1:6" x14ac:dyDescent="0.25">
      <c r="A813" t="s">
        <v>585</v>
      </c>
      <c r="B813" t="s">
        <v>4980</v>
      </c>
      <c r="C813" t="s">
        <v>5254</v>
      </c>
      <c r="D813" t="s">
        <v>4265</v>
      </c>
      <c r="E813">
        <v>137382.22</v>
      </c>
      <c r="F813">
        <v>119414.6</v>
      </c>
    </row>
    <row r="814" spans="1:6" x14ac:dyDescent="0.25">
      <c r="A814" t="s">
        <v>586</v>
      </c>
      <c r="B814" t="s">
        <v>4980</v>
      </c>
      <c r="C814" t="s">
        <v>5255</v>
      </c>
      <c r="D814" t="s">
        <v>4250</v>
      </c>
      <c r="E814">
        <v>167201308.47999999</v>
      </c>
      <c r="F814">
        <v>158927570.69999999</v>
      </c>
    </row>
    <row r="815" spans="1:6" x14ac:dyDescent="0.25">
      <c r="A815" t="s">
        <v>587</v>
      </c>
      <c r="B815" t="s">
        <v>4980</v>
      </c>
      <c r="C815" t="s">
        <v>5256</v>
      </c>
      <c r="D815" t="s">
        <v>4250</v>
      </c>
      <c r="E815">
        <v>867.65</v>
      </c>
      <c r="F815">
        <v>4343.82</v>
      </c>
    </row>
    <row r="816" spans="1:6" x14ac:dyDescent="0.25">
      <c r="A816" t="s">
        <v>588</v>
      </c>
      <c r="B816" t="s">
        <v>4980</v>
      </c>
      <c r="C816" t="s">
        <v>5257</v>
      </c>
      <c r="D816" t="s">
        <v>4266</v>
      </c>
      <c r="E816">
        <v>14703612.52</v>
      </c>
      <c r="F816">
        <v>14784344.140000001</v>
      </c>
    </row>
    <row r="817" spans="1:6" x14ac:dyDescent="0.25">
      <c r="A817" t="s">
        <v>591</v>
      </c>
      <c r="B817" t="s">
        <v>4980</v>
      </c>
      <c r="C817" t="s">
        <v>5258</v>
      </c>
      <c r="D817" t="s">
        <v>4250</v>
      </c>
      <c r="E817">
        <v>459589.32</v>
      </c>
      <c r="F817">
        <v>618808.99</v>
      </c>
    </row>
    <row r="818" spans="1:6" x14ac:dyDescent="0.25">
      <c r="A818" t="s">
        <v>593</v>
      </c>
      <c r="B818" t="s">
        <v>4980</v>
      </c>
      <c r="C818" t="s">
        <v>5258</v>
      </c>
      <c r="D818" t="s">
        <v>5259</v>
      </c>
      <c r="E818">
        <v>1515759.68</v>
      </c>
      <c r="F818">
        <v>1517945.81</v>
      </c>
    </row>
    <row r="819" spans="1:6" x14ac:dyDescent="0.25">
      <c r="A819" t="s">
        <v>594</v>
      </c>
      <c r="B819" t="s">
        <v>4980</v>
      </c>
      <c r="C819" t="s">
        <v>5258</v>
      </c>
      <c r="D819" t="s">
        <v>5260</v>
      </c>
      <c r="E819">
        <v>174151.98</v>
      </c>
    </row>
    <row r="820" spans="1:6" x14ac:dyDescent="0.25">
      <c r="A820" t="s">
        <v>595</v>
      </c>
      <c r="B820" t="s">
        <v>4980</v>
      </c>
      <c r="C820" t="s">
        <v>5261</v>
      </c>
      <c r="D820" t="s">
        <v>4250</v>
      </c>
      <c r="E820">
        <v>2368454.63</v>
      </c>
      <c r="F820">
        <v>2319854.9</v>
      </c>
    </row>
    <row r="821" spans="1:6" x14ac:dyDescent="0.25">
      <c r="A821" t="s">
        <v>596</v>
      </c>
      <c r="B821" t="s">
        <v>4980</v>
      </c>
      <c r="C821" t="s">
        <v>5262</v>
      </c>
      <c r="D821" t="s">
        <v>4250</v>
      </c>
      <c r="E821">
        <v>2217.44</v>
      </c>
    </row>
    <row r="822" spans="1:6" x14ac:dyDescent="0.25">
      <c r="A822" t="s">
        <v>597</v>
      </c>
      <c r="B822" t="s">
        <v>4980</v>
      </c>
      <c r="C822" t="s">
        <v>5263</v>
      </c>
      <c r="D822" t="s">
        <v>4250</v>
      </c>
      <c r="E822">
        <v>14074836.189999999</v>
      </c>
      <c r="F822">
        <v>14430372.4</v>
      </c>
    </row>
    <row r="823" spans="1:6" x14ac:dyDescent="0.25">
      <c r="A823" t="s">
        <v>599</v>
      </c>
      <c r="B823" t="s">
        <v>4980</v>
      </c>
      <c r="C823" t="s">
        <v>5264</v>
      </c>
      <c r="D823" t="s">
        <v>4266</v>
      </c>
      <c r="E823">
        <v>42885.83</v>
      </c>
      <c r="F823">
        <v>42585.83</v>
      </c>
    </row>
    <row r="824" spans="1:6" x14ac:dyDescent="0.25">
      <c r="A824" t="s">
        <v>600</v>
      </c>
      <c r="B824" t="s">
        <v>4980</v>
      </c>
      <c r="C824" t="s">
        <v>5265</v>
      </c>
      <c r="D824" t="s">
        <v>4250</v>
      </c>
      <c r="E824">
        <v>30834101.23</v>
      </c>
      <c r="F824">
        <v>35464541.060000002</v>
      </c>
    </row>
    <row r="825" spans="1:6" x14ac:dyDescent="0.25">
      <c r="A825" t="s">
        <v>601</v>
      </c>
      <c r="B825" t="s">
        <v>4980</v>
      </c>
      <c r="C825" t="s">
        <v>5266</v>
      </c>
      <c r="D825" t="s">
        <v>4250</v>
      </c>
      <c r="E825">
        <v>16591133.15</v>
      </c>
      <c r="F825">
        <v>14593677.58</v>
      </c>
    </row>
    <row r="826" spans="1:6" x14ac:dyDescent="0.25">
      <c r="A826" t="s">
        <v>603</v>
      </c>
      <c r="B826" t="s">
        <v>4980</v>
      </c>
      <c r="C826" t="s">
        <v>5267</v>
      </c>
      <c r="D826" t="s">
        <v>4266</v>
      </c>
      <c r="E826">
        <v>453599.83</v>
      </c>
      <c r="F826">
        <v>410092.02</v>
      </c>
    </row>
    <row r="827" spans="1:6" x14ac:dyDescent="0.25">
      <c r="A827" t="s">
        <v>604</v>
      </c>
      <c r="B827" t="s">
        <v>4980</v>
      </c>
      <c r="C827" t="s">
        <v>5268</v>
      </c>
      <c r="D827" t="s">
        <v>4250</v>
      </c>
      <c r="E827">
        <v>11428009.51</v>
      </c>
      <c r="F827">
        <v>9852618.5600000005</v>
      </c>
    </row>
    <row r="828" spans="1:6" x14ac:dyDescent="0.25">
      <c r="A828" t="s">
        <v>605</v>
      </c>
      <c r="B828" t="s">
        <v>4980</v>
      </c>
      <c r="C828" t="s">
        <v>5268</v>
      </c>
      <c r="D828" t="s">
        <v>4266</v>
      </c>
      <c r="E828">
        <v>218159.19</v>
      </c>
      <c r="F828">
        <v>385214.99</v>
      </c>
    </row>
    <row r="829" spans="1:6" x14ac:dyDescent="0.25">
      <c r="A829" t="s">
        <v>606</v>
      </c>
      <c r="B829" t="s">
        <v>4980</v>
      </c>
      <c r="C829" t="s">
        <v>5269</v>
      </c>
      <c r="D829" t="s">
        <v>4250</v>
      </c>
      <c r="E829">
        <v>990.36</v>
      </c>
      <c r="F829">
        <v>954.55</v>
      </c>
    </row>
    <row r="830" spans="1:6" x14ac:dyDescent="0.25">
      <c r="A830" t="s">
        <v>607</v>
      </c>
      <c r="B830" t="s">
        <v>4980</v>
      </c>
      <c r="C830" t="s">
        <v>5270</v>
      </c>
      <c r="D830" t="s">
        <v>4250</v>
      </c>
      <c r="E830">
        <v>6918722.9800000004</v>
      </c>
      <c r="F830">
        <v>6729219.4900000002</v>
      </c>
    </row>
    <row r="831" spans="1:6" x14ac:dyDescent="0.25">
      <c r="A831" t="s">
        <v>608</v>
      </c>
      <c r="B831" t="s">
        <v>4980</v>
      </c>
      <c r="C831" t="s">
        <v>5271</v>
      </c>
      <c r="D831" t="s">
        <v>4266</v>
      </c>
      <c r="E831">
        <v>438327.59</v>
      </c>
      <c r="F831">
        <v>478784.17</v>
      </c>
    </row>
    <row r="832" spans="1:6" x14ac:dyDescent="0.25">
      <c r="A832" t="s">
        <v>609</v>
      </c>
      <c r="B832" t="s">
        <v>4980</v>
      </c>
      <c r="C832" t="s">
        <v>5272</v>
      </c>
      <c r="D832" t="s">
        <v>4250</v>
      </c>
      <c r="E832">
        <v>17484.07</v>
      </c>
      <c r="F832">
        <v>104902.58</v>
      </c>
    </row>
    <row r="833" spans="1:6" x14ac:dyDescent="0.25">
      <c r="A833" t="s">
        <v>610</v>
      </c>
      <c r="B833" t="s">
        <v>4980</v>
      </c>
      <c r="C833" t="s">
        <v>5272</v>
      </c>
      <c r="D833" t="s">
        <v>4266</v>
      </c>
      <c r="E833">
        <v>61577.33</v>
      </c>
      <c r="F833">
        <v>58177.15</v>
      </c>
    </row>
    <row r="834" spans="1:6" x14ac:dyDescent="0.25">
      <c r="A834" t="s">
        <v>611</v>
      </c>
      <c r="B834" t="s">
        <v>4980</v>
      </c>
      <c r="C834" t="s">
        <v>5273</v>
      </c>
      <c r="D834" t="s">
        <v>4250</v>
      </c>
      <c r="E834">
        <v>1437.25</v>
      </c>
      <c r="F834">
        <v>47462.03</v>
      </c>
    </row>
    <row r="835" spans="1:6" x14ac:dyDescent="0.25">
      <c r="A835" t="s">
        <v>612</v>
      </c>
      <c r="B835" t="s">
        <v>4980</v>
      </c>
      <c r="C835" t="s">
        <v>5274</v>
      </c>
      <c r="D835" t="s">
        <v>4250</v>
      </c>
      <c r="E835">
        <v>-76563.37</v>
      </c>
      <c r="F835">
        <v>11404.5</v>
      </c>
    </row>
    <row r="836" spans="1:6" x14ac:dyDescent="0.25">
      <c r="A836" t="s">
        <v>613</v>
      </c>
      <c r="B836" t="s">
        <v>4980</v>
      </c>
      <c r="C836" t="s">
        <v>5275</v>
      </c>
      <c r="D836" t="s">
        <v>4250</v>
      </c>
      <c r="E836">
        <v>14259607.130000001</v>
      </c>
      <c r="F836">
        <v>13336097.84</v>
      </c>
    </row>
    <row r="837" spans="1:6" x14ac:dyDescent="0.25">
      <c r="A837" t="s">
        <v>615</v>
      </c>
      <c r="B837" t="s">
        <v>4980</v>
      </c>
      <c r="C837" t="s">
        <v>5276</v>
      </c>
      <c r="D837" t="s">
        <v>4250</v>
      </c>
      <c r="E837">
        <v>2230634.7999999998</v>
      </c>
      <c r="F837">
        <v>1910475.79</v>
      </c>
    </row>
    <row r="838" spans="1:6" x14ac:dyDescent="0.25">
      <c r="A838" t="s">
        <v>616</v>
      </c>
      <c r="B838" t="s">
        <v>4980</v>
      </c>
      <c r="C838" t="s">
        <v>5277</v>
      </c>
      <c r="D838" t="s">
        <v>4266</v>
      </c>
      <c r="E838">
        <v>230222.42</v>
      </c>
      <c r="F838">
        <v>186030.86</v>
      </c>
    </row>
    <row r="839" spans="1:6" x14ac:dyDescent="0.25">
      <c r="A839" t="s">
        <v>618</v>
      </c>
      <c r="B839" t="s">
        <v>4980</v>
      </c>
      <c r="C839" t="s">
        <v>5278</v>
      </c>
      <c r="D839" t="s">
        <v>4250</v>
      </c>
      <c r="E839">
        <v>0.9</v>
      </c>
      <c r="F839">
        <v>550.91999999999996</v>
      </c>
    </row>
    <row r="840" spans="1:6" x14ac:dyDescent="0.25">
      <c r="A840" t="s">
        <v>620</v>
      </c>
      <c r="B840" t="s">
        <v>4980</v>
      </c>
      <c r="C840" t="s">
        <v>5279</v>
      </c>
      <c r="D840" t="s">
        <v>5280</v>
      </c>
      <c r="E840">
        <v>1391.66</v>
      </c>
      <c r="F840">
        <v>8721.6</v>
      </c>
    </row>
    <row r="841" spans="1:6" x14ac:dyDescent="0.25">
      <c r="A841" t="s">
        <v>621</v>
      </c>
      <c r="B841" t="s">
        <v>4980</v>
      </c>
      <c r="C841" t="s">
        <v>5281</v>
      </c>
      <c r="D841" t="s">
        <v>4250</v>
      </c>
      <c r="E841">
        <v>5074284.28</v>
      </c>
      <c r="F841">
        <v>5161444.42</v>
      </c>
    </row>
    <row r="842" spans="1:6" x14ac:dyDescent="0.25">
      <c r="A842" t="s">
        <v>622</v>
      </c>
      <c r="B842" t="s">
        <v>4980</v>
      </c>
      <c r="C842" t="s">
        <v>5282</v>
      </c>
      <c r="D842" t="s">
        <v>4252</v>
      </c>
      <c r="E842">
        <v>4009.42</v>
      </c>
      <c r="F842">
        <v>1122162.83</v>
      </c>
    </row>
    <row r="843" spans="1:6" x14ac:dyDescent="0.25">
      <c r="A843" t="s">
        <v>623</v>
      </c>
      <c r="B843" t="s">
        <v>4980</v>
      </c>
      <c r="C843" t="s">
        <v>5282</v>
      </c>
      <c r="D843" t="s">
        <v>5283</v>
      </c>
      <c r="E843">
        <v>2156.89</v>
      </c>
    </row>
    <row r="844" spans="1:6" x14ac:dyDescent="0.25">
      <c r="A844" t="s">
        <v>624</v>
      </c>
      <c r="B844" t="s">
        <v>4980</v>
      </c>
      <c r="C844" t="s">
        <v>5284</v>
      </c>
      <c r="D844" t="s">
        <v>4266</v>
      </c>
      <c r="E844">
        <v>851910.48</v>
      </c>
      <c r="F844">
        <v>985458.75</v>
      </c>
    </row>
    <row r="845" spans="1:6" x14ac:dyDescent="0.25">
      <c r="A845" t="s">
        <v>626</v>
      </c>
      <c r="B845" t="s">
        <v>4980</v>
      </c>
      <c r="C845" t="s">
        <v>5282</v>
      </c>
      <c r="D845" t="s">
        <v>5285</v>
      </c>
      <c r="E845">
        <v>1506.92</v>
      </c>
      <c r="F845">
        <v>1527.92</v>
      </c>
    </row>
    <row r="846" spans="1:6" x14ac:dyDescent="0.25">
      <c r="A846" t="s">
        <v>627</v>
      </c>
      <c r="B846" t="s">
        <v>4980</v>
      </c>
      <c r="C846" t="s">
        <v>5286</v>
      </c>
      <c r="D846" t="s">
        <v>4250</v>
      </c>
      <c r="E846">
        <v>342516.69</v>
      </c>
      <c r="F846">
        <v>400648.75</v>
      </c>
    </row>
    <row r="847" spans="1:6" x14ac:dyDescent="0.25">
      <c r="A847" t="s">
        <v>628</v>
      </c>
      <c r="B847" t="s">
        <v>4980</v>
      </c>
      <c r="C847" t="s">
        <v>5287</v>
      </c>
      <c r="D847" t="s">
        <v>4266</v>
      </c>
      <c r="E847">
        <v>2385776.2200000002</v>
      </c>
      <c r="F847">
        <v>2068152.36</v>
      </c>
    </row>
    <row r="848" spans="1:6" x14ac:dyDescent="0.25">
      <c r="A848" t="s">
        <v>631</v>
      </c>
      <c r="B848" t="s">
        <v>4980</v>
      </c>
      <c r="C848" t="s">
        <v>5288</v>
      </c>
      <c r="D848" t="s">
        <v>4250</v>
      </c>
      <c r="E848">
        <v>41.28</v>
      </c>
      <c r="F848">
        <v>1068.01</v>
      </c>
    </row>
    <row r="849" spans="1:6" x14ac:dyDescent="0.25">
      <c r="A849" t="s">
        <v>633</v>
      </c>
      <c r="B849" t="s">
        <v>4980</v>
      </c>
      <c r="C849" t="s">
        <v>5289</v>
      </c>
      <c r="D849" t="s">
        <v>4250</v>
      </c>
      <c r="E849">
        <v>42302548.990000002</v>
      </c>
      <c r="F849">
        <v>30720210.93</v>
      </c>
    </row>
    <row r="850" spans="1:6" x14ac:dyDescent="0.25">
      <c r="A850" t="s">
        <v>634</v>
      </c>
      <c r="B850" t="s">
        <v>4980</v>
      </c>
      <c r="C850" t="s">
        <v>5290</v>
      </c>
      <c r="D850" t="s">
        <v>5291</v>
      </c>
      <c r="E850">
        <v>133.88</v>
      </c>
    </row>
    <row r="851" spans="1:6" x14ac:dyDescent="0.25">
      <c r="A851" t="s">
        <v>636</v>
      </c>
      <c r="B851" t="s">
        <v>4980</v>
      </c>
      <c r="C851" t="s">
        <v>5292</v>
      </c>
      <c r="D851" t="s">
        <v>4266</v>
      </c>
      <c r="E851">
        <v>73256.33</v>
      </c>
      <c r="F851">
        <v>7708.29</v>
      </c>
    </row>
    <row r="852" spans="1:6" x14ac:dyDescent="0.25">
      <c r="A852" t="s">
        <v>637</v>
      </c>
      <c r="B852" t="s">
        <v>4980</v>
      </c>
      <c r="C852" t="s">
        <v>5293</v>
      </c>
      <c r="D852" t="s">
        <v>5294</v>
      </c>
      <c r="E852">
        <v>79504.58</v>
      </c>
      <c r="F852">
        <v>115947.75</v>
      </c>
    </row>
    <row r="853" spans="1:6" x14ac:dyDescent="0.25">
      <c r="A853" t="s">
        <v>638</v>
      </c>
      <c r="B853" t="s">
        <v>4980</v>
      </c>
      <c r="C853" t="s">
        <v>5295</v>
      </c>
      <c r="D853" t="s">
        <v>5296</v>
      </c>
      <c r="E853">
        <v>4434127.25</v>
      </c>
      <c r="F853">
        <v>8182607.9500000002</v>
      </c>
    </row>
    <row r="854" spans="1:6" x14ac:dyDescent="0.25">
      <c r="A854" t="s">
        <v>639</v>
      </c>
      <c r="B854" t="s">
        <v>4980</v>
      </c>
      <c r="C854" t="s">
        <v>5295</v>
      </c>
      <c r="D854" t="s">
        <v>5297</v>
      </c>
      <c r="E854">
        <v>181114.49</v>
      </c>
      <c r="F854">
        <v>194535.84</v>
      </c>
    </row>
    <row r="855" spans="1:6" x14ac:dyDescent="0.25">
      <c r="A855" t="s">
        <v>640</v>
      </c>
      <c r="B855" t="s">
        <v>4980</v>
      </c>
      <c r="C855" t="s">
        <v>5298</v>
      </c>
      <c r="D855" t="s">
        <v>4250</v>
      </c>
      <c r="E855">
        <v>35516312.490000002</v>
      </c>
      <c r="F855">
        <v>30763442.59</v>
      </c>
    </row>
    <row r="856" spans="1:6" x14ac:dyDescent="0.25">
      <c r="A856" t="s">
        <v>643</v>
      </c>
      <c r="B856" t="s">
        <v>4980</v>
      </c>
      <c r="C856" t="s">
        <v>5299</v>
      </c>
      <c r="D856" t="s">
        <v>4250</v>
      </c>
      <c r="E856">
        <v>59516085.869999997</v>
      </c>
      <c r="F856">
        <v>51402403.439999998</v>
      </c>
    </row>
    <row r="857" spans="1:6" x14ac:dyDescent="0.25">
      <c r="A857" t="s">
        <v>644</v>
      </c>
      <c r="B857" t="s">
        <v>4980</v>
      </c>
      <c r="C857" t="s">
        <v>5299</v>
      </c>
      <c r="D857" t="s">
        <v>5300</v>
      </c>
      <c r="E857">
        <v>720876.93</v>
      </c>
      <c r="F857">
        <v>278346.46000000002</v>
      </c>
    </row>
    <row r="858" spans="1:6" x14ac:dyDescent="0.25">
      <c r="A858" t="s">
        <v>645</v>
      </c>
      <c r="B858" t="s">
        <v>4980</v>
      </c>
      <c r="C858" t="s">
        <v>5301</v>
      </c>
      <c r="D858" t="s">
        <v>5302</v>
      </c>
      <c r="E858">
        <v>404273.18</v>
      </c>
      <c r="F858">
        <v>541235</v>
      </c>
    </row>
    <row r="859" spans="1:6" x14ac:dyDescent="0.25">
      <c r="A859" t="s">
        <v>646</v>
      </c>
      <c r="B859" t="s">
        <v>4980</v>
      </c>
      <c r="C859" t="s">
        <v>5299</v>
      </c>
      <c r="D859" t="s">
        <v>5303</v>
      </c>
      <c r="E859">
        <v>652120.57999999996</v>
      </c>
      <c r="F859">
        <v>26146.9</v>
      </c>
    </row>
    <row r="860" spans="1:6" x14ac:dyDescent="0.25">
      <c r="A860" t="s">
        <v>647</v>
      </c>
      <c r="B860" t="s">
        <v>4980</v>
      </c>
      <c r="C860" t="s">
        <v>5304</v>
      </c>
      <c r="D860" t="s">
        <v>5200</v>
      </c>
      <c r="E860">
        <v>1634.8</v>
      </c>
      <c r="F860">
        <v>40573.910000000003</v>
      </c>
    </row>
    <row r="861" spans="1:6" x14ac:dyDescent="0.25">
      <c r="A861" t="s">
        <v>648</v>
      </c>
      <c r="B861" t="s">
        <v>4980</v>
      </c>
      <c r="C861" t="s">
        <v>5305</v>
      </c>
      <c r="D861" t="s">
        <v>4266</v>
      </c>
      <c r="E861">
        <v>19005.509999999998</v>
      </c>
      <c r="F861">
        <v>39989.760000000002</v>
      </c>
    </row>
    <row r="862" spans="1:6" x14ac:dyDescent="0.25">
      <c r="A862" t="s">
        <v>649</v>
      </c>
      <c r="B862" t="s">
        <v>4980</v>
      </c>
      <c r="C862" t="s">
        <v>5306</v>
      </c>
      <c r="D862" t="s">
        <v>4250</v>
      </c>
      <c r="E862">
        <v>9634262.6600000001</v>
      </c>
      <c r="F862">
        <v>8901857.0700000003</v>
      </c>
    </row>
    <row r="863" spans="1:6" x14ac:dyDescent="0.25">
      <c r="A863" t="s">
        <v>651</v>
      </c>
      <c r="B863" t="s">
        <v>4980</v>
      </c>
      <c r="C863" t="s">
        <v>5307</v>
      </c>
      <c r="D863" t="s">
        <v>4266</v>
      </c>
      <c r="E863">
        <v>194041.73</v>
      </c>
      <c r="F863">
        <v>428030.45</v>
      </c>
    </row>
    <row r="864" spans="1:6" x14ac:dyDescent="0.25">
      <c r="A864" t="s">
        <v>652</v>
      </c>
      <c r="B864" t="s">
        <v>4980</v>
      </c>
      <c r="C864" t="s">
        <v>5308</v>
      </c>
      <c r="D864" t="s">
        <v>4250</v>
      </c>
      <c r="E864">
        <v>272211.34000000003</v>
      </c>
      <c r="F864">
        <v>183556.92</v>
      </c>
    </row>
    <row r="865" spans="1:6" x14ac:dyDescent="0.25">
      <c r="A865" t="s">
        <v>654</v>
      </c>
      <c r="B865" t="s">
        <v>4980</v>
      </c>
      <c r="C865" t="s">
        <v>5309</v>
      </c>
      <c r="D865" t="s">
        <v>4250</v>
      </c>
      <c r="E865">
        <v>47445945.340000004</v>
      </c>
      <c r="F865">
        <v>50520446.060000002</v>
      </c>
    </row>
    <row r="866" spans="1:6" x14ac:dyDescent="0.25">
      <c r="A866" t="s">
        <v>655</v>
      </c>
      <c r="B866" t="s">
        <v>4980</v>
      </c>
      <c r="C866" t="s">
        <v>5310</v>
      </c>
      <c r="D866" t="s">
        <v>4266</v>
      </c>
      <c r="E866">
        <v>170690.06</v>
      </c>
      <c r="F866">
        <v>212704.53</v>
      </c>
    </row>
    <row r="867" spans="1:6" x14ac:dyDescent="0.25">
      <c r="A867" t="s">
        <v>656</v>
      </c>
      <c r="B867" t="s">
        <v>4980</v>
      </c>
      <c r="C867" t="s">
        <v>5311</v>
      </c>
      <c r="D867" t="s">
        <v>4250</v>
      </c>
      <c r="E867">
        <v>3839012.64</v>
      </c>
      <c r="F867">
        <v>3247008.49</v>
      </c>
    </row>
    <row r="868" spans="1:6" x14ac:dyDescent="0.25">
      <c r="A868" t="s">
        <v>657</v>
      </c>
      <c r="B868" t="s">
        <v>4980</v>
      </c>
      <c r="C868" t="s">
        <v>5312</v>
      </c>
      <c r="D868" t="s">
        <v>4266</v>
      </c>
      <c r="E868">
        <v>3589841.63</v>
      </c>
      <c r="F868">
        <v>578344.46</v>
      </c>
    </row>
    <row r="869" spans="1:6" x14ac:dyDescent="0.25">
      <c r="A869" t="s">
        <v>658</v>
      </c>
      <c r="B869" t="s">
        <v>4980</v>
      </c>
      <c r="C869" t="s">
        <v>5313</v>
      </c>
      <c r="D869" t="s">
        <v>5314</v>
      </c>
      <c r="E869">
        <v>36646.19</v>
      </c>
      <c r="F869">
        <v>3036644.29</v>
      </c>
    </row>
    <row r="870" spans="1:6" x14ac:dyDescent="0.25">
      <c r="A870" t="s">
        <v>659</v>
      </c>
      <c r="B870" t="s">
        <v>4980</v>
      </c>
      <c r="C870" t="s">
        <v>5315</v>
      </c>
      <c r="D870" t="s">
        <v>4250</v>
      </c>
      <c r="E870">
        <v>7118865.0899999999</v>
      </c>
      <c r="F870">
        <v>9492107.3300000001</v>
      </c>
    </row>
    <row r="871" spans="1:6" x14ac:dyDescent="0.25">
      <c r="A871" t="s">
        <v>660</v>
      </c>
      <c r="B871" t="s">
        <v>4980</v>
      </c>
      <c r="C871" t="s">
        <v>5316</v>
      </c>
      <c r="D871" t="s">
        <v>5317</v>
      </c>
      <c r="E871">
        <v>10000000</v>
      </c>
      <c r="F871">
        <v>5000000</v>
      </c>
    </row>
    <row r="872" spans="1:6" x14ac:dyDescent="0.25">
      <c r="A872" t="s">
        <v>661</v>
      </c>
      <c r="B872" t="s">
        <v>4980</v>
      </c>
      <c r="C872" t="s">
        <v>5318</v>
      </c>
      <c r="D872" t="s">
        <v>5197</v>
      </c>
      <c r="E872">
        <v>71700000</v>
      </c>
      <c r="F872">
        <v>33200000</v>
      </c>
    </row>
    <row r="873" spans="1:6" x14ac:dyDescent="0.25">
      <c r="A873" t="s">
        <v>662</v>
      </c>
      <c r="B873" t="s">
        <v>4980</v>
      </c>
      <c r="C873" t="s">
        <v>5319</v>
      </c>
      <c r="D873" t="s">
        <v>4266</v>
      </c>
      <c r="E873">
        <v>12653676.59</v>
      </c>
      <c r="F873">
        <v>2450554.5299999998</v>
      </c>
    </row>
    <row r="874" spans="1:6" x14ac:dyDescent="0.25">
      <c r="A874" t="s">
        <v>663</v>
      </c>
      <c r="B874" t="s">
        <v>4980</v>
      </c>
      <c r="C874" t="s">
        <v>5320</v>
      </c>
      <c r="D874" t="s">
        <v>5321</v>
      </c>
      <c r="E874">
        <v>10000000</v>
      </c>
      <c r="F874">
        <v>24000000</v>
      </c>
    </row>
    <row r="875" spans="1:6" x14ac:dyDescent="0.25">
      <c r="A875" t="s">
        <v>664</v>
      </c>
      <c r="B875" t="s">
        <v>4980</v>
      </c>
      <c r="C875" t="s">
        <v>5322</v>
      </c>
      <c r="D875" t="s">
        <v>4250</v>
      </c>
      <c r="E875">
        <v>7889465.8700000001</v>
      </c>
      <c r="F875">
        <v>46640380.859999999</v>
      </c>
    </row>
    <row r="876" spans="1:6" x14ac:dyDescent="0.25">
      <c r="A876" t="s">
        <v>665</v>
      </c>
      <c r="B876" t="s">
        <v>4980</v>
      </c>
      <c r="C876" t="s">
        <v>5323</v>
      </c>
      <c r="D876" t="s">
        <v>5324</v>
      </c>
      <c r="E876">
        <v>216800000</v>
      </c>
      <c r="F876">
        <v>188500000</v>
      </c>
    </row>
    <row r="877" spans="1:6" x14ac:dyDescent="0.25">
      <c r="A877" t="s">
        <v>666</v>
      </c>
      <c r="B877" t="s">
        <v>4980</v>
      </c>
      <c r="C877" t="s">
        <v>5325</v>
      </c>
      <c r="D877" t="s">
        <v>4266</v>
      </c>
      <c r="E877">
        <v>14544689.439999999</v>
      </c>
      <c r="F877">
        <v>2488225.46</v>
      </c>
    </row>
    <row r="878" spans="1:6" x14ac:dyDescent="0.25">
      <c r="A878" t="s">
        <v>667</v>
      </c>
      <c r="B878" t="s">
        <v>4980</v>
      </c>
      <c r="C878" t="s">
        <v>5326</v>
      </c>
      <c r="D878" t="s">
        <v>4250</v>
      </c>
      <c r="E878">
        <v>1653838.9</v>
      </c>
      <c r="F878">
        <v>1819434.54</v>
      </c>
    </row>
    <row r="879" spans="1:6" x14ac:dyDescent="0.25">
      <c r="A879" t="s">
        <v>668</v>
      </c>
      <c r="B879" t="s">
        <v>4980</v>
      </c>
      <c r="C879" t="s">
        <v>5326</v>
      </c>
      <c r="D879" t="s">
        <v>4266</v>
      </c>
      <c r="E879">
        <v>207064</v>
      </c>
      <c r="F879">
        <v>203000</v>
      </c>
    </row>
    <row r="880" spans="1:6" x14ac:dyDescent="0.25">
      <c r="A880" t="s">
        <v>670</v>
      </c>
      <c r="B880" t="s">
        <v>4980</v>
      </c>
      <c r="C880" t="s">
        <v>5327</v>
      </c>
      <c r="D880" t="s">
        <v>5259</v>
      </c>
      <c r="E880">
        <v>603062.64</v>
      </c>
      <c r="F880">
        <v>679712.24</v>
      </c>
    </row>
    <row r="881" spans="1:6" x14ac:dyDescent="0.25">
      <c r="A881" t="s">
        <v>671</v>
      </c>
      <c r="B881" t="s">
        <v>4980</v>
      </c>
      <c r="C881" t="s">
        <v>5328</v>
      </c>
      <c r="D881" t="s">
        <v>4250</v>
      </c>
      <c r="E881">
        <v>175301.43</v>
      </c>
      <c r="F881">
        <v>114819.25</v>
      </c>
    </row>
    <row r="882" spans="1:6" x14ac:dyDescent="0.25">
      <c r="A882" t="s">
        <v>672</v>
      </c>
      <c r="B882" t="s">
        <v>4980</v>
      </c>
      <c r="C882" t="s">
        <v>5328</v>
      </c>
      <c r="D882" t="s">
        <v>4266</v>
      </c>
      <c r="E882">
        <v>27081957.91</v>
      </c>
      <c r="F882">
        <v>22050361.800000001</v>
      </c>
    </row>
    <row r="883" spans="1:6" x14ac:dyDescent="0.25">
      <c r="A883" t="s">
        <v>673</v>
      </c>
      <c r="B883" t="s">
        <v>4980</v>
      </c>
      <c r="C883" t="s">
        <v>5329</v>
      </c>
      <c r="D883" t="s">
        <v>4250</v>
      </c>
      <c r="E883">
        <v>121175.08</v>
      </c>
      <c r="F883">
        <v>103703.14</v>
      </c>
    </row>
    <row r="884" spans="1:6" x14ac:dyDescent="0.25">
      <c r="A884" t="s">
        <v>674</v>
      </c>
      <c r="B884" t="s">
        <v>4980</v>
      </c>
      <c r="C884" t="s">
        <v>5329</v>
      </c>
      <c r="D884" t="s">
        <v>4266</v>
      </c>
      <c r="E884">
        <v>21330907.100000001</v>
      </c>
      <c r="F884">
        <v>23326688.710000001</v>
      </c>
    </row>
    <row r="885" spans="1:6" x14ac:dyDescent="0.25">
      <c r="A885" t="s">
        <v>675</v>
      </c>
      <c r="B885" t="s">
        <v>4980</v>
      </c>
      <c r="C885" t="s">
        <v>5330</v>
      </c>
      <c r="D885" t="s">
        <v>5331</v>
      </c>
      <c r="E885">
        <v>982855.51</v>
      </c>
      <c r="F885">
        <v>943809.18</v>
      </c>
    </row>
    <row r="886" spans="1:6" x14ac:dyDescent="0.25">
      <c r="A886" t="s">
        <v>676</v>
      </c>
      <c r="B886" t="s">
        <v>4980</v>
      </c>
      <c r="C886" t="s">
        <v>5332</v>
      </c>
      <c r="D886" t="s">
        <v>4266</v>
      </c>
      <c r="E886">
        <v>7411179.7000000002</v>
      </c>
      <c r="F886">
        <v>3532776.64</v>
      </c>
    </row>
    <row r="887" spans="1:6" x14ac:dyDescent="0.25">
      <c r="A887" t="s">
        <v>677</v>
      </c>
      <c r="B887" t="s">
        <v>4980</v>
      </c>
      <c r="C887" t="s">
        <v>5333</v>
      </c>
      <c r="D887" t="s">
        <v>4250</v>
      </c>
      <c r="E887">
        <v>4735689.8499999996</v>
      </c>
      <c r="F887">
        <v>4709489.2</v>
      </c>
    </row>
    <row r="888" spans="1:6" x14ac:dyDescent="0.25">
      <c r="A888" t="s">
        <v>678</v>
      </c>
      <c r="B888" t="s">
        <v>4980</v>
      </c>
      <c r="C888" t="s">
        <v>5333</v>
      </c>
      <c r="D888" t="s">
        <v>4266</v>
      </c>
      <c r="E888">
        <v>37691752.859999999</v>
      </c>
      <c r="F888">
        <v>32359310.219999999</v>
      </c>
    </row>
    <row r="889" spans="1:6" x14ac:dyDescent="0.25">
      <c r="A889" t="s">
        <v>679</v>
      </c>
      <c r="B889" t="s">
        <v>4980</v>
      </c>
      <c r="C889" t="s">
        <v>5334</v>
      </c>
      <c r="D889" t="s">
        <v>4266</v>
      </c>
      <c r="E889">
        <v>326205.15000000002</v>
      </c>
      <c r="F889">
        <v>314410.48</v>
      </c>
    </row>
    <row r="890" spans="1:6" x14ac:dyDescent="0.25">
      <c r="A890" t="s">
        <v>9239</v>
      </c>
      <c r="B890" t="s">
        <v>4980</v>
      </c>
      <c r="C890" t="s">
        <v>5335</v>
      </c>
      <c r="D890" t="s">
        <v>4250</v>
      </c>
      <c r="E890">
        <v>20000</v>
      </c>
      <c r="F890">
        <v>20000</v>
      </c>
    </row>
    <row r="891" spans="1:6" x14ac:dyDescent="0.25">
      <c r="A891" t="s">
        <v>9240</v>
      </c>
      <c r="B891" t="s">
        <v>4980</v>
      </c>
      <c r="C891" t="s">
        <v>5336</v>
      </c>
      <c r="D891" t="s">
        <v>4250</v>
      </c>
      <c r="E891">
        <v>11952.03</v>
      </c>
      <c r="F891">
        <v>11952.03</v>
      </c>
    </row>
    <row r="892" spans="1:6" x14ac:dyDescent="0.25">
      <c r="A892" t="s">
        <v>9241</v>
      </c>
      <c r="B892" t="s">
        <v>4980</v>
      </c>
      <c r="C892" t="s">
        <v>5337</v>
      </c>
      <c r="D892" t="s">
        <v>4250</v>
      </c>
      <c r="E892">
        <v>30000</v>
      </c>
      <c r="F892">
        <v>30000</v>
      </c>
    </row>
    <row r="893" spans="1:6" x14ac:dyDescent="0.25">
      <c r="A893" t="s">
        <v>9242</v>
      </c>
      <c r="B893" t="s">
        <v>4980</v>
      </c>
      <c r="C893" t="s">
        <v>5338</v>
      </c>
      <c r="D893" t="s">
        <v>4250</v>
      </c>
      <c r="E893">
        <v>15000</v>
      </c>
      <c r="F893">
        <v>15000</v>
      </c>
    </row>
    <row r="894" spans="1:6" x14ac:dyDescent="0.25">
      <c r="A894" t="s">
        <v>9243</v>
      </c>
      <c r="B894" t="s">
        <v>4980</v>
      </c>
      <c r="C894" t="s">
        <v>5339</v>
      </c>
      <c r="D894" t="s">
        <v>4250</v>
      </c>
      <c r="E894">
        <v>6000</v>
      </c>
      <c r="F894">
        <v>6000</v>
      </c>
    </row>
    <row r="895" spans="1:6" x14ac:dyDescent="0.25">
      <c r="A895" t="s">
        <v>680</v>
      </c>
      <c r="B895" t="s">
        <v>4980</v>
      </c>
      <c r="C895" t="s">
        <v>5340</v>
      </c>
      <c r="D895" t="s">
        <v>4250</v>
      </c>
      <c r="E895">
        <v>5309802.71</v>
      </c>
      <c r="F895">
        <v>4258874.2699999996</v>
      </c>
    </row>
    <row r="896" spans="1:6" x14ac:dyDescent="0.25">
      <c r="A896" t="s">
        <v>681</v>
      </c>
      <c r="B896" t="s">
        <v>4980</v>
      </c>
      <c r="C896" t="s">
        <v>5340</v>
      </c>
      <c r="D896" t="s">
        <v>4266</v>
      </c>
      <c r="E896">
        <v>483601.31</v>
      </c>
      <c r="F896">
        <v>514067.49</v>
      </c>
    </row>
    <row r="897" spans="1:6" x14ac:dyDescent="0.25">
      <c r="A897" t="s">
        <v>683</v>
      </c>
      <c r="B897" t="s">
        <v>4980</v>
      </c>
      <c r="C897" t="s">
        <v>5341</v>
      </c>
      <c r="D897" t="s">
        <v>4250</v>
      </c>
      <c r="E897">
        <v>214612742.00999999</v>
      </c>
      <c r="F897">
        <v>212792489.63</v>
      </c>
    </row>
    <row r="898" spans="1:6" x14ac:dyDescent="0.25">
      <c r="A898" t="s">
        <v>684</v>
      </c>
      <c r="B898" t="s">
        <v>4980</v>
      </c>
      <c r="C898" t="s">
        <v>5341</v>
      </c>
      <c r="D898" t="s">
        <v>4356</v>
      </c>
      <c r="E898">
        <v>580000</v>
      </c>
      <c r="F898">
        <v>500000</v>
      </c>
    </row>
    <row r="899" spans="1:6" x14ac:dyDescent="0.25">
      <c r="A899" t="s">
        <v>685</v>
      </c>
      <c r="B899" t="s">
        <v>4980</v>
      </c>
      <c r="C899" t="s">
        <v>5341</v>
      </c>
      <c r="D899" t="s">
        <v>4362</v>
      </c>
      <c r="E899">
        <v>2100000</v>
      </c>
      <c r="F899">
        <v>3072000</v>
      </c>
    </row>
    <row r="900" spans="1:6" x14ac:dyDescent="0.25">
      <c r="A900" t="s">
        <v>686</v>
      </c>
      <c r="B900" t="s">
        <v>4980</v>
      </c>
      <c r="C900" t="s">
        <v>5341</v>
      </c>
      <c r="D900" t="s">
        <v>4266</v>
      </c>
      <c r="E900">
        <v>33250961.370000001</v>
      </c>
      <c r="F900">
        <v>45241756.020000003</v>
      </c>
    </row>
    <row r="901" spans="1:6" x14ac:dyDescent="0.25">
      <c r="A901" t="s">
        <v>687</v>
      </c>
      <c r="B901" t="s">
        <v>4980</v>
      </c>
      <c r="C901" t="s">
        <v>5342</v>
      </c>
      <c r="D901" t="s">
        <v>4250</v>
      </c>
      <c r="E901">
        <v>4448712.32</v>
      </c>
      <c r="F901">
        <v>4473299.2300000004</v>
      </c>
    </row>
    <row r="902" spans="1:6" x14ac:dyDescent="0.25">
      <c r="A902" t="s">
        <v>688</v>
      </c>
      <c r="B902" t="s">
        <v>4980</v>
      </c>
      <c r="C902" t="s">
        <v>5342</v>
      </c>
      <c r="D902" t="s">
        <v>4266</v>
      </c>
      <c r="E902">
        <v>368555</v>
      </c>
      <c r="F902">
        <v>842801.51</v>
      </c>
    </row>
    <row r="903" spans="1:6" x14ac:dyDescent="0.25">
      <c r="A903" t="s">
        <v>689</v>
      </c>
      <c r="B903" t="s">
        <v>4980</v>
      </c>
      <c r="C903" t="s">
        <v>5343</v>
      </c>
      <c r="D903" t="s">
        <v>4250</v>
      </c>
      <c r="E903">
        <v>138429334.69999999</v>
      </c>
      <c r="F903">
        <v>129528907.09</v>
      </c>
    </row>
    <row r="904" spans="1:6" x14ac:dyDescent="0.25">
      <c r="A904" t="s">
        <v>690</v>
      </c>
      <c r="B904" t="s">
        <v>4980</v>
      </c>
      <c r="C904" t="s">
        <v>5343</v>
      </c>
      <c r="D904" t="s">
        <v>5344</v>
      </c>
      <c r="E904">
        <v>25000</v>
      </c>
      <c r="F904">
        <v>165000</v>
      </c>
    </row>
    <row r="905" spans="1:6" x14ac:dyDescent="0.25">
      <c r="A905" t="s">
        <v>692</v>
      </c>
      <c r="B905" t="s">
        <v>4980</v>
      </c>
      <c r="C905" t="s">
        <v>5343</v>
      </c>
      <c r="D905" t="s">
        <v>4362</v>
      </c>
      <c r="E905">
        <v>972000</v>
      </c>
    </row>
    <row r="906" spans="1:6" x14ac:dyDescent="0.25">
      <c r="A906" t="s">
        <v>693</v>
      </c>
      <c r="B906" t="s">
        <v>4980</v>
      </c>
      <c r="C906" t="s">
        <v>5343</v>
      </c>
      <c r="D906" t="s">
        <v>4266</v>
      </c>
      <c r="E906">
        <v>10953621.57</v>
      </c>
      <c r="F906">
        <v>11492154.439999999</v>
      </c>
    </row>
    <row r="907" spans="1:6" x14ac:dyDescent="0.25">
      <c r="A907" t="s">
        <v>9244</v>
      </c>
      <c r="B907" t="s">
        <v>4980</v>
      </c>
      <c r="C907" t="s">
        <v>5345</v>
      </c>
      <c r="D907" t="s">
        <v>4250</v>
      </c>
      <c r="E907">
        <v>10000</v>
      </c>
      <c r="F907">
        <v>10000</v>
      </c>
    </row>
    <row r="908" spans="1:6" x14ac:dyDescent="0.25">
      <c r="A908" t="s">
        <v>9245</v>
      </c>
      <c r="B908" t="s">
        <v>4980</v>
      </c>
      <c r="C908" t="s">
        <v>5346</v>
      </c>
      <c r="D908" t="s">
        <v>4250</v>
      </c>
      <c r="E908">
        <v>20000</v>
      </c>
      <c r="F908">
        <v>20000</v>
      </c>
    </row>
    <row r="909" spans="1:6" x14ac:dyDescent="0.25">
      <c r="A909" t="s">
        <v>9246</v>
      </c>
      <c r="B909" t="s">
        <v>4980</v>
      </c>
      <c r="C909" t="s">
        <v>5347</v>
      </c>
      <c r="D909" t="s">
        <v>4250</v>
      </c>
      <c r="E909">
        <v>30000</v>
      </c>
      <c r="F909">
        <v>30000</v>
      </c>
    </row>
    <row r="910" spans="1:6" x14ac:dyDescent="0.25">
      <c r="A910" t="s">
        <v>697</v>
      </c>
      <c r="B910" t="s">
        <v>4980</v>
      </c>
      <c r="C910" t="s">
        <v>5348</v>
      </c>
      <c r="D910" t="s">
        <v>4250</v>
      </c>
      <c r="E910">
        <v>279300</v>
      </c>
      <c r="F910">
        <v>488875.64</v>
      </c>
    </row>
    <row r="911" spans="1:6" x14ac:dyDescent="0.25">
      <c r="A911" t="s">
        <v>698</v>
      </c>
      <c r="B911" t="s">
        <v>4980</v>
      </c>
      <c r="C911" t="s">
        <v>5348</v>
      </c>
      <c r="D911" t="s">
        <v>4266</v>
      </c>
      <c r="E911">
        <v>64023.07</v>
      </c>
      <c r="F911">
        <v>52028.12</v>
      </c>
    </row>
    <row r="912" spans="1:6" x14ac:dyDescent="0.25">
      <c r="A912" t="s">
        <v>702</v>
      </c>
      <c r="B912" t="s">
        <v>4980</v>
      </c>
      <c r="C912" t="s">
        <v>5349</v>
      </c>
      <c r="D912" t="s">
        <v>4250</v>
      </c>
      <c r="E912">
        <v>131000</v>
      </c>
      <c r="F912">
        <v>66000</v>
      </c>
    </row>
    <row r="913" spans="1:6" x14ac:dyDescent="0.25">
      <c r="A913" t="s">
        <v>705</v>
      </c>
      <c r="B913" t="s">
        <v>4980</v>
      </c>
      <c r="C913" t="s">
        <v>5350</v>
      </c>
      <c r="D913" t="s">
        <v>4250</v>
      </c>
      <c r="E913">
        <v>70000</v>
      </c>
      <c r="F913">
        <v>9693875</v>
      </c>
    </row>
    <row r="914" spans="1:6" x14ac:dyDescent="0.25">
      <c r="A914" t="s">
        <v>707</v>
      </c>
      <c r="B914" t="s">
        <v>4980</v>
      </c>
      <c r="C914" t="s">
        <v>5351</v>
      </c>
      <c r="D914" t="s">
        <v>4250</v>
      </c>
      <c r="E914">
        <v>42587.89</v>
      </c>
      <c r="F914">
        <v>41048.03</v>
      </c>
    </row>
    <row r="915" spans="1:6" x14ac:dyDescent="0.25">
      <c r="A915" t="s">
        <v>9247</v>
      </c>
      <c r="B915" t="s">
        <v>4980</v>
      </c>
      <c r="C915" t="s">
        <v>5352</v>
      </c>
      <c r="D915" t="s">
        <v>4250</v>
      </c>
      <c r="E915">
        <v>43300</v>
      </c>
      <c r="F915">
        <v>43300</v>
      </c>
    </row>
    <row r="916" spans="1:6" x14ac:dyDescent="0.25">
      <c r="A916" t="s">
        <v>747</v>
      </c>
      <c r="B916" t="s">
        <v>4980</v>
      </c>
      <c r="C916" t="s">
        <v>5353</v>
      </c>
      <c r="D916" t="s">
        <v>4250</v>
      </c>
      <c r="E916">
        <v>10115090.359999999</v>
      </c>
      <c r="F916">
        <v>10133090.359999999</v>
      </c>
    </row>
    <row r="917" spans="1:6" x14ac:dyDescent="0.25">
      <c r="A917" t="s">
        <v>9248</v>
      </c>
      <c r="B917" t="s">
        <v>4980</v>
      </c>
      <c r="C917" t="s">
        <v>5353</v>
      </c>
      <c r="D917" t="s">
        <v>4362</v>
      </c>
      <c r="E917">
        <v>400000</v>
      </c>
      <c r="F917">
        <v>400000</v>
      </c>
    </row>
    <row r="918" spans="1:6" x14ac:dyDescent="0.25">
      <c r="A918" t="s">
        <v>9249</v>
      </c>
      <c r="B918" t="s">
        <v>4980</v>
      </c>
      <c r="C918" t="s">
        <v>5353</v>
      </c>
      <c r="D918" t="s">
        <v>4266</v>
      </c>
      <c r="E918">
        <v>329270.13</v>
      </c>
      <c r="F918">
        <v>329270.13</v>
      </c>
    </row>
    <row r="919" spans="1:6" x14ac:dyDescent="0.25">
      <c r="A919" t="s">
        <v>9250</v>
      </c>
      <c r="B919" t="s">
        <v>4980</v>
      </c>
      <c r="C919" t="s">
        <v>5354</v>
      </c>
      <c r="D919" t="s">
        <v>4250</v>
      </c>
      <c r="E919">
        <v>466105.43</v>
      </c>
      <c r="F919">
        <v>466105.43</v>
      </c>
    </row>
    <row r="920" spans="1:6" x14ac:dyDescent="0.25">
      <c r="A920" t="s">
        <v>749</v>
      </c>
      <c r="B920" t="s">
        <v>4980</v>
      </c>
      <c r="C920" t="s">
        <v>5355</v>
      </c>
      <c r="D920" t="s">
        <v>4250</v>
      </c>
      <c r="E920">
        <v>36245.019999999997</v>
      </c>
      <c r="F920">
        <v>216621.95</v>
      </c>
    </row>
    <row r="921" spans="1:6" x14ac:dyDescent="0.25">
      <c r="A921" t="s">
        <v>9251</v>
      </c>
      <c r="B921" t="s">
        <v>4980</v>
      </c>
      <c r="C921" t="s">
        <v>5356</v>
      </c>
      <c r="D921" t="s">
        <v>4250</v>
      </c>
      <c r="E921">
        <v>1305540</v>
      </c>
      <c r="F921">
        <v>1305540</v>
      </c>
    </row>
    <row r="922" spans="1:6" x14ac:dyDescent="0.25">
      <c r="A922" t="s">
        <v>9252</v>
      </c>
      <c r="B922" t="s">
        <v>4980</v>
      </c>
      <c r="C922" t="s">
        <v>5357</v>
      </c>
      <c r="D922" t="s">
        <v>5358</v>
      </c>
      <c r="E922">
        <v>250000</v>
      </c>
      <c r="F922">
        <v>250000</v>
      </c>
    </row>
    <row r="923" spans="1:6" x14ac:dyDescent="0.25">
      <c r="A923" t="s">
        <v>754</v>
      </c>
      <c r="B923" t="s">
        <v>4980</v>
      </c>
      <c r="C923" t="s">
        <v>5357</v>
      </c>
      <c r="D923" t="s">
        <v>4250</v>
      </c>
      <c r="E923">
        <v>9457464</v>
      </c>
      <c r="F923">
        <v>9618264</v>
      </c>
    </row>
    <row r="924" spans="1:6" x14ac:dyDescent="0.25">
      <c r="A924" t="s">
        <v>9253</v>
      </c>
      <c r="B924" t="s">
        <v>4980</v>
      </c>
      <c r="C924" t="s">
        <v>5357</v>
      </c>
      <c r="D924" t="s">
        <v>4266</v>
      </c>
      <c r="E924">
        <v>278000</v>
      </c>
      <c r="F924">
        <v>278000</v>
      </c>
    </row>
    <row r="925" spans="1:6" x14ac:dyDescent="0.25">
      <c r="A925" t="s">
        <v>758</v>
      </c>
      <c r="B925" t="s">
        <v>4980</v>
      </c>
      <c r="C925" t="s">
        <v>5359</v>
      </c>
      <c r="D925" t="s">
        <v>4266</v>
      </c>
      <c r="E925">
        <v>118584.63</v>
      </c>
      <c r="F925">
        <v>3391096.27</v>
      </c>
    </row>
    <row r="926" spans="1:6" x14ac:dyDescent="0.25">
      <c r="A926" t="s">
        <v>761</v>
      </c>
      <c r="B926" t="s">
        <v>4980</v>
      </c>
      <c r="C926" t="s">
        <v>5360</v>
      </c>
      <c r="D926" t="s">
        <v>4250</v>
      </c>
      <c r="E926">
        <v>10964353</v>
      </c>
      <c r="F926">
        <v>11196353</v>
      </c>
    </row>
    <row r="927" spans="1:6" x14ac:dyDescent="0.25">
      <c r="A927" t="s">
        <v>9254</v>
      </c>
      <c r="B927" t="s">
        <v>4980</v>
      </c>
      <c r="C927" t="s">
        <v>5360</v>
      </c>
      <c r="D927" t="s">
        <v>4266</v>
      </c>
      <c r="E927">
        <v>499000</v>
      </c>
      <c r="F927">
        <v>499000</v>
      </c>
    </row>
    <row r="928" spans="1:6" x14ac:dyDescent="0.25">
      <c r="A928" t="s">
        <v>9255</v>
      </c>
      <c r="B928" t="s">
        <v>4980</v>
      </c>
      <c r="C928" t="s">
        <v>5361</v>
      </c>
      <c r="D928" t="s">
        <v>4250</v>
      </c>
      <c r="E928">
        <v>206585</v>
      </c>
      <c r="F928">
        <v>206585</v>
      </c>
    </row>
    <row r="929" spans="1:6" x14ac:dyDescent="0.25">
      <c r="A929" t="s">
        <v>9256</v>
      </c>
      <c r="B929" t="s">
        <v>4980</v>
      </c>
      <c r="C929" t="s">
        <v>5362</v>
      </c>
      <c r="D929" t="s">
        <v>4250</v>
      </c>
      <c r="E929">
        <v>553905.57999999996</v>
      </c>
      <c r="F929">
        <v>553905.57999999996</v>
      </c>
    </row>
    <row r="930" spans="1:6" x14ac:dyDescent="0.25">
      <c r="A930" t="s">
        <v>770</v>
      </c>
      <c r="B930" t="s">
        <v>4980</v>
      </c>
      <c r="C930" t="s">
        <v>5363</v>
      </c>
      <c r="D930" t="s">
        <v>4250</v>
      </c>
      <c r="E930">
        <v>15861873.93</v>
      </c>
      <c r="F930">
        <v>15928763.93</v>
      </c>
    </row>
    <row r="931" spans="1:6" x14ac:dyDescent="0.25">
      <c r="A931" t="s">
        <v>9257</v>
      </c>
      <c r="B931" t="s">
        <v>4980</v>
      </c>
      <c r="C931" t="s">
        <v>5363</v>
      </c>
      <c r="D931" t="s">
        <v>4266</v>
      </c>
      <c r="E931">
        <v>611158</v>
      </c>
      <c r="F931">
        <v>611158</v>
      </c>
    </row>
    <row r="932" spans="1:6" x14ac:dyDescent="0.25">
      <c r="A932" t="s">
        <v>777</v>
      </c>
      <c r="B932" t="s">
        <v>4980</v>
      </c>
      <c r="C932" t="s">
        <v>5364</v>
      </c>
      <c r="D932" t="s">
        <v>4250</v>
      </c>
      <c r="E932">
        <v>8850497.7200000007</v>
      </c>
      <c r="F932">
        <v>9492497.7200000007</v>
      </c>
    </row>
    <row r="933" spans="1:6" x14ac:dyDescent="0.25">
      <c r="A933" t="s">
        <v>9258</v>
      </c>
      <c r="B933" t="s">
        <v>4980</v>
      </c>
      <c r="C933" t="s">
        <v>5364</v>
      </c>
      <c r="D933" t="s">
        <v>4266</v>
      </c>
      <c r="E933">
        <v>499875</v>
      </c>
      <c r="F933">
        <v>499875</v>
      </c>
    </row>
    <row r="934" spans="1:6" x14ac:dyDescent="0.25">
      <c r="A934" t="s">
        <v>779</v>
      </c>
      <c r="B934" t="s">
        <v>4980</v>
      </c>
      <c r="C934" t="s">
        <v>5365</v>
      </c>
      <c r="D934" t="s">
        <v>4250</v>
      </c>
      <c r="E934">
        <v>436500</v>
      </c>
      <c r="F934">
        <v>456500</v>
      </c>
    </row>
    <row r="935" spans="1:6" x14ac:dyDescent="0.25">
      <c r="A935" t="s">
        <v>783</v>
      </c>
      <c r="B935" t="s">
        <v>4980</v>
      </c>
      <c r="C935" t="s">
        <v>5366</v>
      </c>
      <c r="D935" t="s">
        <v>4266</v>
      </c>
      <c r="E935">
        <v>271837.62</v>
      </c>
      <c r="F935">
        <v>3320205.11</v>
      </c>
    </row>
    <row r="936" spans="1:6" x14ac:dyDescent="0.25">
      <c r="A936" t="s">
        <v>9259</v>
      </c>
      <c r="B936" t="s">
        <v>4980</v>
      </c>
      <c r="C936" t="s">
        <v>5367</v>
      </c>
      <c r="D936" t="s">
        <v>4250</v>
      </c>
      <c r="E936">
        <v>364900</v>
      </c>
      <c r="F936">
        <v>364900</v>
      </c>
    </row>
    <row r="937" spans="1:6" x14ac:dyDescent="0.25">
      <c r="A937" t="s">
        <v>787</v>
      </c>
      <c r="B937" t="s">
        <v>4980</v>
      </c>
      <c r="C937" t="s">
        <v>5368</v>
      </c>
      <c r="D937" t="s">
        <v>4250</v>
      </c>
      <c r="E937">
        <v>144000</v>
      </c>
      <c r="F937">
        <v>294500</v>
      </c>
    </row>
    <row r="938" spans="1:6" x14ac:dyDescent="0.25">
      <c r="A938" t="s">
        <v>9260</v>
      </c>
      <c r="B938" t="s">
        <v>4980</v>
      </c>
      <c r="C938" t="s">
        <v>5368</v>
      </c>
      <c r="D938" t="s">
        <v>4266</v>
      </c>
      <c r="E938">
        <v>13250</v>
      </c>
      <c r="F938">
        <v>13250</v>
      </c>
    </row>
    <row r="939" spans="1:6" x14ac:dyDescent="0.25">
      <c r="A939" t="s">
        <v>788</v>
      </c>
      <c r="B939" t="s">
        <v>4980</v>
      </c>
      <c r="C939" t="s">
        <v>5369</v>
      </c>
      <c r="D939" t="s">
        <v>4250</v>
      </c>
      <c r="E939">
        <v>8153791.1799999997</v>
      </c>
      <c r="F939">
        <v>8253791.1799999997</v>
      </c>
    </row>
    <row r="940" spans="1:6" x14ac:dyDescent="0.25">
      <c r="A940" t="s">
        <v>9261</v>
      </c>
      <c r="B940" t="s">
        <v>4980</v>
      </c>
      <c r="C940" t="s">
        <v>5369</v>
      </c>
      <c r="D940" t="s">
        <v>4266</v>
      </c>
      <c r="E940">
        <v>276000</v>
      </c>
      <c r="F940">
        <v>276000</v>
      </c>
    </row>
    <row r="941" spans="1:6" x14ac:dyDescent="0.25">
      <c r="A941" t="s">
        <v>791</v>
      </c>
      <c r="B941" t="s">
        <v>4980</v>
      </c>
      <c r="C941" t="s">
        <v>5370</v>
      </c>
      <c r="D941" t="s">
        <v>4250</v>
      </c>
      <c r="E941">
        <v>7324096.9800000004</v>
      </c>
      <c r="F941">
        <v>7636196.9800000004</v>
      </c>
    </row>
    <row r="942" spans="1:6" x14ac:dyDescent="0.25">
      <c r="A942" t="s">
        <v>9262</v>
      </c>
      <c r="B942" t="s">
        <v>4980</v>
      </c>
      <c r="C942" t="s">
        <v>5370</v>
      </c>
      <c r="D942" t="s">
        <v>4266</v>
      </c>
      <c r="E942">
        <v>330000</v>
      </c>
      <c r="F942">
        <v>330000</v>
      </c>
    </row>
    <row r="943" spans="1:6" x14ac:dyDescent="0.25">
      <c r="A943" t="s">
        <v>9263</v>
      </c>
      <c r="B943" t="s">
        <v>4980</v>
      </c>
      <c r="C943" t="s">
        <v>5371</v>
      </c>
      <c r="D943" t="s">
        <v>4250</v>
      </c>
      <c r="E943">
        <v>428500</v>
      </c>
      <c r="F943">
        <v>428500</v>
      </c>
    </row>
    <row r="944" spans="1:6" x14ac:dyDescent="0.25">
      <c r="A944" t="s">
        <v>9264</v>
      </c>
      <c r="B944" t="s">
        <v>4980</v>
      </c>
      <c r="C944" t="s">
        <v>5372</v>
      </c>
      <c r="D944" t="s">
        <v>4250</v>
      </c>
      <c r="E944">
        <v>343500</v>
      </c>
      <c r="F944">
        <v>343500</v>
      </c>
    </row>
    <row r="945" spans="1:6" x14ac:dyDescent="0.25">
      <c r="A945" t="s">
        <v>798</v>
      </c>
      <c r="B945" t="s">
        <v>4980</v>
      </c>
      <c r="C945" t="s">
        <v>5373</v>
      </c>
      <c r="D945" t="s">
        <v>4250</v>
      </c>
      <c r="E945">
        <v>579623.36</v>
      </c>
      <c r="F945">
        <v>558665.80000000005</v>
      </c>
    </row>
    <row r="946" spans="1:6" x14ac:dyDescent="0.25">
      <c r="A946" t="s">
        <v>799</v>
      </c>
      <c r="B946" t="s">
        <v>4980</v>
      </c>
      <c r="C946" t="s">
        <v>5373</v>
      </c>
      <c r="D946" t="s">
        <v>4266</v>
      </c>
      <c r="E946">
        <v>1218285.67</v>
      </c>
      <c r="F946">
        <v>1285371.23</v>
      </c>
    </row>
    <row r="947" spans="1:6" x14ac:dyDescent="0.25">
      <c r="A947" t="s">
        <v>800</v>
      </c>
      <c r="B947" t="s">
        <v>4980</v>
      </c>
      <c r="C947" t="s">
        <v>5374</v>
      </c>
      <c r="D947" t="s">
        <v>4250</v>
      </c>
      <c r="E947">
        <v>349498.21</v>
      </c>
      <c r="F947">
        <v>336861.33</v>
      </c>
    </row>
    <row r="948" spans="1:6" x14ac:dyDescent="0.25">
      <c r="A948" t="s">
        <v>801</v>
      </c>
      <c r="B948" t="s">
        <v>4980</v>
      </c>
      <c r="C948" t="s">
        <v>5374</v>
      </c>
      <c r="D948" t="s">
        <v>4266</v>
      </c>
      <c r="E948">
        <v>1547580.97</v>
      </c>
      <c r="F948">
        <v>1491624.77</v>
      </c>
    </row>
    <row r="949" spans="1:6" x14ac:dyDescent="0.25">
      <c r="A949" t="s">
        <v>802</v>
      </c>
      <c r="B949" t="s">
        <v>4980</v>
      </c>
      <c r="C949" t="s">
        <v>5375</v>
      </c>
      <c r="D949" t="s">
        <v>4250</v>
      </c>
      <c r="E949">
        <v>14015650.65</v>
      </c>
      <c r="F949">
        <v>14203650.65</v>
      </c>
    </row>
    <row r="950" spans="1:6" x14ac:dyDescent="0.25">
      <c r="A950" t="s">
        <v>9265</v>
      </c>
      <c r="B950" t="s">
        <v>4980</v>
      </c>
      <c r="C950" t="s">
        <v>5375</v>
      </c>
      <c r="D950" t="s">
        <v>4266</v>
      </c>
      <c r="E950">
        <v>103339.93</v>
      </c>
      <c r="F950">
        <v>103339.93</v>
      </c>
    </row>
    <row r="951" spans="1:6" x14ac:dyDescent="0.25">
      <c r="A951" t="s">
        <v>9266</v>
      </c>
      <c r="B951" t="s">
        <v>4980</v>
      </c>
      <c r="C951" t="s">
        <v>5376</v>
      </c>
      <c r="D951" t="s">
        <v>4250</v>
      </c>
      <c r="E951">
        <v>585000</v>
      </c>
      <c r="F951">
        <v>585000</v>
      </c>
    </row>
    <row r="952" spans="1:6" x14ac:dyDescent="0.25">
      <c r="A952" t="s">
        <v>803</v>
      </c>
      <c r="B952" t="s">
        <v>4980</v>
      </c>
      <c r="C952" t="s">
        <v>5377</v>
      </c>
      <c r="D952" t="s">
        <v>4250</v>
      </c>
      <c r="E952">
        <v>263000</v>
      </c>
      <c r="F952">
        <v>363002</v>
      </c>
    </row>
    <row r="953" spans="1:6" x14ac:dyDescent="0.25">
      <c r="A953" t="s">
        <v>804</v>
      </c>
      <c r="B953" t="s">
        <v>4980</v>
      </c>
      <c r="C953" t="s">
        <v>5374</v>
      </c>
      <c r="D953" t="s">
        <v>4266</v>
      </c>
      <c r="E953">
        <v>590340.69999999995</v>
      </c>
      <c r="F953">
        <v>568995.63</v>
      </c>
    </row>
    <row r="954" spans="1:6" x14ac:dyDescent="0.25">
      <c r="A954" t="s">
        <v>806</v>
      </c>
      <c r="B954" t="s">
        <v>4980</v>
      </c>
      <c r="C954" t="s">
        <v>5378</v>
      </c>
      <c r="D954" t="s">
        <v>4266</v>
      </c>
      <c r="E954">
        <v>1937024.28</v>
      </c>
      <c r="F954">
        <v>1866986.9</v>
      </c>
    </row>
    <row r="955" spans="1:6" x14ac:dyDescent="0.25">
      <c r="A955" t="s">
        <v>807</v>
      </c>
      <c r="B955" t="s">
        <v>4980</v>
      </c>
      <c r="C955" t="s">
        <v>5379</v>
      </c>
      <c r="D955" t="s">
        <v>4250</v>
      </c>
      <c r="E955">
        <v>502834.41</v>
      </c>
      <c r="F955">
        <v>484653.32</v>
      </c>
    </row>
    <row r="956" spans="1:6" x14ac:dyDescent="0.25">
      <c r="A956" t="s">
        <v>808</v>
      </c>
      <c r="B956" t="s">
        <v>4980</v>
      </c>
      <c r="C956" t="s">
        <v>5379</v>
      </c>
      <c r="D956" t="s">
        <v>4266</v>
      </c>
      <c r="E956">
        <v>2157209.8199999998</v>
      </c>
      <c r="F956">
        <v>2969962.35</v>
      </c>
    </row>
    <row r="957" spans="1:6" x14ac:dyDescent="0.25">
      <c r="A957" t="s">
        <v>809</v>
      </c>
      <c r="B957" t="s">
        <v>4980</v>
      </c>
      <c r="C957" t="s">
        <v>5380</v>
      </c>
      <c r="D957" t="s">
        <v>4250</v>
      </c>
      <c r="E957">
        <v>200647.88</v>
      </c>
      <c r="F957">
        <v>193393.01</v>
      </c>
    </row>
    <row r="958" spans="1:6" x14ac:dyDescent="0.25">
      <c r="A958" t="s">
        <v>810</v>
      </c>
      <c r="B958" t="s">
        <v>4980</v>
      </c>
      <c r="C958" t="s">
        <v>5380</v>
      </c>
      <c r="D958" t="s">
        <v>4266</v>
      </c>
      <c r="E958">
        <v>2637285.75</v>
      </c>
      <c r="F958">
        <v>2729701.8</v>
      </c>
    </row>
    <row r="959" spans="1:6" x14ac:dyDescent="0.25">
      <c r="A959" t="s">
        <v>811</v>
      </c>
      <c r="B959" t="s">
        <v>4980</v>
      </c>
      <c r="C959" t="s">
        <v>5381</v>
      </c>
      <c r="D959" t="s">
        <v>4250</v>
      </c>
      <c r="E959">
        <v>11226872.57</v>
      </c>
      <c r="F959">
        <v>11251872.57</v>
      </c>
    </row>
    <row r="960" spans="1:6" x14ac:dyDescent="0.25">
      <c r="A960" t="s">
        <v>9267</v>
      </c>
      <c r="B960" t="s">
        <v>4980</v>
      </c>
      <c r="C960" t="s">
        <v>5381</v>
      </c>
      <c r="D960" t="s">
        <v>4362</v>
      </c>
      <c r="E960">
        <v>800000</v>
      </c>
      <c r="F960">
        <v>800000</v>
      </c>
    </row>
    <row r="961" spans="1:6" x14ac:dyDescent="0.25">
      <c r="A961" t="s">
        <v>9268</v>
      </c>
      <c r="B961" t="s">
        <v>4980</v>
      </c>
      <c r="C961" t="s">
        <v>5381</v>
      </c>
      <c r="D961" t="s">
        <v>4266</v>
      </c>
      <c r="E961">
        <v>44000</v>
      </c>
      <c r="F961">
        <v>44000</v>
      </c>
    </row>
    <row r="962" spans="1:6" x14ac:dyDescent="0.25">
      <c r="A962" t="s">
        <v>812</v>
      </c>
      <c r="B962" t="s">
        <v>4980</v>
      </c>
      <c r="C962" t="s">
        <v>5382</v>
      </c>
      <c r="D962" t="s">
        <v>4250</v>
      </c>
      <c r="E962">
        <v>300000</v>
      </c>
      <c r="F962">
        <v>327500</v>
      </c>
    </row>
    <row r="963" spans="1:6" x14ac:dyDescent="0.25">
      <c r="A963" t="s">
        <v>9269</v>
      </c>
      <c r="B963" t="s">
        <v>4980</v>
      </c>
      <c r="C963" t="s">
        <v>5383</v>
      </c>
      <c r="D963" t="s">
        <v>4250</v>
      </c>
      <c r="E963">
        <v>204250</v>
      </c>
      <c r="F963">
        <v>204250</v>
      </c>
    </row>
    <row r="964" spans="1:6" x14ac:dyDescent="0.25">
      <c r="A964" t="s">
        <v>813</v>
      </c>
      <c r="B964" t="s">
        <v>4980</v>
      </c>
      <c r="C964" t="s">
        <v>5384</v>
      </c>
      <c r="D964" t="s">
        <v>4250</v>
      </c>
      <c r="E964">
        <v>13156.07</v>
      </c>
      <c r="F964">
        <v>12680.38</v>
      </c>
    </row>
    <row r="965" spans="1:6" x14ac:dyDescent="0.25">
      <c r="A965" t="s">
        <v>814</v>
      </c>
      <c r="B965" t="s">
        <v>4980</v>
      </c>
      <c r="C965" t="s">
        <v>5384</v>
      </c>
      <c r="D965" t="s">
        <v>4266</v>
      </c>
      <c r="E965">
        <v>1139479.8799999999</v>
      </c>
      <c r="F965">
        <v>1098279.46</v>
      </c>
    </row>
    <row r="966" spans="1:6" x14ac:dyDescent="0.25">
      <c r="A966" t="s">
        <v>815</v>
      </c>
      <c r="B966" t="s">
        <v>4980</v>
      </c>
      <c r="C966" t="s">
        <v>5385</v>
      </c>
      <c r="D966" t="s">
        <v>4250</v>
      </c>
      <c r="E966">
        <v>627464.75</v>
      </c>
      <c r="F966">
        <v>761982.61</v>
      </c>
    </row>
    <row r="967" spans="1:6" x14ac:dyDescent="0.25">
      <c r="A967" t="s">
        <v>816</v>
      </c>
      <c r="B967" t="s">
        <v>4980</v>
      </c>
      <c r="C967" t="s">
        <v>5385</v>
      </c>
      <c r="D967" t="s">
        <v>4266</v>
      </c>
      <c r="E967">
        <v>947795.49</v>
      </c>
      <c r="F967">
        <v>938416.7</v>
      </c>
    </row>
    <row r="968" spans="1:6" x14ac:dyDescent="0.25">
      <c r="A968" t="s">
        <v>817</v>
      </c>
      <c r="B968" t="s">
        <v>4980</v>
      </c>
      <c r="C968" t="s">
        <v>5386</v>
      </c>
      <c r="D968" t="s">
        <v>4250</v>
      </c>
      <c r="E968">
        <v>136824.94</v>
      </c>
      <c r="F968">
        <v>131877.73000000001</v>
      </c>
    </row>
    <row r="969" spans="1:6" x14ac:dyDescent="0.25">
      <c r="A969" t="s">
        <v>818</v>
      </c>
      <c r="B969" t="s">
        <v>4980</v>
      </c>
      <c r="C969" t="s">
        <v>5386</v>
      </c>
      <c r="D969" t="s">
        <v>4266</v>
      </c>
      <c r="E969">
        <v>2365540.0499999998</v>
      </c>
      <c r="F969">
        <v>2293109.17</v>
      </c>
    </row>
    <row r="970" spans="1:6" x14ac:dyDescent="0.25">
      <c r="A970" t="s">
        <v>819</v>
      </c>
      <c r="B970" t="s">
        <v>4980</v>
      </c>
      <c r="C970" t="s">
        <v>5387</v>
      </c>
      <c r="D970" t="s">
        <v>4250</v>
      </c>
      <c r="E970">
        <v>20900.66</v>
      </c>
      <c r="F970">
        <v>194817.44</v>
      </c>
    </row>
    <row r="971" spans="1:6" x14ac:dyDescent="0.25">
      <c r="A971" t="s">
        <v>820</v>
      </c>
      <c r="B971" t="s">
        <v>4980</v>
      </c>
      <c r="C971" t="s">
        <v>5387</v>
      </c>
      <c r="D971" t="s">
        <v>4266</v>
      </c>
      <c r="E971">
        <v>1369252.31</v>
      </c>
      <c r="F971">
        <v>1340704.67</v>
      </c>
    </row>
    <row r="972" spans="1:6" x14ac:dyDescent="0.25">
      <c r="A972" t="s">
        <v>821</v>
      </c>
      <c r="B972" t="s">
        <v>4980</v>
      </c>
      <c r="C972" t="s">
        <v>5388</v>
      </c>
      <c r="D972" t="s">
        <v>4250</v>
      </c>
      <c r="E972">
        <v>8075810.7199999997</v>
      </c>
      <c r="F972">
        <v>8205810.7199999997</v>
      </c>
    </row>
    <row r="973" spans="1:6" x14ac:dyDescent="0.25">
      <c r="A973" t="s">
        <v>9270</v>
      </c>
      <c r="B973" t="s">
        <v>4980</v>
      </c>
      <c r="C973" t="s">
        <v>5388</v>
      </c>
      <c r="D973" t="s">
        <v>4266</v>
      </c>
      <c r="E973">
        <v>377000</v>
      </c>
      <c r="F973">
        <v>377000</v>
      </c>
    </row>
    <row r="974" spans="1:6" x14ac:dyDescent="0.25">
      <c r="A974" t="s">
        <v>9271</v>
      </c>
      <c r="B974" t="s">
        <v>4980</v>
      </c>
      <c r="C974" t="s">
        <v>5389</v>
      </c>
      <c r="D974" t="s">
        <v>4250</v>
      </c>
      <c r="E974">
        <v>163160</v>
      </c>
      <c r="F974">
        <v>163160</v>
      </c>
    </row>
    <row r="975" spans="1:6" x14ac:dyDescent="0.25">
      <c r="A975" t="s">
        <v>9272</v>
      </c>
      <c r="B975" t="s">
        <v>4980</v>
      </c>
      <c r="C975" t="s">
        <v>5390</v>
      </c>
      <c r="D975" t="s">
        <v>4250</v>
      </c>
      <c r="E975">
        <v>203500</v>
      </c>
      <c r="F975">
        <v>203500</v>
      </c>
    </row>
    <row r="976" spans="1:6" x14ac:dyDescent="0.25">
      <c r="A976" t="s">
        <v>822</v>
      </c>
      <c r="B976" t="s">
        <v>4980</v>
      </c>
      <c r="C976" t="s">
        <v>5391</v>
      </c>
      <c r="D976" t="s">
        <v>4250</v>
      </c>
      <c r="E976">
        <v>83240.53</v>
      </c>
      <c r="F976">
        <v>80230.789999999994</v>
      </c>
    </row>
    <row r="977" spans="1:6" x14ac:dyDescent="0.25">
      <c r="A977" t="s">
        <v>823</v>
      </c>
      <c r="B977" t="s">
        <v>4980</v>
      </c>
      <c r="C977" t="s">
        <v>5391</v>
      </c>
      <c r="D977" t="s">
        <v>4266</v>
      </c>
      <c r="E977">
        <v>4497749.59</v>
      </c>
      <c r="F977">
        <v>4335123.55</v>
      </c>
    </row>
    <row r="978" spans="1:6" x14ac:dyDescent="0.25">
      <c r="A978" t="s">
        <v>824</v>
      </c>
      <c r="B978" t="s">
        <v>4980</v>
      </c>
      <c r="C978" t="s">
        <v>5392</v>
      </c>
      <c r="D978" t="s">
        <v>4250</v>
      </c>
      <c r="E978">
        <v>45306.27</v>
      </c>
      <c r="F978">
        <v>43668.12</v>
      </c>
    </row>
    <row r="979" spans="1:6" x14ac:dyDescent="0.25">
      <c r="A979" t="s">
        <v>825</v>
      </c>
      <c r="B979" t="s">
        <v>4980</v>
      </c>
      <c r="C979" t="s">
        <v>5392</v>
      </c>
      <c r="D979" t="s">
        <v>4266</v>
      </c>
      <c r="E979">
        <v>4515222.9000000004</v>
      </c>
      <c r="F979">
        <v>4351965.0599999996</v>
      </c>
    </row>
    <row r="980" spans="1:6" x14ac:dyDescent="0.25">
      <c r="A980" t="s">
        <v>826</v>
      </c>
      <c r="B980" t="s">
        <v>4980</v>
      </c>
      <c r="C980" t="s">
        <v>5393</v>
      </c>
      <c r="D980" t="s">
        <v>4250</v>
      </c>
      <c r="E980">
        <v>1106216.55</v>
      </c>
      <c r="F980">
        <v>1066218.8400000001</v>
      </c>
    </row>
    <row r="981" spans="1:6" x14ac:dyDescent="0.25">
      <c r="A981" t="s">
        <v>827</v>
      </c>
      <c r="B981" t="s">
        <v>4980</v>
      </c>
      <c r="C981" t="s">
        <v>5393</v>
      </c>
      <c r="D981" t="s">
        <v>4266</v>
      </c>
      <c r="E981">
        <v>1665289.53</v>
      </c>
      <c r="F981">
        <v>2790735.84</v>
      </c>
    </row>
    <row r="982" spans="1:6" x14ac:dyDescent="0.25">
      <c r="A982" t="s">
        <v>828</v>
      </c>
      <c r="B982" t="s">
        <v>4980</v>
      </c>
      <c r="C982" t="s">
        <v>5394</v>
      </c>
      <c r="D982" t="s">
        <v>4265</v>
      </c>
      <c r="E982">
        <v>200000</v>
      </c>
    </row>
    <row r="983" spans="1:6" x14ac:dyDescent="0.25">
      <c r="A983" t="s">
        <v>829</v>
      </c>
      <c r="B983" t="s">
        <v>4980</v>
      </c>
      <c r="C983" t="s">
        <v>5394</v>
      </c>
      <c r="D983" t="s">
        <v>4250</v>
      </c>
      <c r="E983">
        <v>6197884.0300000003</v>
      </c>
    </row>
    <row r="984" spans="1:6" x14ac:dyDescent="0.25">
      <c r="A984" t="s">
        <v>830</v>
      </c>
      <c r="B984" t="s">
        <v>4980</v>
      </c>
      <c r="C984" t="s">
        <v>5394</v>
      </c>
      <c r="D984" t="s">
        <v>4266</v>
      </c>
      <c r="E984">
        <v>292000</v>
      </c>
    </row>
    <row r="985" spans="1:6" x14ac:dyDescent="0.25">
      <c r="A985" t="s">
        <v>831</v>
      </c>
      <c r="B985" t="s">
        <v>4980</v>
      </c>
      <c r="C985" t="s">
        <v>5395</v>
      </c>
      <c r="D985" t="s">
        <v>4250</v>
      </c>
      <c r="E985">
        <v>110850</v>
      </c>
    </row>
    <row r="986" spans="1:6" x14ac:dyDescent="0.25">
      <c r="A986" t="s">
        <v>832</v>
      </c>
      <c r="B986" t="s">
        <v>4980</v>
      </c>
      <c r="C986" t="s">
        <v>5396</v>
      </c>
      <c r="D986" t="s">
        <v>4250</v>
      </c>
      <c r="E986">
        <v>280501</v>
      </c>
    </row>
    <row r="987" spans="1:6" x14ac:dyDescent="0.25">
      <c r="A987" t="s">
        <v>833</v>
      </c>
      <c r="B987" t="s">
        <v>4980</v>
      </c>
      <c r="C987" t="s">
        <v>5397</v>
      </c>
      <c r="D987" t="s">
        <v>4250</v>
      </c>
      <c r="E987">
        <v>1445942.78</v>
      </c>
      <c r="F987">
        <v>1393661.51</v>
      </c>
    </row>
    <row r="988" spans="1:6" x14ac:dyDescent="0.25">
      <c r="A988" t="s">
        <v>834</v>
      </c>
      <c r="B988" t="s">
        <v>4980</v>
      </c>
      <c r="C988" t="s">
        <v>5397</v>
      </c>
      <c r="D988" t="s">
        <v>4266</v>
      </c>
      <c r="E988">
        <v>2641198.4</v>
      </c>
      <c r="F988">
        <v>2745527.77</v>
      </c>
    </row>
    <row r="989" spans="1:6" x14ac:dyDescent="0.25">
      <c r="A989" t="s">
        <v>835</v>
      </c>
      <c r="B989" t="s">
        <v>4980</v>
      </c>
      <c r="C989" t="s">
        <v>5398</v>
      </c>
      <c r="D989" t="s">
        <v>4250</v>
      </c>
      <c r="E989">
        <v>284447.21999999997</v>
      </c>
    </row>
    <row r="990" spans="1:6" x14ac:dyDescent="0.25">
      <c r="A990" t="s">
        <v>836</v>
      </c>
      <c r="B990" t="s">
        <v>4980</v>
      </c>
      <c r="C990" t="s">
        <v>5398</v>
      </c>
      <c r="D990" t="s">
        <v>4266</v>
      </c>
      <c r="E990">
        <v>3197319.66</v>
      </c>
    </row>
    <row r="991" spans="1:6" x14ac:dyDescent="0.25">
      <c r="A991" t="s">
        <v>837</v>
      </c>
      <c r="B991" t="s">
        <v>4980</v>
      </c>
      <c r="C991" t="s">
        <v>5399</v>
      </c>
      <c r="D991" t="s">
        <v>4266</v>
      </c>
      <c r="E991">
        <v>2409081.1800000002</v>
      </c>
    </row>
    <row r="992" spans="1:6" x14ac:dyDescent="0.25">
      <c r="A992" t="s">
        <v>838</v>
      </c>
      <c r="B992" t="s">
        <v>4980</v>
      </c>
      <c r="C992" t="s">
        <v>5400</v>
      </c>
      <c r="D992" t="s">
        <v>4250</v>
      </c>
      <c r="E992">
        <v>110547.3</v>
      </c>
    </row>
    <row r="993" spans="1:5" x14ac:dyDescent="0.25">
      <c r="A993" t="s">
        <v>839</v>
      </c>
      <c r="B993" t="s">
        <v>4980</v>
      </c>
      <c r="C993" t="s">
        <v>5400</v>
      </c>
      <c r="D993" t="s">
        <v>4266</v>
      </c>
      <c r="E993">
        <v>1534787.73</v>
      </c>
    </row>
    <row r="994" spans="1:5" x14ac:dyDescent="0.25">
      <c r="A994" t="s">
        <v>840</v>
      </c>
      <c r="B994" t="s">
        <v>4980</v>
      </c>
      <c r="C994" t="s">
        <v>5401</v>
      </c>
      <c r="D994" t="s">
        <v>4250</v>
      </c>
      <c r="E994">
        <v>461080.42</v>
      </c>
    </row>
    <row r="995" spans="1:5" x14ac:dyDescent="0.25">
      <c r="A995" t="s">
        <v>841</v>
      </c>
      <c r="B995" t="s">
        <v>4980</v>
      </c>
      <c r="C995" t="s">
        <v>5401</v>
      </c>
      <c r="D995" t="s">
        <v>4266</v>
      </c>
      <c r="E995">
        <v>1476529.83</v>
      </c>
    </row>
    <row r="996" spans="1:5" x14ac:dyDescent="0.25">
      <c r="A996" t="s">
        <v>842</v>
      </c>
      <c r="B996" t="s">
        <v>4980</v>
      </c>
      <c r="C996" t="s">
        <v>5402</v>
      </c>
      <c r="D996" t="s">
        <v>4250</v>
      </c>
      <c r="E996">
        <v>7440503.2699999996</v>
      </c>
    </row>
    <row r="997" spans="1:5" x14ac:dyDescent="0.25">
      <c r="A997" t="s">
        <v>843</v>
      </c>
      <c r="B997" t="s">
        <v>4980</v>
      </c>
      <c r="C997" t="s">
        <v>5402</v>
      </c>
      <c r="D997" t="s">
        <v>4266</v>
      </c>
      <c r="E997">
        <v>204000</v>
      </c>
    </row>
    <row r="998" spans="1:5" x14ac:dyDescent="0.25">
      <c r="A998" t="s">
        <v>844</v>
      </c>
      <c r="B998" t="s">
        <v>4980</v>
      </c>
      <c r="C998" t="s">
        <v>5403</v>
      </c>
      <c r="D998" t="s">
        <v>4250</v>
      </c>
      <c r="E998">
        <v>391000</v>
      </c>
    </row>
    <row r="999" spans="1:5" x14ac:dyDescent="0.25">
      <c r="A999" t="s">
        <v>845</v>
      </c>
      <c r="B999" t="s">
        <v>4980</v>
      </c>
      <c r="C999" t="s">
        <v>5404</v>
      </c>
      <c r="D999" t="s">
        <v>4250</v>
      </c>
      <c r="E999">
        <v>558550</v>
      </c>
    </row>
    <row r="1000" spans="1:5" x14ac:dyDescent="0.25">
      <c r="A1000" t="s">
        <v>846</v>
      </c>
      <c r="B1000" t="s">
        <v>4980</v>
      </c>
      <c r="C1000" t="s">
        <v>5405</v>
      </c>
      <c r="D1000" t="s">
        <v>4250</v>
      </c>
      <c r="E1000">
        <v>17978.54</v>
      </c>
    </row>
    <row r="1001" spans="1:5" x14ac:dyDescent="0.25">
      <c r="A1001" t="s">
        <v>847</v>
      </c>
      <c r="B1001" t="s">
        <v>4980</v>
      </c>
      <c r="C1001" t="s">
        <v>5405</v>
      </c>
      <c r="D1001" t="s">
        <v>4266</v>
      </c>
      <c r="E1001">
        <v>903407.04</v>
      </c>
    </row>
    <row r="1002" spans="1:5" x14ac:dyDescent="0.25">
      <c r="A1002" t="s">
        <v>848</v>
      </c>
      <c r="B1002" t="s">
        <v>4980</v>
      </c>
      <c r="C1002" t="s">
        <v>5406</v>
      </c>
      <c r="D1002" t="s">
        <v>4250</v>
      </c>
      <c r="E1002">
        <v>113655.24</v>
      </c>
    </row>
    <row r="1003" spans="1:5" x14ac:dyDescent="0.25">
      <c r="A1003" t="s">
        <v>849</v>
      </c>
      <c r="B1003" t="s">
        <v>4980</v>
      </c>
      <c r="C1003" t="s">
        <v>5406</v>
      </c>
      <c r="D1003" t="s">
        <v>4266</v>
      </c>
      <c r="E1003">
        <v>4427747.5599999996</v>
      </c>
    </row>
    <row r="1004" spans="1:5" x14ac:dyDescent="0.25">
      <c r="A1004" t="s">
        <v>850</v>
      </c>
      <c r="B1004" t="s">
        <v>4980</v>
      </c>
      <c r="C1004" t="s">
        <v>5407</v>
      </c>
      <c r="D1004" t="s">
        <v>4250</v>
      </c>
      <c r="E1004">
        <v>143711.49</v>
      </c>
    </row>
    <row r="1005" spans="1:5" x14ac:dyDescent="0.25">
      <c r="A1005" t="s">
        <v>851</v>
      </c>
      <c r="B1005" t="s">
        <v>4980</v>
      </c>
      <c r="C1005" t="s">
        <v>5407</v>
      </c>
      <c r="D1005" t="s">
        <v>4266</v>
      </c>
      <c r="E1005">
        <v>3859291.14</v>
      </c>
    </row>
    <row r="1006" spans="1:5" x14ac:dyDescent="0.25">
      <c r="A1006" t="s">
        <v>852</v>
      </c>
      <c r="B1006" t="s">
        <v>4980</v>
      </c>
      <c r="C1006" t="s">
        <v>5408</v>
      </c>
      <c r="D1006" t="s">
        <v>4250</v>
      </c>
      <c r="E1006">
        <v>869727.2</v>
      </c>
    </row>
    <row r="1007" spans="1:5" x14ac:dyDescent="0.25">
      <c r="A1007" t="s">
        <v>853</v>
      </c>
      <c r="B1007" t="s">
        <v>4980</v>
      </c>
      <c r="C1007" t="s">
        <v>5408</v>
      </c>
      <c r="D1007" t="s">
        <v>4266</v>
      </c>
      <c r="E1007">
        <v>3125587.16</v>
      </c>
    </row>
    <row r="1008" spans="1:5" x14ac:dyDescent="0.25">
      <c r="A1008" t="s">
        <v>854</v>
      </c>
      <c r="B1008" t="s">
        <v>4980</v>
      </c>
      <c r="C1008" t="s">
        <v>5409</v>
      </c>
      <c r="D1008" t="s">
        <v>4250</v>
      </c>
      <c r="E1008">
        <v>7201626.4299999997</v>
      </c>
    </row>
    <row r="1009" spans="1:5" x14ac:dyDescent="0.25">
      <c r="A1009" t="s">
        <v>855</v>
      </c>
      <c r="B1009" t="s">
        <v>4980</v>
      </c>
      <c r="C1009" t="s">
        <v>5409</v>
      </c>
      <c r="D1009" t="s">
        <v>4266</v>
      </c>
      <c r="E1009">
        <v>200000</v>
      </c>
    </row>
    <row r="1010" spans="1:5" x14ac:dyDescent="0.25">
      <c r="A1010" t="s">
        <v>856</v>
      </c>
      <c r="B1010" t="s">
        <v>4980</v>
      </c>
      <c r="C1010" t="s">
        <v>5410</v>
      </c>
      <c r="D1010" t="s">
        <v>4250</v>
      </c>
      <c r="E1010">
        <v>137452</v>
      </c>
    </row>
    <row r="1011" spans="1:5" x14ac:dyDescent="0.25">
      <c r="A1011" t="s">
        <v>857</v>
      </c>
      <c r="B1011" t="s">
        <v>4980</v>
      </c>
      <c r="C1011" t="s">
        <v>5411</v>
      </c>
      <c r="D1011" t="s">
        <v>4250</v>
      </c>
      <c r="E1011">
        <v>403863</v>
      </c>
    </row>
    <row r="1012" spans="1:5" x14ac:dyDescent="0.25">
      <c r="A1012" t="s">
        <v>858</v>
      </c>
      <c r="B1012" t="s">
        <v>4980</v>
      </c>
      <c r="C1012" t="s">
        <v>5412</v>
      </c>
      <c r="D1012" t="s">
        <v>4250</v>
      </c>
      <c r="E1012">
        <v>82729.25</v>
      </c>
    </row>
    <row r="1013" spans="1:5" x14ac:dyDescent="0.25">
      <c r="A1013" t="s">
        <v>859</v>
      </c>
      <c r="B1013" t="s">
        <v>4980</v>
      </c>
      <c r="C1013" t="s">
        <v>5412</v>
      </c>
      <c r="D1013" t="s">
        <v>4266</v>
      </c>
      <c r="E1013">
        <v>523709.52</v>
      </c>
    </row>
    <row r="1014" spans="1:5" x14ac:dyDescent="0.25">
      <c r="A1014" t="s">
        <v>860</v>
      </c>
      <c r="B1014" t="s">
        <v>4980</v>
      </c>
      <c r="C1014" t="s">
        <v>5413</v>
      </c>
      <c r="D1014" t="s">
        <v>4250</v>
      </c>
      <c r="E1014">
        <v>240447.11</v>
      </c>
    </row>
    <row r="1015" spans="1:5" x14ac:dyDescent="0.25">
      <c r="A1015" t="s">
        <v>861</v>
      </c>
      <c r="B1015" t="s">
        <v>4980</v>
      </c>
      <c r="C1015" t="s">
        <v>5413</v>
      </c>
      <c r="D1015" t="s">
        <v>4266</v>
      </c>
      <c r="E1015">
        <v>3245307.3</v>
      </c>
    </row>
    <row r="1016" spans="1:5" x14ac:dyDescent="0.25">
      <c r="A1016" t="s">
        <v>862</v>
      </c>
      <c r="B1016" t="s">
        <v>4980</v>
      </c>
      <c r="C1016" t="s">
        <v>5414</v>
      </c>
      <c r="D1016" t="s">
        <v>4250</v>
      </c>
      <c r="E1016">
        <v>220019.95</v>
      </c>
    </row>
    <row r="1017" spans="1:5" x14ac:dyDescent="0.25">
      <c r="A1017" t="s">
        <v>863</v>
      </c>
      <c r="B1017" t="s">
        <v>4980</v>
      </c>
      <c r="C1017" t="s">
        <v>5414</v>
      </c>
      <c r="D1017" t="s">
        <v>4266</v>
      </c>
      <c r="E1017">
        <v>678687.93</v>
      </c>
    </row>
    <row r="1018" spans="1:5" x14ac:dyDescent="0.25">
      <c r="A1018" t="s">
        <v>864</v>
      </c>
      <c r="B1018" t="s">
        <v>4980</v>
      </c>
      <c r="C1018" t="s">
        <v>5415</v>
      </c>
      <c r="D1018" t="s">
        <v>4250</v>
      </c>
      <c r="E1018">
        <v>1254500</v>
      </c>
    </row>
    <row r="1019" spans="1:5" x14ac:dyDescent="0.25">
      <c r="A1019" t="s">
        <v>865</v>
      </c>
      <c r="B1019" t="s">
        <v>4980</v>
      </c>
      <c r="C1019" t="s">
        <v>5416</v>
      </c>
      <c r="D1019" t="s">
        <v>4250</v>
      </c>
      <c r="E1019">
        <v>478727.76</v>
      </c>
    </row>
    <row r="1020" spans="1:5" x14ac:dyDescent="0.25">
      <c r="A1020" t="s">
        <v>866</v>
      </c>
      <c r="B1020" t="s">
        <v>4980</v>
      </c>
      <c r="C1020" t="s">
        <v>5417</v>
      </c>
      <c r="D1020" t="s">
        <v>4250</v>
      </c>
      <c r="E1020">
        <v>6053360</v>
      </c>
    </row>
    <row r="1021" spans="1:5" x14ac:dyDescent="0.25">
      <c r="A1021" t="s">
        <v>867</v>
      </c>
      <c r="B1021" t="s">
        <v>4980</v>
      </c>
      <c r="C1021" t="s">
        <v>5417</v>
      </c>
      <c r="D1021" t="s">
        <v>4266</v>
      </c>
      <c r="E1021">
        <v>1667150.45</v>
      </c>
    </row>
    <row r="1022" spans="1:5" x14ac:dyDescent="0.25">
      <c r="A1022" t="s">
        <v>868</v>
      </c>
      <c r="B1022" t="s">
        <v>4980</v>
      </c>
      <c r="C1022" t="s">
        <v>5418</v>
      </c>
      <c r="D1022" t="s">
        <v>4250</v>
      </c>
      <c r="E1022">
        <v>374125.31</v>
      </c>
    </row>
    <row r="1023" spans="1:5" x14ac:dyDescent="0.25">
      <c r="A1023" t="s">
        <v>869</v>
      </c>
      <c r="B1023" t="s">
        <v>4980</v>
      </c>
      <c r="C1023" t="s">
        <v>5418</v>
      </c>
      <c r="D1023" t="s">
        <v>4266</v>
      </c>
      <c r="E1023">
        <v>2178506.69</v>
      </c>
    </row>
    <row r="1024" spans="1:5" x14ac:dyDescent="0.25">
      <c r="A1024" t="s">
        <v>870</v>
      </c>
      <c r="B1024" t="s">
        <v>4980</v>
      </c>
      <c r="C1024" t="s">
        <v>5419</v>
      </c>
      <c r="D1024" t="s">
        <v>4250</v>
      </c>
      <c r="E1024">
        <v>131388.18</v>
      </c>
    </row>
    <row r="1025" spans="1:5" x14ac:dyDescent="0.25">
      <c r="A1025" t="s">
        <v>871</v>
      </c>
      <c r="B1025" t="s">
        <v>4980</v>
      </c>
      <c r="C1025" t="s">
        <v>5419</v>
      </c>
      <c r="D1025" t="s">
        <v>4266</v>
      </c>
      <c r="E1025">
        <v>901149.83</v>
      </c>
    </row>
    <row r="1026" spans="1:5" x14ac:dyDescent="0.25">
      <c r="A1026" t="s">
        <v>872</v>
      </c>
      <c r="B1026" t="s">
        <v>4980</v>
      </c>
      <c r="C1026" t="s">
        <v>5420</v>
      </c>
      <c r="D1026" t="s">
        <v>4250</v>
      </c>
      <c r="E1026">
        <v>1438223.87</v>
      </c>
    </row>
    <row r="1027" spans="1:5" x14ac:dyDescent="0.25">
      <c r="A1027" t="s">
        <v>873</v>
      </c>
      <c r="B1027" t="s">
        <v>4980</v>
      </c>
      <c r="C1027" t="s">
        <v>5420</v>
      </c>
      <c r="D1027" t="s">
        <v>4266</v>
      </c>
      <c r="E1027">
        <v>2995637.05</v>
      </c>
    </row>
    <row r="1028" spans="1:5" x14ac:dyDescent="0.25">
      <c r="A1028" t="s">
        <v>874</v>
      </c>
      <c r="B1028" t="s">
        <v>4980</v>
      </c>
      <c r="C1028" t="s">
        <v>5421</v>
      </c>
      <c r="D1028" t="s">
        <v>4250</v>
      </c>
      <c r="E1028">
        <v>6601870</v>
      </c>
    </row>
    <row r="1029" spans="1:5" x14ac:dyDescent="0.25">
      <c r="A1029" t="s">
        <v>875</v>
      </c>
      <c r="B1029" t="s">
        <v>4980</v>
      </c>
      <c r="C1029" t="s">
        <v>5421</v>
      </c>
      <c r="D1029" t="s">
        <v>4266</v>
      </c>
      <c r="E1029">
        <v>50000</v>
      </c>
    </row>
    <row r="1030" spans="1:5" x14ac:dyDescent="0.25">
      <c r="A1030" t="s">
        <v>876</v>
      </c>
      <c r="B1030" t="s">
        <v>4980</v>
      </c>
      <c r="C1030" t="s">
        <v>5422</v>
      </c>
      <c r="D1030" t="s">
        <v>4250</v>
      </c>
      <c r="E1030">
        <v>201293.57</v>
      </c>
    </row>
    <row r="1031" spans="1:5" x14ac:dyDescent="0.25">
      <c r="A1031" t="s">
        <v>877</v>
      </c>
      <c r="B1031" t="s">
        <v>4980</v>
      </c>
      <c r="C1031" t="s">
        <v>5422</v>
      </c>
      <c r="D1031" t="s">
        <v>4266</v>
      </c>
      <c r="E1031">
        <v>3787501.43</v>
      </c>
    </row>
    <row r="1032" spans="1:5" x14ac:dyDescent="0.25">
      <c r="A1032" t="s">
        <v>878</v>
      </c>
      <c r="B1032" t="s">
        <v>4980</v>
      </c>
      <c r="C1032" t="s">
        <v>5423</v>
      </c>
      <c r="D1032" t="s">
        <v>4250</v>
      </c>
      <c r="E1032">
        <v>509500</v>
      </c>
    </row>
    <row r="1033" spans="1:5" x14ac:dyDescent="0.25">
      <c r="A1033" t="s">
        <v>879</v>
      </c>
      <c r="B1033" t="s">
        <v>4980</v>
      </c>
      <c r="C1033" t="s">
        <v>5424</v>
      </c>
      <c r="D1033" t="s">
        <v>4250</v>
      </c>
      <c r="E1033">
        <v>223500</v>
      </c>
    </row>
    <row r="1034" spans="1:5" x14ac:dyDescent="0.25">
      <c r="A1034" t="s">
        <v>880</v>
      </c>
      <c r="B1034" t="s">
        <v>4980</v>
      </c>
      <c r="C1034" t="s">
        <v>5425</v>
      </c>
      <c r="D1034" t="s">
        <v>4250</v>
      </c>
      <c r="E1034">
        <v>1092159.48</v>
      </c>
    </row>
    <row r="1035" spans="1:5" x14ac:dyDescent="0.25">
      <c r="A1035" t="s">
        <v>881</v>
      </c>
      <c r="B1035" t="s">
        <v>4980</v>
      </c>
      <c r="C1035" t="s">
        <v>5426</v>
      </c>
      <c r="D1035" t="s">
        <v>4266</v>
      </c>
      <c r="E1035">
        <v>3269933.26</v>
      </c>
    </row>
    <row r="1036" spans="1:5" x14ac:dyDescent="0.25">
      <c r="A1036" t="s">
        <v>882</v>
      </c>
      <c r="B1036" t="s">
        <v>4980</v>
      </c>
      <c r="C1036" t="s">
        <v>5427</v>
      </c>
      <c r="D1036" t="s">
        <v>4250</v>
      </c>
      <c r="E1036">
        <v>516758.4</v>
      </c>
    </row>
    <row r="1037" spans="1:5" x14ac:dyDescent="0.25">
      <c r="A1037" t="s">
        <v>883</v>
      </c>
      <c r="B1037" t="s">
        <v>4980</v>
      </c>
      <c r="C1037" t="s">
        <v>5427</v>
      </c>
      <c r="D1037" t="s">
        <v>4266</v>
      </c>
      <c r="E1037">
        <v>2233243.2799999998</v>
      </c>
    </row>
    <row r="1038" spans="1:5" x14ac:dyDescent="0.25">
      <c r="A1038" t="s">
        <v>884</v>
      </c>
      <c r="B1038" t="s">
        <v>4980</v>
      </c>
      <c r="C1038" t="s">
        <v>5428</v>
      </c>
      <c r="D1038" t="s">
        <v>4250</v>
      </c>
      <c r="E1038">
        <v>715839.07</v>
      </c>
    </row>
    <row r="1039" spans="1:5" x14ac:dyDescent="0.25">
      <c r="A1039" t="s">
        <v>885</v>
      </c>
      <c r="B1039" t="s">
        <v>4980</v>
      </c>
      <c r="C1039" t="s">
        <v>5428</v>
      </c>
      <c r="D1039" t="s">
        <v>4266</v>
      </c>
      <c r="E1039">
        <v>458499.45</v>
      </c>
    </row>
    <row r="1040" spans="1:5" x14ac:dyDescent="0.25">
      <c r="A1040" t="s">
        <v>886</v>
      </c>
      <c r="B1040" t="s">
        <v>4980</v>
      </c>
      <c r="C1040" t="s">
        <v>5429</v>
      </c>
      <c r="D1040" t="s">
        <v>4250</v>
      </c>
      <c r="E1040">
        <v>4110359</v>
      </c>
    </row>
    <row r="1041" spans="1:5" x14ac:dyDescent="0.25">
      <c r="A1041" t="s">
        <v>887</v>
      </c>
      <c r="B1041" t="s">
        <v>4980</v>
      </c>
      <c r="C1041" t="s">
        <v>5429</v>
      </c>
      <c r="D1041" t="s">
        <v>4266</v>
      </c>
      <c r="E1041">
        <v>1429115.01</v>
      </c>
    </row>
    <row r="1042" spans="1:5" x14ac:dyDescent="0.25">
      <c r="A1042" t="s">
        <v>888</v>
      </c>
      <c r="B1042" t="s">
        <v>4980</v>
      </c>
      <c r="C1042" t="s">
        <v>5430</v>
      </c>
      <c r="D1042" t="s">
        <v>4250</v>
      </c>
      <c r="E1042">
        <v>143800</v>
      </c>
    </row>
    <row r="1043" spans="1:5" x14ac:dyDescent="0.25">
      <c r="A1043" t="s">
        <v>889</v>
      </c>
      <c r="B1043" t="s">
        <v>4980</v>
      </c>
      <c r="C1043" t="s">
        <v>5431</v>
      </c>
      <c r="D1043" t="s">
        <v>4250</v>
      </c>
      <c r="E1043">
        <v>197980</v>
      </c>
    </row>
    <row r="1044" spans="1:5" x14ac:dyDescent="0.25">
      <c r="A1044" t="s">
        <v>890</v>
      </c>
      <c r="B1044" t="s">
        <v>4980</v>
      </c>
      <c r="C1044" t="s">
        <v>5431</v>
      </c>
      <c r="D1044" t="s">
        <v>4266</v>
      </c>
      <c r="E1044">
        <v>8000</v>
      </c>
    </row>
    <row r="1045" spans="1:5" x14ac:dyDescent="0.25">
      <c r="A1045" t="s">
        <v>891</v>
      </c>
      <c r="B1045" t="s">
        <v>4980</v>
      </c>
      <c r="C1045" t="s">
        <v>5432</v>
      </c>
      <c r="D1045" t="s">
        <v>4250</v>
      </c>
      <c r="E1045">
        <v>93592.28</v>
      </c>
    </row>
    <row r="1046" spans="1:5" x14ac:dyDescent="0.25">
      <c r="A1046" t="s">
        <v>892</v>
      </c>
      <c r="B1046" t="s">
        <v>4980</v>
      </c>
      <c r="C1046" t="s">
        <v>5432</v>
      </c>
      <c r="D1046" t="s">
        <v>4266</v>
      </c>
      <c r="E1046">
        <v>3249295.01</v>
      </c>
    </row>
    <row r="1047" spans="1:5" x14ac:dyDescent="0.25">
      <c r="A1047" t="s">
        <v>893</v>
      </c>
      <c r="B1047" t="s">
        <v>4980</v>
      </c>
      <c r="C1047" t="s">
        <v>5433</v>
      </c>
      <c r="D1047" t="s">
        <v>4250</v>
      </c>
      <c r="E1047">
        <v>1211763.42</v>
      </c>
    </row>
    <row r="1048" spans="1:5" x14ac:dyDescent="0.25">
      <c r="A1048" t="s">
        <v>894</v>
      </c>
      <c r="B1048" t="s">
        <v>4980</v>
      </c>
      <c r="C1048" t="s">
        <v>5433</v>
      </c>
      <c r="D1048" t="s">
        <v>4266</v>
      </c>
      <c r="E1048">
        <v>3043254.58</v>
      </c>
    </row>
    <row r="1049" spans="1:5" x14ac:dyDescent="0.25">
      <c r="A1049" t="s">
        <v>895</v>
      </c>
      <c r="B1049" t="s">
        <v>4980</v>
      </c>
      <c r="C1049" t="s">
        <v>5434</v>
      </c>
      <c r="D1049" t="s">
        <v>4250</v>
      </c>
      <c r="E1049">
        <v>171500</v>
      </c>
    </row>
    <row r="1050" spans="1:5" x14ac:dyDescent="0.25">
      <c r="A1050" t="s">
        <v>896</v>
      </c>
      <c r="B1050" t="s">
        <v>4980</v>
      </c>
      <c r="C1050" t="s">
        <v>5435</v>
      </c>
      <c r="D1050" t="s">
        <v>4250</v>
      </c>
      <c r="E1050">
        <v>510500</v>
      </c>
    </row>
    <row r="1051" spans="1:5" x14ac:dyDescent="0.25">
      <c r="A1051" t="s">
        <v>897</v>
      </c>
      <c r="B1051" t="s">
        <v>4980</v>
      </c>
      <c r="C1051" t="s">
        <v>5436</v>
      </c>
      <c r="D1051" t="s">
        <v>4250</v>
      </c>
      <c r="E1051">
        <v>5954628.3899999997</v>
      </c>
    </row>
    <row r="1052" spans="1:5" x14ac:dyDescent="0.25">
      <c r="A1052" t="s">
        <v>898</v>
      </c>
      <c r="B1052" t="s">
        <v>4980</v>
      </c>
      <c r="C1052" t="s">
        <v>5436</v>
      </c>
      <c r="D1052" t="s">
        <v>4266</v>
      </c>
      <c r="E1052">
        <v>1291500</v>
      </c>
    </row>
    <row r="1053" spans="1:5" x14ac:dyDescent="0.25">
      <c r="A1053" t="s">
        <v>899</v>
      </c>
      <c r="B1053" t="s">
        <v>4980</v>
      </c>
      <c r="C1053" t="s">
        <v>5437</v>
      </c>
      <c r="D1053" t="s">
        <v>4250</v>
      </c>
      <c r="E1053">
        <v>4300829.8499999996</v>
      </c>
    </row>
    <row r="1054" spans="1:5" x14ac:dyDescent="0.25">
      <c r="A1054" t="s">
        <v>900</v>
      </c>
      <c r="B1054" t="s">
        <v>4980</v>
      </c>
      <c r="C1054" t="s">
        <v>5437</v>
      </c>
      <c r="D1054" t="s">
        <v>4266</v>
      </c>
      <c r="E1054">
        <v>100000</v>
      </c>
    </row>
    <row r="1055" spans="1:5" x14ac:dyDescent="0.25">
      <c r="A1055" t="s">
        <v>901</v>
      </c>
      <c r="B1055" t="s">
        <v>4980</v>
      </c>
      <c r="C1055" t="s">
        <v>5438</v>
      </c>
      <c r="D1055" t="s">
        <v>4250</v>
      </c>
      <c r="E1055">
        <v>1656766.04</v>
      </c>
    </row>
    <row r="1056" spans="1:5" x14ac:dyDescent="0.25">
      <c r="A1056" t="s">
        <v>902</v>
      </c>
      <c r="B1056" t="s">
        <v>4980</v>
      </c>
      <c r="C1056" t="s">
        <v>5438</v>
      </c>
      <c r="D1056" t="s">
        <v>4266</v>
      </c>
      <c r="E1056">
        <v>3697592.76</v>
      </c>
    </row>
    <row r="1057" spans="1:6" x14ac:dyDescent="0.25">
      <c r="A1057" t="s">
        <v>903</v>
      </c>
      <c r="B1057" t="s">
        <v>4980</v>
      </c>
      <c r="C1057" t="s">
        <v>5439</v>
      </c>
      <c r="D1057" t="s">
        <v>4250</v>
      </c>
      <c r="E1057">
        <v>517735.92</v>
      </c>
    </row>
    <row r="1058" spans="1:6" x14ac:dyDescent="0.25">
      <c r="A1058" t="s">
        <v>904</v>
      </c>
      <c r="B1058" t="s">
        <v>4980</v>
      </c>
      <c r="C1058" t="s">
        <v>5439</v>
      </c>
      <c r="D1058" t="s">
        <v>4266</v>
      </c>
      <c r="E1058">
        <v>3339283.76</v>
      </c>
    </row>
    <row r="1059" spans="1:6" x14ac:dyDescent="0.25">
      <c r="A1059" t="s">
        <v>905</v>
      </c>
      <c r="B1059" t="s">
        <v>4980</v>
      </c>
      <c r="C1059" t="s">
        <v>5440</v>
      </c>
      <c r="D1059" t="s">
        <v>4250</v>
      </c>
      <c r="E1059">
        <v>150500</v>
      </c>
    </row>
    <row r="1060" spans="1:6" x14ac:dyDescent="0.25">
      <c r="A1060" t="s">
        <v>906</v>
      </c>
      <c r="B1060" t="s">
        <v>4980</v>
      </c>
      <c r="C1060" t="s">
        <v>5441</v>
      </c>
      <c r="D1060" t="s">
        <v>4250</v>
      </c>
      <c r="E1060">
        <v>132000</v>
      </c>
    </row>
    <row r="1061" spans="1:6" x14ac:dyDescent="0.25">
      <c r="A1061" t="s">
        <v>907</v>
      </c>
      <c r="B1061" t="s">
        <v>4980</v>
      </c>
      <c r="C1061" t="s">
        <v>5442</v>
      </c>
      <c r="D1061" t="s">
        <v>4250</v>
      </c>
      <c r="E1061">
        <v>569771.65</v>
      </c>
    </row>
    <row r="1062" spans="1:6" x14ac:dyDescent="0.25">
      <c r="A1062" t="s">
        <v>908</v>
      </c>
      <c r="B1062" t="s">
        <v>4980</v>
      </c>
      <c r="C1062" t="s">
        <v>5442</v>
      </c>
      <c r="D1062" t="s">
        <v>4266</v>
      </c>
      <c r="E1062">
        <v>5038498.2300000004</v>
      </c>
    </row>
    <row r="1063" spans="1:6" x14ac:dyDescent="0.25">
      <c r="A1063" t="s">
        <v>909</v>
      </c>
      <c r="B1063" t="s">
        <v>4980</v>
      </c>
      <c r="C1063" t="s">
        <v>4541</v>
      </c>
      <c r="D1063" t="s">
        <v>5443</v>
      </c>
      <c r="E1063">
        <v>890818528.32000005</v>
      </c>
      <c r="F1063">
        <v>935781327.94000006</v>
      </c>
    </row>
    <row r="1064" spans="1:6" x14ac:dyDescent="0.25">
      <c r="A1064" t="s">
        <v>910</v>
      </c>
      <c r="B1064" t="s">
        <v>4980</v>
      </c>
      <c r="C1064" t="s">
        <v>5444</v>
      </c>
      <c r="D1064" t="s">
        <v>5445</v>
      </c>
      <c r="E1064">
        <v>0.9</v>
      </c>
    </row>
    <row r="1065" spans="1:6" x14ac:dyDescent="0.25">
      <c r="A1065" t="s">
        <v>911</v>
      </c>
      <c r="B1065" t="s">
        <v>4980</v>
      </c>
      <c r="C1065" t="s">
        <v>5446</v>
      </c>
      <c r="D1065" t="s">
        <v>5447</v>
      </c>
      <c r="E1065">
        <v>-1106157.2</v>
      </c>
      <c r="F1065">
        <v>1991636.62</v>
      </c>
    </row>
    <row r="1066" spans="1:6" x14ac:dyDescent="0.25">
      <c r="A1066" t="s">
        <v>9273</v>
      </c>
      <c r="B1066" t="s">
        <v>4980</v>
      </c>
      <c r="C1066" t="s">
        <v>5448</v>
      </c>
      <c r="D1066" t="s">
        <v>5449</v>
      </c>
      <c r="E1066">
        <v>2558.6</v>
      </c>
      <c r="F1066">
        <v>2558.6</v>
      </c>
    </row>
    <row r="1067" spans="1:6" x14ac:dyDescent="0.25">
      <c r="A1067" t="s">
        <v>912</v>
      </c>
      <c r="B1067" t="s">
        <v>4980</v>
      </c>
      <c r="C1067" t="s">
        <v>5446</v>
      </c>
      <c r="D1067" t="s">
        <v>5450</v>
      </c>
      <c r="E1067">
        <v>2788169.03</v>
      </c>
      <c r="F1067">
        <v>1379960.2</v>
      </c>
    </row>
    <row r="1068" spans="1:6" x14ac:dyDescent="0.25">
      <c r="A1068" t="s">
        <v>9274</v>
      </c>
      <c r="B1068" t="s">
        <v>4980</v>
      </c>
      <c r="C1068" t="s">
        <v>5451</v>
      </c>
      <c r="D1068" t="s">
        <v>4266</v>
      </c>
      <c r="E1068">
        <v>14885.37</v>
      </c>
      <c r="F1068">
        <v>14885.37</v>
      </c>
    </row>
    <row r="1069" spans="1:6" x14ac:dyDescent="0.25">
      <c r="A1069" t="s">
        <v>913</v>
      </c>
      <c r="B1069" t="s">
        <v>4980</v>
      </c>
      <c r="C1069" t="s">
        <v>5452</v>
      </c>
      <c r="D1069" t="s">
        <v>4266</v>
      </c>
      <c r="E1069">
        <v>139631.62</v>
      </c>
      <c r="F1069">
        <v>134602.26999999999</v>
      </c>
    </row>
    <row r="1070" spans="1:6" x14ac:dyDescent="0.25">
      <c r="A1070" t="s">
        <v>914</v>
      </c>
      <c r="B1070" t="s">
        <v>4980</v>
      </c>
      <c r="C1070" t="s">
        <v>5453</v>
      </c>
      <c r="D1070" t="s">
        <v>5454</v>
      </c>
      <c r="E1070">
        <v>334916.53999999998</v>
      </c>
      <c r="F1070">
        <v>31004.37</v>
      </c>
    </row>
    <row r="1071" spans="1:6" x14ac:dyDescent="0.25">
      <c r="A1071" t="s">
        <v>915</v>
      </c>
      <c r="B1071" t="s">
        <v>4980</v>
      </c>
      <c r="C1071" t="s">
        <v>5455</v>
      </c>
      <c r="D1071" t="s">
        <v>5456</v>
      </c>
      <c r="E1071">
        <v>-332883.94</v>
      </c>
      <c r="F1071">
        <v>-28971.77</v>
      </c>
    </row>
    <row r="1072" spans="1:6" x14ac:dyDescent="0.25">
      <c r="A1072" t="s">
        <v>916</v>
      </c>
      <c r="B1072" t="s">
        <v>4980</v>
      </c>
      <c r="C1072" t="s">
        <v>5457</v>
      </c>
      <c r="D1072" t="s">
        <v>5458</v>
      </c>
      <c r="E1072">
        <v>6322784.3499999996</v>
      </c>
      <c r="F1072">
        <v>11967190.789999999</v>
      </c>
    </row>
    <row r="1073" spans="1:6" x14ac:dyDescent="0.25">
      <c r="A1073" t="s">
        <v>918</v>
      </c>
      <c r="B1073" t="s">
        <v>4980</v>
      </c>
      <c r="C1073" t="s">
        <v>5459</v>
      </c>
      <c r="D1073" t="s">
        <v>5460</v>
      </c>
      <c r="E1073">
        <v>-13366.78</v>
      </c>
      <c r="F1073">
        <v>-13360.61</v>
      </c>
    </row>
    <row r="1074" spans="1:6" x14ac:dyDescent="0.25">
      <c r="A1074" t="s">
        <v>921</v>
      </c>
      <c r="B1074" t="s">
        <v>4980</v>
      </c>
      <c r="C1074" t="s">
        <v>5461</v>
      </c>
      <c r="D1074" t="s">
        <v>5462</v>
      </c>
      <c r="E1074">
        <v>203761.92000000001</v>
      </c>
      <c r="F1074">
        <v>669058.5</v>
      </c>
    </row>
    <row r="1075" spans="1:6" x14ac:dyDescent="0.25">
      <c r="A1075" t="s">
        <v>922</v>
      </c>
      <c r="B1075" t="s">
        <v>4980</v>
      </c>
      <c r="C1075" t="s">
        <v>5461</v>
      </c>
      <c r="D1075" t="s">
        <v>5463</v>
      </c>
      <c r="E1075">
        <v>15789.08</v>
      </c>
      <c r="F1075">
        <v>31260.91</v>
      </c>
    </row>
    <row r="1076" spans="1:6" x14ac:dyDescent="0.25">
      <c r="A1076" t="s">
        <v>9275</v>
      </c>
      <c r="B1076" t="s">
        <v>4980</v>
      </c>
      <c r="C1076" t="s">
        <v>5464</v>
      </c>
      <c r="D1076" t="s">
        <v>5465</v>
      </c>
      <c r="E1076">
        <v>12518.8</v>
      </c>
      <c r="F1076">
        <v>12518.8</v>
      </c>
    </row>
    <row r="1077" spans="1:6" x14ac:dyDescent="0.25">
      <c r="A1077" t="s">
        <v>9276</v>
      </c>
      <c r="B1077" t="s">
        <v>4980</v>
      </c>
      <c r="C1077" t="s">
        <v>5466</v>
      </c>
      <c r="D1077" t="s">
        <v>5467</v>
      </c>
      <c r="E1077">
        <v>14.78</v>
      </c>
      <c r="F1077">
        <v>14.78</v>
      </c>
    </row>
    <row r="1078" spans="1:6" x14ac:dyDescent="0.25">
      <c r="A1078" t="s">
        <v>923</v>
      </c>
      <c r="B1078" t="s">
        <v>5042</v>
      </c>
      <c r="C1078" t="s">
        <v>5468</v>
      </c>
      <c r="D1078" t="s">
        <v>4309</v>
      </c>
      <c r="E1078">
        <v>-47277.89</v>
      </c>
      <c r="F1078">
        <v>-143708.49</v>
      </c>
    </row>
    <row r="1079" spans="1:6" x14ac:dyDescent="0.25">
      <c r="A1079" t="s">
        <v>924</v>
      </c>
      <c r="B1079" t="s">
        <v>4980</v>
      </c>
      <c r="C1079" t="s">
        <v>5469</v>
      </c>
      <c r="D1079" t="s">
        <v>4309</v>
      </c>
      <c r="E1079">
        <v>-666.04</v>
      </c>
      <c r="F1079">
        <v>29390.28</v>
      </c>
    </row>
    <row r="1080" spans="1:6" x14ac:dyDescent="0.25">
      <c r="A1080" t="s">
        <v>9277</v>
      </c>
      <c r="B1080" t="s">
        <v>4980</v>
      </c>
      <c r="C1080" t="s">
        <v>5470</v>
      </c>
      <c r="D1080" t="s">
        <v>5471</v>
      </c>
      <c r="E1080">
        <v>1382.3</v>
      </c>
      <c r="F1080">
        <v>1382.3</v>
      </c>
    </row>
    <row r="1081" spans="1:6" x14ac:dyDescent="0.25">
      <c r="A1081" t="s">
        <v>9278</v>
      </c>
      <c r="B1081" t="s">
        <v>4980</v>
      </c>
      <c r="C1081" t="s">
        <v>5472</v>
      </c>
      <c r="D1081" t="s">
        <v>5473</v>
      </c>
      <c r="E1081">
        <v>2001.01</v>
      </c>
      <c r="F1081">
        <v>2001.01</v>
      </c>
    </row>
    <row r="1082" spans="1:6" x14ac:dyDescent="0.25">
      <c r="A1082" t="s">
        <v>927</v>
      </c>
      <c r="B1082" t="s">
        <v>4980</v>
      </c>
      <c r="C1082" t="s">
        <v>5474</v>
      </c>
      <c r="D1082" t="s">
        <v>5475</v>
      </c>
      <c r="E1082">
        <v>2457.15</v>
      </c>
      <c r="F1082">
        <v>2457.15</v>
      </c>
    </row>
    <row r="1083" spans="1:6" x14ac:dyDescent="0.25">
      <c r="A1083" t="s">
        <v>928</v>
      </c>
      <c r="B1083" t="s">
        <v>5042</v>
      </c>
      <c r="C1083" t="s">
        <v>5476</v>
      </c>
      <c r="D1083" t="s">
        <v>5477</v>
      </c>
      <c r="E1083">
        <v>-134976.9</v>
      </c>
      <c r="F1083">
        <v>-130642.38</v>
      </c>
    </row>
    <row r="1084" spans="1:6" x14ac:dyDescent="0.25">
      <c r="A1084" t="s">
        <v>929</v>
      </c>
      <c r="B1084" t="s">
        <v>4980</v>
      </c>
      <c r="C1084" t="s">
        <v>5478</v>
      </c>
      <c r="D1084" t="s">
        <v>5479</v>
      </c>
      <c r="E1084">
        <v>470797.91</v>
      </c>
      <c r="F1084">
        <v>19276.61</v>
      </c>
    </row>
    <row r="1085" spans="1:6" x14ac:dyDescent="0.25">
      <c r="A1085" t="s">
        <v>9279</v>
      </c>
      <c r="B1085" t="s">
        <v>4980</v>
      </c>
      <c r="C1085" t="s">
        <v>5480</v>
      </c>
      <c r="D1085" t="s">
        <v>5481</v>
      </c>
      <c r="E1085">
        <v>3842.19</v>
      </c>
      <c r="F1085">
        <v>3842.19</v>
      </c>
    </row>
    <row r="1086" spans="1:6" x14ac:dyDescent="0.25">
      <c r="A1086" t="s">
        <v>9280</v>
      </c>
      <c r="B1086" t="s">
        <v>4980</v>
      </c>
      <c r="C1086" t="s">
        <v>5482</v>
      </c>
      <c r="D1086" t="s">
        <v>5483</v>
      </c>
      <c r="E1086">
        <v>-139.02000000000001</v>
      </c>
      <c r="F1086">
        <v>-139.02000000000001</v>
      </c>
    </row>
    <row r="1087" spans="1:6" x14ac:dyDescent="0.25">
      <c r="A1087" t="s">
        <v>930</v>
      </c>
      <c r="B1087" t="s">
        <v>4980</v>
      </c>
      <c r="C1087" t="s">
        <v>5484</v>
      </c>
      <c r="D1087" t="s">
        <v>5485</v>
      </c>
      <c r="E1087">
        <v>339558.47</v>
      </c>
      <c r="F1087">
        <v>452105.59</v>
      </c>
    </row>
    <row r="1088" spans="1:6" x14ac:dyDescent="0.25">
      <c r="A1088" t="s">
        <v>931</v>
      </c>
      <c r="B1088" t="s">
        <v>4980</v>
      </c>
      <c r="C1088" t="s">
        <v>5486</v>
      </c>
      <c r="D1088" t="s">
        <v>5487</v>
      </c>
      <c r="E1088">
        <v>153936.07999999999</v>
      </c>
      <c r="F1088">
        <v>98139.06</v>
      </c>
    </row>
    <row r="1089" spans="1:6" x14ac:dyDescent="0.25">
      <c r="A1089" t="s">
        <v>932</v>
      </c>
      <c r="B1089" t="s">
        <v>4980</v>
      </c>
      <c r="C1089" t="s">
        <v>5488</v>
      </c>
      <c r="D1089" t="s">
        <v>4250</v>
      </c>
      <c r="E1089">
        <v>274421.68</v>
      </c>
      <c r="F1089">
        <v>414931.27</v>
      </c>
    </row>
    <row r="1090" spans="1:6" x14ac:dyDescent="0.25">
      <c r="A1090" t="s">
        <v>933</v>
      </c>
      <c r="B1090" t="s">
        <v>4980</v>
      </c>
      <c r="C1090" t="s">
        <v>5489</v>
      </c>
      <c r="D1090" t="s">
        <v>5490</v>
      </c>
      <c r="E1090">
        <v>231816.67</v>
      </c>
      <c r="F1090">
        <v>2522783.46</v>
      </c>
    </row>
    <row r="1091" spans="1:6" x14ac:dyDescent="0.25">
      <c r="A1091" t="s">
        <v>934</v>
      </c>
      <c r="B1091" t="s">
        <v>4980</v>
      </c>
      <c r="C1091" t="s">
        <v>5491</v>
      </c>
      <c r="D1091" t="s">
        <v>5076</v>
      </c>
      <c r="E1091">
        <v>46096086.710000001</v>
      </c>
    </row>
    <row r="1092" spans="1:6" x14ac:dyDescent="0.25">
      <c r="A1092" t="s">
        <v>936</v>
      </c>
      <c r="B1092" t="s">
        <v>4980</v>
      </c>
      <c r="C1092" t="s">
        <v>5492</v>
      </c>
      <c r="D1092" t="s">
        <v>4476</v>
      </c>
      <c r="E1092">
        <v>8358.9</v>
      </c>
      <c r="F1092">
        <v>8189.18</v>
      </c>
    </row>
    <row r="1093" spans="1:6" x14ac:dyDescent="0.25">
      <c r="A1093" t="s">
        <v>937</v>
      </c>
      <c r="B1093" t="s">
        <v>4980</v>
      </c>
      <c r="C1093" t="s">
        <v>5493</v>
      </c>
      <c r="D1093" t="s">
        <v>5494</v>
      </c>
      <c r="E1093">
        <v>742.92</v>
      </c>
      <c r="F1093">
        <v>647.53</v>
      </c>
    </row>
    <row r="1094" spans="1:6" x14ac:dyDescent="0.25">
      <c r="A1094" t="s">
        <v>9281</v>
      </c>
      <c r="B1094" t="s">
        <v>4980</v>
      </c>
      <c r="C1094" t="s">
        <v>5493</v>
      </c>
      <c r="D1094" t="s">
        <v>5495</v>
      </c>
      <c r="E1094">
        <v>714.01</v>
      </c>
      <c r="F1094">
        <v>714.01</v>
      </c>
    </row>
    <row r="1095" spans="1:6" x14ac:dyDescent="0.25">
      <c r="A1095" t="s">
        <v>939</v>
      </c>
      <c r="B1095" t="s">
        <v>4980</v>
      </c>
      <c r="C1095" t="s">
        <v>5496</v>
      </c>
      <c r="D1095" t="s">
        <v>5497</v>
      </c>
      <c r="E1095">
        <v>7706.5</v>
      </c>
      <c r="F1095">
        <v>10552.27</v>
      </c>
    </row>
    <row r="1096" spans="1:6" x14ac:dyDescent="0.25">
      <c r="A1096" t="s">
        <v>941</v>
      </c>
      <c r="B1096" t="s">
        <v>4980</v>
      </c>
      <c r="C1096" t="s">
        <v>5498</v>
      </c>
      <c r="D1096" t="s">
        <v>5499</v>
      </c>
      <c r="E1096">
        <v>332164.65999999997</v>
      </c>
      <c r="F1096">
        <v>507604</v>
      </c>
    </row>
    <row r="1097" spans="1:6" x14ac:dyDescent="0.25">
      <c r="A1097" t="s">
        <v>942</v>
      </c>
      <c r="B1097" t="s">
        <v>4980</v>
      </c>
      <c r="C1097" t="s">
        <v>5500</v>
      </c>
      <c r="D1097" t="s">
        <v>5501</v>
      </c>
      <c r="E1097">
        <v>129527.11</v>
      </c>
      <c r="F1097">
        <v>98011.34</v>
      </c>
    </row>
    <row r="1098" spans="1:6" x14ac:dyDescent="0.25">
      <c r="A1098" t="s">
        <v>9282</v>
      </c>
      <c r="B1098" t="s">
        <v>4980</v>
      </c>
      <c r="C1098" t="s">
        <v>5502</v>
      </c>
      <c r="D1098" t="s">
        <v>5503</v>
      </c>
      <c r="E1098">
        <v>272.22000000000003</v>
      </c>
      <c r="F1098">
        <v>272.22000000000003</v>
      </c>
    </row>
    <row r="1099" spans="1:6" x14ac:dyDescent="0.25">
      <c r="A1099" t="s">
        <v>944</v>
      </c>
      <c r="B1099" t="s">
        <v>4980</v>
      </c>
      <c r="C1099" t="s">
        <v>5504</v>
      </c>
      <c r="D1099" t="s">
        <v>5479</v>
      </c>
      <c r="E1099">
        <v>79547.56</v>
      </c>
      <c r="F1099">
        <v>79816.72</v>
      </c>
    </row>
    <row r="1100" spans="1:6" x14ac:dyDescent="0.25">
      <c r="A1100" t="s">
        <v>945</v>
      </c>
      <c r="B1100" t="s">
        <v>4980</v>
      </c>
      <c r="C1100" t="s">
        <v>5504</v>
      </c>
      <c r="D1100" t="s">
        <v>5505</v>
      </c>
      <c r="E1100">
        <v>28904.75</v>
      </c>
      <c r="F1100">
        <v>28783.47</v>
      </c>
    </row>
    <row r="1101" spans="1:6" x14ac:dyDescent="0.25">
      <c r="A1101" t="s">
        <v>946</v>
      </c>
      <c r="B1101" t="s">
        <v>4980</v>
      </c>
      <c r="C1101" t="s">
        <v>5506</v>
      </c>
      <c r="D1101" t="s">
        <v>5505</v>
      </c>
      <c r="E1101">
        <v>-12.89</v>
      </c>
      <c r="F1101">
        <v>-12.47</v>
      </c>
    </row>
    <row r="1102" spans="1:6" x14ac:dyDescent="0.25">
      <c r="A1102" t="s">
        <v>947</v>
      </c>
      <c r="B1102" t="s">
        <v>4980</v>
      </c>
      <c r="C1102" t="s">
        <v>5507</v>
      </c>
      <c r="D1102" t="s">
        <v>5508</v>
      </c>
      <c r="E1102">
        <v>53.66</v>
      </c>
      <c r="F1102">
        <v>51.95</v>
      </c>
    </row>
    <row r="1103" spans="1:6" x14ac:dyDescent="0.25">
      <c r="A1103" t="s">
        <v>948</v>
      </c>
      <c r="B1103" t="s">
        <v>4980</v>
      </c>
      <c r="C1103" t="s">
        <v>5509</v>
      </c>
      <c r="D1103" t="s">
        <v>5510</v>
      </c>
      <c r="E1103">
        <v>135328.12</v>
      </c>
      <c r="F1103">
        <v>421630.02</v>
      </c>
    </row>
    <row r="1104" spans="1:6" x14ac:dyDescent="0.25">
      <c r="A1104" t="s">
        <v>949</v>
      </c>
      <c r="B1104" t="s">
        <v>4980</v>
      </c>
      <c r="C1104" t="s">
        <v>5511</v>
      </c>
      <c r="D1104" t="s">
        <v>5512</v>
      </c>
      <c r="E1104">
        <v>3192013.07</v>
      </c>
      <c r="F1104">
        <v>4346174.5</v>
      </c>
    </row>
    <row r="1105" spans="1:6" x14ac:dyDescent="0.25">
      <c r="A1105" t="s">
        <v>950</v>
      </c>
      <c r="B1105" t="s">
        <v>4980</v>
      </c>
      <c r="C1105" t="s">
        <v>5513</v>
      </c>
      <c r="D1105" t="s">
        <v>5514</v>
      </c>
      <c r="E1105">
        <v>18469.310000000001</v>
      </c>
      <c r="F1105">
        <v>52909.06</v>
      </c>
    </row>
    <row r="1106" spans="1:6" x14ac:dyDescent="0.25">
      <c r="A1106" t="s">
        <v>957</v>
      </c>
      <c r="B1106" t="s">
        <v>4980</v>
      </c>
      <c r="C1106" t="s">
        <v>5515</v>
      </c>
      <c r="D1106" t="s">
        <v>4309</v>
      </c>
      <c r="E1106">
        <v>-155.27000000000001</v>
      </c>
      <c r="F1106">
        <v>896.97</v>
      </c>
    </row>
    <row r="1107" spans="1:6" x14ac:dyDescent="0.25">
      <c r="A1107" t="s">
        <v>958</v>
      </c>
      <c r="B1107" t="s">
        <v>4980</v>
      </c>
      <c r="C1107" t="s">
        <v>5516</v>
      </c>
      <c r="D1107" t="s">
        <v>5517</v>
      </c>
      <c r="E1107">
        <v>26.06</v>
      </c>
      <c r="F1107">
        <v>12.28</v>
      </c>
    </row>
    <row r="1108" spans="1:6" x14ac:dyDescent="0.25">
      <c r="A1108" t="s">
        <v>959</v>
      </c>
      <c r="B1108" t="s">
        <v>4980</v>
      </c>
      <c r="C1108" t="s">
        <v>5518</v>
      </c>
      <c r="D1108" t="s">
        <v>5519</v>
      </c>
      <c r="E1108">
        <v>1190.4100000000001</v>
      </c>
      <c r="F1108">
        <v>2308.62</v>
      </c>
    </row>
    <row r="1109" spans="1:6" x14ac:dyDescent="0.25">
      <c r="A1109" t="s">
        <v>960</v>
      </c>
      <c r="B1109" t="s">
        <v>4980</v>
      </c>
      <c r="C1109" t="s">
        <v>5518</v>
      </c>
      <c r="D1109" t="s">
        <v>5520</v>
      </c>
      <c r="E1109">
        <v>17.64</v>
      </c>
      <c r="F1109">
        <v>15.12</v>
      </c>
    </row>
    <row r="1110" spans="1:6" x14ac:dyDescent="0.25">
      <c r="A1110" t="s">
        <v>962</v>
      </c>
      <c r="B1110" t="s">
        <v>4980</v>
      </c>
      <c r="C1110" t="s">
        <v>5521</v>
      </c>
      <c r="D1110" t="s">
        <v>5522</v>
      </c>
      <c r="E1110">
        <v>3628.2</v>
      </c>
      <c r="F1110">
        <v>3968.47</v>
      </c>
    </row>
    <row r="1111" spans="1:6" x14ac:dyDescent="0.25">
      <c r="A1111" t="s">
        <v>963</v>
      </c>
      <c r="B1111" t="s">
        <v>4980</v>
      </c>
      <c r="C1111" t="s">
        <v>5523</v>
      </c>
      <c r="D1111" t="s">
        <v>5524</v>
      </c>
      <c r="E1111">
        <v>23975.15</v>
      </c>
      <c r="F1111">
        <v>24090.86</v>
      </c>
    </row>
    <row r="1112" spans="1:6" x14ac:dyDescent="0.25">
      <c r="A1112" t="s">
        <v>964</v>
      </c>
      <c r="B1112" t="s">
        <v>4980</v>
      </c>
      <c r="C1112" t="s">
        <v>5523</v>
      </c>
      <c r="D1112" t="s">
        <v>5525</v>
      </c>
      <c r="E1112">
        <v>21.25</v>
      </c>
      <c r="F1112">
        <v>118.48</v>
      </c>
    </row>
    <row r="1113" spans="1:6" x14ac:dyDescent="0.25">
      <c r="A1113" t="s">
        <v>965</v>
      </c>
      <c r="B1113" t="s">
        <v>4980</v>
      </c>
      <c r="C1113" t="s">
        <v>5521</v>
      </c>
      <c r="D1113" t="s">
        <v>5526</v>
      </c>
      <c r="E1113">
        <v>47.56</v>
      </c>
      <c r="F1113">
        <v>1607.68</v>
      </c>
    </row>
    <row r="1114" spans="1:6" x14ac:dyDescent="0.25">
      <c r="A1114" t="s">
        <v>966</v>
      </c>
      <c r="B1114" t="s">
        <v>4980</v>
      </c>
      <c r="C1114" t="s">
        <v>5527</v>
      </c>
      <c r="D1114" t="s">
        <v>5528</v>
      </c>
      <c r="E1114">
        <v>6806.49</v>
      </c>
      <c r="F1114">
        <v>4375.29</v>
      </c>
    </row>
    <row r="1115" spans="1:6" x14ac:dyDescent="0.25">
      <c r="A1115" t="s">
        <v>968</v>
      </c>
      <c r="B1115" t="s">
        <v>4980</v>
      </c>
      <c r="C1115" t="s">
        <v>5529</v>
      </c>
      <c r="D1115" t="s">
        <v>5530</v>
      </c>
      <c r="E1115">
        <v>118561.31</v>
      </c>
      <c r="F1115">
        <v>186424.59</v>
      </c>
    </row>
    <row r="1116" spans="1:6" x14ac:dyDescent="0.25">
      <c r="A1116" t="s">
        <v>970</v>
      </c>
      <c r="B1116" t="s">
        <v>4980</v>
      </c>
      <c r="C1116" t="s">
        <v>5531</v>
      </c>
      <c r="D1116" t="s">
        <v>5532</v>
      </c>
      <c r="E1116">
        <v>75665.399999999994</v>
      </c>
      <c r="F1116">
        <v>32484.93</v>
      </c>
    </row>
    <row r="1117" spans="1:6" x14ac:dyDescent="0.25">
      <c r="A1117" t="s">
        <v>972</v>
      </c>
      <c r="B1117" t="s">
        <v>4980</v>
      </c>
      <c r="C1117" t="s">
        <v>5533</v>
      </c>
      <c r="D1117" t="s">
        <v>5534</v>
      </c>
      <c r="E1117">
        <v>689.86</v>
      </c>
      <c r="F1117">
        <v>419.28</v>
      </c>
    </row>
    <row r="1118" spans="1:6" x14ac:dyDescent="0.25">
      <c r="A1118" t="s">
        <v>974</v>
      </c>
      <c r="B1118" t="s">
        <v>4980</v>
      </c>
      <c r="C1118" t="s">
        <v>5521</v>
      </c>
      <c r="D1118" t="s">
        <v>5535</v>
      </c>
      <c r="E1118">
        <v>13.97</v>
      </c>
      <c r="F1118">
        <v>17.53</v>
      </c>
    </row>
    <row r="1119" spans="1:6" x14ac:dyDescent="0.25">
      <c r="A1119" t="s">
        <v>976</v>
      </c>
      <c r="B1119" t="s">
        <v>4980</v>
      </c>
      <c r="C1119" t="s">
        <v>5536</v>
      </c>
      <c r="D1119" t="s">
        <v>5537</v>
      </c>
      <c r="E1119">
        <v>25426.81</v>
      </c>
      <c r="F1119">
        <v>26259.27</v>
      </c>
    </row>
    <row r="1120" spans="1:6" x14ac:dyDescent="0.25">
      <c r="A1120" t="s">
        <v>977</v>
      </c>
      <c r="B1120" t="s">
        <v>4980</v>
      </c>
      <c r="C1120" t="s">
        <v>5538</v>
      </c>
      <c r="D1120" t="s">
        <v>5539</v>
      </c>
      <c r="E1120">
        <v>486594.95</v>
      </c>
      <c r="F1120">
        <v>702660.29</v>
      </c>
    </row>
    <row r="1121" spans="1:6" x14ac:dyDescent="0.25">
      <c r="A1121" t="s">
        <v>978</v>
      </c>
      <c r="B1121" t="s">
        <v>4980</v>
      </c>
      <c r="C1121" t="s">
        <v>5540</v>
      </c>
      <c r="D1121" t="s">
        <v>5541</v>
      </c>
      <c r="E1121">
        <v>3789.39</v>
      </c>
      <c r="F1121">
        <v>8933.32</v>
      </c>
    </row>
    <row r="1122" spans="1:6" x14ac:dyDescent="0.25">
      <c r="A1122" t="s">
        <v>979</v>
      </c>
      <c r="B1122" t="s">
        <v>4980</v>
      </c>
      <c r="C1122" t="s">
        <v>5540</v>
      </c>
      <c r="D1122" t="s">
        <v>5542</v>
      </c>
      <c r="E1122">
        <v>14500.42</v>
      </c>
      <c r="F1122">
        <v>15062.85</v>
      </c>
    </row>
    <row r="1123" spans="1:6" x14ac:dyDescent="0.25">
      <c r="A1123" t="s">
        <v>980</v>
      </c>
      <c r="B1123" t="s">
        <v>4980</v>
      </c>
      <c r="C1123" t="s">
        <v>5540</v>
      </c>
      <c r="D1123" t="s">
        <v>5543</v>
      </c>
      <c r="E1123">
        <v>2882.84</v>
      </c>
      <c r="F1123">
        <v>3339.55</v>
      </c>
    </row>
    <row r="1124" spans="1:6" x14ac:dyDescent="0.25">
      <c r="A1124" t="s">
        <v>981</v>
      </c>
      <c r="B1124" t="s">
        <v>4980</v>
      </c>
      <c r="C1124" t="s">
        <v>5544</v>
      </c>
      <c r="D1124" t="s">
        <v>5545</v>
      </c>
      <c r="E1124">
        <v>43688.26</v>
      </c>
      <c r="F1124">
        <v>39545.379999999997</v>
      </c>
    </row>
    <row r="1125" spans="1:6" x14ac:dyDescent="0.25">
      <c r="A1125" t="s">
        <v>982</v>
      </c>
      <c r="B1125" t="s">
        <v>4980</v>
      </c>
      <c r="C1125" t="s">
        <v>5544</v>
      </c>
      <c r="D1125" t="s">
        <v>5546</v>
      </c>
      <c r="E1125">
        <v>3138.38</v>
      </c>
      <c r="F1125">
        <v>8143.53</v>
      </c>
    </row>
    <row r="1126" spans="1:6" x14ac:dyDescent="0.25">
      <c r="A1126" t="s">
        <v>983</v>
      </c>
      <c r="B1126" t="s">
        <v>4980</v>
      </c>
      <c r="C1126" t="s">
        <v>5538</v>
      </c>
      <c r="D1126" t="s">
        <v>5547</v>
      </c>
      <c r="E1126">
        <v>24184.62</v>
      </c>
      <c r="F1126">
        <v>24869.89</v>
      </c>
    </row>
    <row r="1127" spans="1:6" x14ac:dyDescent="0.25">
      <c r="A1127" t="s">
        <v>984</v>
      </c>
      <c r="B1127" t="s">
        <v>4980</v>
      </c>
      <c r="C1127" t="s">
        <v>5540</v>
      </c>
      <c r="D1127" t="s">
        <v>5548</v>
      </c>
      <c r="E1127">
        <v>1640.47</v>
      </c>
      <c r="F1127">
        <v>2577.6999999999998</v>
      </c>
    </row>
    <row r="1128" spans="1:6" x14ac:dyDescent="0.25">
      <c r="A1128" t="s">
        <v>985</v>
      </c>
      <c r="B1128" t="s">
        <v>4980</v>
      </c>
      <c r="C1128" t="s">
        <v>5540</v>
      </c>
      <c r="D1128" t="s">
        <v>5549</v>
      </c>
      <c r="E1128">
        <v>692.48</v>
      </c>
      <c r="F1128">
        <v>703.7</v>
      </c>
    </row>
    <row r="1129" spans="1:6" x14ac:dyDescent="0.25">
      <c r="A1129" t="s">
        <v>986</v>
      </c>
      <c r="B1129" t="s">
        <v>4980</v>
      </c>
      <c r="C1129" t="s">
        <v>5544</v>
      </c>
      <c r="D1129" t="s">
        <v>5550</v>
      </c>
      <c r="E1129">
        <v>618.59</v>
      </c>
      <c r="F1129">
        <v>616.41</v>
      </c>
    </row>
    <row r="1130" spans="1:6" x14ac:dyDescent="0.25">
      <c r="A1130" t="s">
        <v>987</v>
      </c>
      <c r="B1130" t="s">
        <v>4980</v>
      </c>
      <c r="C1130" t="s">
        <v>5551</v>
      </c>
      <c r="D1130" t="s">
        <v>5552</v>
      </c>
      <c r="E1130">
        <v>884.22</v>
      </c>
    </row>
    <row r="1131" spans="1:6" x14ac:dyDescent="0.25">
      <c r="A1131" t="s">
        <v>988</v>
      </c>
      <c r="B1131" t="s">
        <v>4980</v>
      </c>
      <c r="C1131" t="s">
        <v>5551</v>
      </c>
      <c r="D1131" t="s">
        <v>5553</v>
      </c>
      <c r="E1131">
        <v>848.88</v>
      </c>
      <c r="F1131">
        <v>479.42</v>
      </c>
    </row>
    <row r="1132" spans="1:6" x14ac:dyDescent="0.25">
      <c r="A1132" t="s">
        <v>989</v>
      </c>
      <c r="B1132" t="s">
        <v>4980</v>
      </c>
      <c r="C1132" t="s">
        <v>5551</v>
      </c>
      <c r="D1132" t="s">
        <v>5554</v>
      </c>
      <c r="E1132">
        <v>764.9</v>
      </c>
      <c r="F1132">
        <v>12683.25</v>
      </c>
    </row>
    <row r="1133" spans="1:6" x14ac:dyDescent="0.25">
      <c r="A1133" t="s">
        <v>991</v>
      </c>
      <c r="B1133" t="s">
        <v>4980</v>
      </c>
      <c r="C1133" t="s">
        <v>5555</v>
      </c>
      <c r="D1133" t="s">
        <v>4459</v>
      </c>
      <c r="E1133">
        <v>10.73</v>
      </c>
      <c r="F1133">
        <v>2554.6</v>
      </c>
    </row>
    <row r="1134" spans="1:6" x14ac:dyDescent="0.25">
      <c r="A1134" t="s">
        <v>992</v>
      </c>
      <c r="B1134" t="s">
        <v>4980</v>
      </c>
      <c r="C1134" t="s">
        <v>5555</v>
      </c>
      <c r="D1134" t="s">
        <v>4266</v>
      </c>
      <c r="E1134">
        <v>0.16</v>
      </c>
    </row>
    <row r="1135" spans="1:6" x14ac:dyDescent="0.25">
      <c r="A1135" t="s">
        <v>993</v>
      </c>
      <c r="B1135" t="s">
        <v>4980</v>
      </c>
      <c r="C1135" t="s">
        <v>5556</v>
      </c>
      <c r="D1135" t="s">
        <v>4459</v>
      </c>
      <c r="E1135">
        <v>-0.01</v>
      </c>
    </row>
    <row r="1136" spans="1:6" x14ac:dyDescent="0.25">
      <c r="A1136" t="s">
        <v>994</v>
      </c>
      <c r="B1136" t="s">
        <v>4980</v>
      </c>
      <c r="C1136" t="s">
        <v>5557</v>
      </c>
      <c r="D1136" t="s">
        <v>5558</v>
      </c>
      <c r="E1136">
        <v>25922.19</v>
      </c>
      <c r="F1136">
        <v>57601.53</v>
      </c>
    </row>
    <row r="1137" spans="1:6" x14ac:dyDescent="0.25">
      <c r="A1137" t="s">
        <v>995</v>
      </c>
      <c r="B1137" t="s">
        <v>4980</v>
      </c>
      <c r="C1137" t="s">
        <v>5557</v>
      </c>
      <c r="D1137" t="s">
        <v>5559</v>
      </c>
      <c r="E1137">
        <v>472.82</v>
      </c>
      <c r="F1137">
        <v>586.98</v>
      </c>
    </row>
    <row r="1138" spans="1:6" x14ac:dyDescent="0.25">
      <c r="A1138" t="s">
        <v>997</v>
      </c>
      <c r="B1138" t="s">
        <v>4980</v>
      </c>
      <c r="C1138" t="s">
        <v>5560</v>
      </c>
      <c r="D1138" t="s">
        <v>5561</v>
      </c>
      <c r="E1138">
        <v>719400.73</v>
      </c>
      <c r="F1138">
        <v>675772.11</v>
      </c>
    </row>
    <row r="1139" spans="1:6" x14ac:dyDescent="0.25">
      <c r="A1139" t="s">
        <v>999</v>
      </c>
      <c r="B1139" t="s">
        <v>4980</v>
      </c>
      <c r="C1139" t="s">
        <v>5562</v>
      </c>
      <c r="D1139" t="s">
        <v>5563</v>
      </c>
      <c r="E1139">
        <v>3720417.04</v>
      </c>
      <c r="F1139">
        <v>3567488.17</v>
      </c>
    </row>
    <row r="1140" spans="1:6" x14ac:dyDescent="0.25">
      <c r="A1140" t="s">
        <v>1000</v>
      </c>
      <c r="B1140" t="s">
        <v>4980</v>
      </c>
      <c r="C1140" t="s">
        <v>5562</v>
      </c>
      <c r="D1140" t="s">
        <v>5564</v>
      </c>
      <c r="E1140">
        <v>8701520.2899999991</v>
      </c>
      <c r="F1140">
        <v>5967303.0199999996</v>
      </c>
    </row>
    <row r="1141" spans="1:6" x14ac:dyDescent="0.25">
      <c r="A1141" t="s">
        <v>1001</v>
      </c>
      <c r="B1141" t="s">
        <v>4980</v>
      </c>
      <c r="C1141" t="s">
        <v>5560</v>
      </c>
      <c r="D1141" t="s">
        <v>5565</v>
      </c>
      <c r="E1141">
        <v>-90423.05</v>
      </c>
      <c r="F1141">
        <v>439433.47</v>
      </c>
    </row>
    <row r="1142" spans="1:6" x14ac:dyDescent="0.25">
      <c r="A1142" t="s">
        <v>1002</v>
      </c>
      <c r="B1142" t="s">
        <v>4980</v>
      </c>
      <c r="C1142" t="s">
        <v>5566</v>
      </c>
      <c r="D1142" t="s">
        <v>5567</v>
      </c>
      <c r="E1142">
        <v>784</v>
      </c>
    </row>
    <row r="1143" spans="1:6" x14ac:dyDescent="0.25">
      <c r="A1143" t="s">
        <v>9283</v>
      </c>
      <c r="B1143" t="s">
        <v>5042</v>
      </c>
      <c r="C1143" t="s">
        <v>5568</v>
      </c>
      <c r="D1143" t="s">
        <v>5569</v>
      </c>
      <c r="E1143">
        <v>20</v>
      </c>
      <c r="F1143">
        <v>20</v>
      </c>
    </row>
    <row r="1144" spans="1:6" x14ac:dyDescent="0.25">
      <c r="A1144" t="s">
        <v>1003</v>
      </c>
      <c r="B1144" t="s">
        <v>5042</v>
      </c>
      <c r="C1144" t="s">
        <v>5570</v>
      </c>
      <c r="D1144" t="s">
        <v>5571</v>
      </c>
      <c r="E1144">
        <v>-105328.07</v>
      </c>
      <c r="F1144">
        <v>-215718.67</v>
      </c>
    </row>
    <row r="1145" spans="1:6" x14ac:dyDescent="0.25">
      <c r="A1145" t="s">
        <v>1004</v>
      </c>
      <c r="B1145" t="s">
        <v>5042</v>
      </c>
      <c r="C1145" t="s">
        <v>5572</v>
      </c>
      <c r="D1145" t="s">
        <v>5573</v>
      </c>
      <c r="E1145">
        <v>-501521.57</v>
      </c>
      <c r="F1145">
        <v>-56635.29</v>
      </c>
    </row>
    <row r="1146" spans="1:6" x14ac:dyDescent="0.25">
      <c r="A1146" t="s">
        <v>1005</v>
      </c>
      <c r="B1146" t="s">
        <v>5042</v>
      </c>
      <c r="C1146" t="s">
        <v>5574</v>
      </c>
      <c r="D1146" t="s">
        <v>5573</v>
      </c>
      <c r="E1146">
        <v>-8656.23</v>
      </c>
    </row>
    <row r="1147" spans="1:6" x14ac:dyDescent="0.25">
      <c r="A1147" t="s">
        <v>1006</v>
      </c>
      <c r="B1147" t="s">
        <v>5042</v>
      </c>
      <c r="C1147" t="s">
        <v>5572</v>
      </c>
      <c r="D1147" t="s">
        <v>5575</v>
      </c>
      <c r="E1147">
        <v>-36870985.960000001</v>
      </c>
      <c r="F1147">
        <v>-48166469.560000002</v>
      </c>
    </row>
    <row r="1148" spans="1:6" x14ac:dyDescent="0.25">
      <c r="A1148" t="s">
        <v>1007</v>
      </c>
      <c r="B1148" t="s">
        <v>5042</v>
      </c>
      <c r="C1148" t="s">
        <v>5576</v>
      </c>
      <c r="D1148" t="s">
        <v>4266</v>
      </c>
      <c r="E1148">
        <v>-202274.18</v>
      </c>
      <c r="F1148">
        <v>-130442.41</v>
      </c>
    </row>
    <row r="1149" spans="1:6" x14ac:dyDescent="0.25">
      <c r="A1149" t="s">
        <v>1008</v>
      </c>
      <c r="B1149" t="s">
        <v>4236</v>
      </c>
      <c r="C1149" t="s">
        <v>5577</v>
      </c>
      <c r="D1149" t="s">
        <v>5578</v>
      </c>
      <c r="E1149">
        <v>-744027.86</v>
      </c>
      <c r="F1149">
        <v>-780807.5</v>
      </c>
    </row>
    <row r="1150" spans="1:6" x14ac:dyDescent="0.25">
      <c r="A1150" t="s">
        <v>1009</v>
      </c>
      <c r="B1150" t="s">
        <v>4236</v>
      </c>
      <c r="C1150" t="s">
        <v>5579</v>
      </c>
      <c r="D1150" t="s">
        <v>5580</v>
      </c>
      <c r="E1150">
        <v>-57565.33</v>
      </c>
      <c r="F1150">
        <v>-107504.96000000001</v>
      </c>
    </row>
    <row r="1151" spans="1:6" x14ac:dyDescent="0.25">
      <c r="A1151" t="s">
        <v>1010</v>
      </c>
      <c r="B1151" t="s">
        <v>5042</v>
      </c>
      <c r="C1151" t="s">
        <v>5581</v>
      </c>
      <c r="D1151" t="s">
        <v>5582</v>
      </c>
      <c r="E1151">
        <v>-3545169.13</v>
      </c>
      <c r="F1151">
        <v>-4101162.75</v>
      </c>
    </row>
    <row r="1152" spans="1:6" x14ac:dyDescent="0.25">
      <c r="A1152" t="s">
        <v>1011</v>
      </c>
      <c r="B1152" t="s">
        <v>5042</v>
      </c>
      <c r="C1152" t="s">
        <v>5583</v>
      </c>
      <c r="D1152" t="s">
        <v>5584</v>
      </c>
      <c r="E1152">
        <v>-49038.39</v>
      </c>
      <c r="F1152">
        <v>-35999.370000000003</v>
      </c>
    </row>
    <row r="1153" spans="1:6" x14ac:dyDescent="0.25">
      <c r="A1153" t="s">
        <v>1012</v>
      </c>
      <c r="B1153" t="s">
        <v>5042</v>
      </c>
      <c r="C1153" t="s">
        <v>5585</v>
      </c>
      <c r="D1153" t="s">
        <v>5586</v>
      </c>
      <c r="E1153">
        <v>-145430.60999999999</v>
      </c>
      <c r="F1153">
        <v>-442569.98</v>
      </c>
    </row>
    <row r="1154" spans="1:6" x14ac:dyDescent="0.25">
      <c r="A1154" t="s">
        <v>1013</v>
      </c>
      <c r="B1154" t="s">
        <v>5042</v>
      </c>
      <c r="C1154" t="s">
        <v>5587</v>
      </c>
      <c r="D1154" t="s">
        <v>4250</v>
      </c>
      <c r="E1154">
        <v>-31190108.690000001</v>
      </c>
      <c r="F1154">
        <v>-53733789.299999997</v>
      </c>
    </row>
    <row r="1155" spans="1:6" x14ac:dyDescent="0.25">
      <c r="A1155" t="s">
        <v>1015</v>
      </c>
      <c r="B1155" t="s">
        <v>5042</v>
      </c>
      <c r="C1155" t="s">
        <v>5588</v>
      </c>
      <c r="D1155" t="s">
        <v>4250</v>
      </c>
      <c r="E1155">
        <v>-13456228.92</v>
      </c>
      <c r="F1155">
        <v>-17967593.550000001</v>
      </c>
    </row>
    <row r="1156" spans="1:6" x14ac:dyDescent="0.25">
      <c r="A1156" t="s">
        <v>1016</v>
      </c>
      <c r="B1156" t="s">
        <v>5042</v>
      </c>
      <c r="C1156" t="s">
        <v>5589</v>
      </c>
      <c r="D1156" t="s">
        <v>4250</v>
      </c>
      <c r="E1156">
        <v>-20313610.109999999</v>
      </c>
      <c r="F1156">
        <v>-20971801.350000001</v>
      </c>
    </row>
    <row r="1157" spans="1:6" x14ac:dyDescent="0.25">
      <c r="A1157" t="s">
        <v>1017</v>
      </c>
      <c r="B1157" t="s">
        <v>5042</v>
      </c>
      <c r="C1157" t="s">
        <v>5590</v>
      </c>
      <c r="D1157" t="s">
        <v>5591</v>
      </c>
      <c r="E1157">
        <v>-122654.01</v>
      </c>
      <c r="F1157">
        <v>-138180.18</v>
      </c>
    </row>
    <row r="1158" spans="1:6" x14ac:dyDescent="0.25">
      <c r="A1158" t="s">
        <v>1018</v>
      </c>
      <c r="B1158" t="s">
        <v>5042</v>
      </c>
      <c r="C1158" t="s">
        <v>5592</v>
      </c>
      <c r="D1158" t="s">
        <v>4250</v>
      </c>
      <c r="E1158">
        <v>-544583.09</v>
      </c>
      <c r="F1158">
        <v>-331442.81</v>
      </c>
    </row>
    <row r="1159" spans="1:6" x14ac:dyDescent="0.25">
      <c r="A1159" t="s">
        <v>1019</v>
      </c>
      <c r="B1159" t="s">
        <v>5042</v>
      </c>
      <c r="C1159" t="s">
        <v>5593</v>
      </c>
      <c r="D1159" t="s">
        <v>5594</v>
      </c>
      <c r="E1159">
        <v>-1537906.78</v>
      </c>
      <c r="F1159">
        <v>-2201881.7999999998</v>
      </c>
    </row>
    <row r="1160" spans="1:6" x14ac:dyDescent="0.25">
      <c r="A1160" t="s">
        <v>1020</v>
      </c>
      <c r="B1160" t="s">
        <v>5042</v>
      </c>
      <c r="C1160" t="s">
        <v>5595</v>
      </c>
      <c r="D1160" t="s">
        <v>5596</v>
      </c>
      <c r="E1160">
        <v>-11239396.23</v>
      </c>
      <c r="F1160">
        <v>-14354694.880000001</v>
      </c>
    </row>
    <row r="1161" spans="1:6" x14ac:dyDescent="0.25">
      <c r="A1161" t="s">
        <v>1021</v>
      </c>
      <c r="B1161" t="s">
        <v>5042</v>
      </c>
      <c r="C1161" t="s">
        <v>5597</v>
      </c>
      <c r="D1161" t="s">
        <v>5598</v>
      </c>
      <c r="E1161">
        <v>-3106053.76</v>
      </c>
      <c r="F1161">
        <v>-4876263.3099999996</v>
      </c>
    </row>
    <row r="1162" spans="1:6" x14ac:dyDescent="0.25">
      <c r="A1162" t="s">
        <v>1022</v>
      </c>
      <c r="B1162" t="s">
        <v>5042</v>
      </c>
      <c r="C1162" t="s">
        <v>5599</v>
      </c>
      <c r="D1162" t="s">
        <v>5600</v>
      </c>
      <c r="E1162">
        <v>-19681187.600000001</v>
      </c>
      <c r="F1162">
        <v>-24078689.170000002</v>
      </c>
    </row>
    <row r="1163" spans="1:6" x14ac:dyDescent="0.25">
      <c r="A1163" t="s">
        <v>1023</v>
      </c>
      <c r="B1163" t="s">
        <v>5042</v>
      </c>
      <c r="C1163" t="s">
        <v>5601</v>
      </c>
      <c r="D1163" t="s">
        <v>4265</v>
      </c>
      <c r="E1163">
        <v>-48952.57</v>
      </c>
      <c r="F1163">
        <v>-614.20000000000005</v>
      </c>
    </row>
    <row r="1164" spans="1:6" x14ac:dyDescent="0.25">
      <c r="A1164" t="s">
        <v>1025</v>
      </c>
      <c r="B1164" t="s">
        <v>5042</v>
      </c>
      <c r="C1164" t="s">
        <v>5601</v>
      </c>
      <c r="D1164" t="s">
        <v>4250</v>
      </c>
      <c r="E1164">
        <v>-186458789.91</v>
      </c>
      <c r="F1164">
        <v>-185057987.83000001</v>
      </c>
    </row>
    <row r="1165" spans="1:6" x14ac:dyDescent="0.25">
      <c r="A1165" t="s">
        <v>1027</v>
      </c>
      <c r="B1165" t="s">
        <v>5042</v>
      </c>
      <c r="C1165" t="s">
        <v>5601</v>
      </c>
      <c r="D1165" t="s">
        <v>4266</v>
      </c>
      <c r="E1165">
        <v>-885580.3</v>
      </c>
      <c r="F1165">
        <v>-291961.65000000002</v>
      </c>
    </row>
    <row r="1166" spans="1:6" x14ac:dyDescent="0.25">
      <c r="A1166" t="s">
        <v>1028</v>
      </c>
      <c r="B1166" t="s">
        <v>5042</v>
      </c>
      <c r="C1166" t="s">
        <v>5602</v>
      </c>
      <c r="D1166" t="s">
        <v>4250</v>
      </c>
      <c r="E1166">
        <v>-8471263.9499999993</v>
      </c>
      <c r="F1166">
        <v>-8797479.6400000006</v>
      </c>
    </row>
    <row r="1167" spans="1:6" x14ac:dyDescent="0.25">
      <c r="A1167" t="s">
        <v>1029</v>
      </c>
      <c r="B1167" t="s">
        <v>5042</v>
      </c>
      <c r="C1167" t="s">
        <v>5603</v>
      </c>
      <c r="D1167" t="s">
        <v>4266</v>
      </c>
      <c r="E1167">
        <v>-58269.66</v>
      </c>
      <c r="F1167">
        <v>-67821.56</v>
      </c>
    </row>
    <row r="1168" spans="1:6" x14ac:dyDescent="0.25">
      <c r="A1168" t="s">
        <v>1030</v>
      </c>
      <c r="B1168" t="s">
        <v>5042</v>
      </c>
      <c r="C1168" t="s">
        <v>5604</v>
      </c>
      <c r="D1168" t="s">
        <v>4250</v>
      </c>
      <c r="E1168">
        <v>-10016.69</v>
      </c>
      <c r="F1168">
        <v>-17475.150000000001</v>
      </c>
    </row>
    <row r="1169" spans="1:6" x14ac:dyDescent="0.25">
      <c r="A1169" t="s">
        <v>1031</v>
      </c>
      <c r="B1169" t="s">
        <v>5042</v>
      </c>
      <c r="C1169" t="s">
        <v>5605</v>
      </c>
      <c r="D1169" t="s">
        <v>4250</v>
      </c>
      <c r="E1169">
        <v>-3724061.49</v>
      </c>
      <c r="F1169">
        <v>-3167750.76</v>
      </c>
    </row>
    <row r="1170" spans="1:6" x14ac:dyDescent="0.25">
      <c r="A1170" t="s">
        <v>1032</v>
      </c>
      <c r="B1170" t="s">
        <v>5042</v>
      </c>
      <c r="C1170" t="s">
        <v>5606</v>
      </c>
      <c r="D1170" t="s">
        <v>5607</v>
      </c>
      <c r="E1170">
        <v>-3512.29</v>
      </c>
      <c r="F1170">
        <v>-13759.18</v>
      </c>
    </row>
    <row r="1171" spans="1:6" x14ac:dyDescent="0.25">
      <c r="A1171" t="s">
        <v>1033</v>
      </c>
      <c r="B1171" t="s">
        <v>5042</v>
      </c>
      <c r="C1171" t="s">
        <v>5608</v>
      </c>
      <c r="D1171" t="s">
        <v>5609</v>
      </c>
      <c r="E1171">
        <v>-7510356.4699999997</v>
      </c>
      <c r="F1171">
        <v>-7428869.1399999997</v>
      </c>
    </row>
    <row r="1172" spans="1:6" x14ac:dyDescent="0.25">
      <c r="A1172" t="s">
        <v>1034</v>
      </c>
      <c r="B1172" t="s">
        <v>5042</v>
      </c>
      <c r="C1172" t="s">
        <v>5610</v>
      </c>
      <c r="D1172" t="s">
        <v>4265</v>
      </c>
      <c r="E1172">
        <v>-52071.31</v>
      </c>
      <c r="F1172">
        <v>-100309.72</v>
      </c>
    </row>
    <row r="1173" spans="1:6" x14ac:dyDescent="0.25">
      <c r="A1173" t="s">
        <v>1035</v>
      </c>
      <c r="B1173" t="s">
        <v>5042</v>
      </c>
      <c r="C1173" t="s">
        <v>5611</v>
      </c>
      <c r="D1173" t="s">
        <v>4250</v>
      </c>
      <c r="E1173">
        <v>-34926290.539999999</v>
      </c>
      <c r="F1173">
        <v>-41402750.539999999</v>
      </c>
    </row>
    <row r="1174" spans="1:6" x14ac:dyDescent="0.25">
      <c r="A1174" t="s">
        <v>1036</v>
      </c>
      <c r="B1174" t="s">
        <v>5042</v>
      </c>
      <c r="C1174" t="s">
        <v>5610</v>
      </c>
      <c r="D1174" t="s">
        <v>4266</v>
      </c>
      <c r="E1174">
        <v>-1336470.95</v>
      </c>
      <c r="F1174">
        <v>-1181166.56</v>
      </c>
    </row>
    <row r="1175" spans="1:6" x14ac:dyDescent="0.25">
      <c r="A1175" t="s">
        <v>1037</v>
      </c>
      <c r="B1175" t="s">
        <v>5042</v>
      </c>
      <c r="C1175" t="s">
        <v>5612</v>
      </c>
      <c r="D1175" t="s">
        <v>4266</v>
      </c>
      <c r="E1175">
        <v>-255488.03</v>
      </c>
      <c r="F1175">
        <v>-640732.18000000005</v>
      </c>
    </row>
    <row r="1176" spans="1:6" x14ac:dyDescent="0.25">
      <c r="A1176" t="s">
        <v>1038</v>
      </c>
      <c r="B1176" t="s">
        <v>5042</v>
      </c>
      <c r="C1176" t="s">
        <v>5613</v>
      </c>
      <c r="D1176" t="s">
        <v>4265</v>
      </c>
      <c r="E1176">
        <v>-251984.34</v>
      </c>
      <c r="F1176">
        <v>-5142250.47</v>
      </c>
    </row>
    <row r="1177" spans="1:6" x14ac:dyDescent="0.25">
      <c r="A1177" t="s">
        <v>1039</v>
      </c>
      <c r="B1177" t="s">
        <v>5042</v>
      </c>
      <c r="C1177" t="s">
        <v>5614</v>
      </c>
      <c r="D1177" t="s">
        <v>4250</v>
      </c>
      <c r="E1177">
        <v>-264736944.81999999</v>
      </c>
      <c r="F1177">
        <v>-289784244.19999999</v>
      </c>
    </row>
    <row r="1178" spans="1:6" x14ac:dyDescent="0.25">
      <c r="A1178" t="s">
        <v>1040</v>
      </c>
      <c r="B1178" t="s">
        <v>5042</v>
      </c>
      <c r="C1178" t="s">
        <v>5615</v>
      </c>
      <c r="D1178" t="s">
        <v>5616</v>
      </c>
      <c r="E1178">
        <v>-231234.65</v>
      </c>
      <c r="F1178">
        <v>-289414.49</v>
      </c>
    </row>
    <row r="1179" spans="1:6" x14ac:dyDescent="0.25">
      <c r="A1179" t="s">
        <v>1041</v>
      </c>
      <c r="B1179" t="s">
        <v>5042</v>
      </c>
      <c r="C1179" t="s">
        <v>5617</v>
      </c>
      <c r="D1179" t="s">
        <v>5197</v>
      </c>
      <c r="E1179">
        <v>-21779628.309999999</v>
      </c>
      <c r="F1179">
        <v>-24726506.609999999</v>
      </c>
    </row>
    <row r="1180" spans="1:6" x14ac:dyDescent="0.25">
      <c r="A1180" t="s">
        <v>1042</v>
      </c>
      <c r="B1180" t="s">
        <v>5042</v>
      </c>
      <c r="C1180" t="s">
        <v>5618</v>
      </c>
      <c r="D1180" t="s">
        <v>5251</v>
      </c>
      <c r="E1180">
        <v>-37065.29</v>
      </c>
      <c r="F1180">
        <v>-866265.59999999998</v>
      </c>
    </row>
    <row r="1181" spans="1:6" x14ac:dyDescent="0.25">
      <c r="A1181" t="s">
        <v>1043</v>
      </c>
      <c r="B1181" t="s">
        <v>5042</v>
      </c>
      <c r="C1181" t="s">
        <v>5619</v>
      </c>
      <c r="D1181" t="s">
        <v>4266</v>
      </c>
      <c r="E1181">
        <v>-20454391.859999999</v>
      </c>
      <c r="F1181">
        <v>-34849757.689999998</v>
      </c>
    </row>
    <row r="1182" spans="1:6" x14ac:dyDescent="0.25">
      <c r="A1182" t="s">
        <v>1044</v>
      </c>
      <c r="B1182" t="s">
        <v>5042</v>
      </c>
      <c r="C1182" t="s">
        <v>5620</v>
      </c>
      <c r="D1182" t="s">
        <v>5621</v>
      </c>
      <c r="E1182">
        <v>-1350300.24</v>
      </c>
      <c r="F1182">
        <v>-2790364.48</v>
      </c>
    </row>
    <row r="1183" spans="1:6" x14ac:dyDescent="0.25">
      <c r="A1183" t="s">
        <v>1045</v>
      </c>
      <c r="B1183" t="s">
        <v>5042</v>
      </c>
      <c r="C1183" t="s">
        <v>5622</v>
      </c>
      <c r="D1183" t="s">
        <v>4250</v>
      </c>
      <c r="E1183">
        <v>-275231849.56999999</v>
      </c>
      <c r="F1183">
        <v>-291814557.22000003</v>
      </c>
    </row>
    <row r="1184" spans="1:6" x14ac:dyDescent="0.25">
      <c r="A1184" t="s">
        <v>1046</v>
      </c>
      <c r="B1184" t="s">
        <v>5042</v>
      </c>
      <c r="C1184" t="s">
        <v>5623</v>
      </c>
      <c r="D1184" t="s">
        <v>4266</v>
      </c>
      <c r="E1184">
        <v>-3415145.93</v>
      </c>
      <c r="F1184">
        <v>-4066982.05</v>
      </c>
    </row>
    <row r="1185" spans="1:6" x14ac:dyDescent="0.25">
      <c r="A1185" t="s">
        <v>1047</v>
      </c>
      <c r="B1185" t="s">
        <v>5042</v>
      </c>
      <c r="C1185" t="s">
        <v>5624</v>
      </c>
      <c r="D1185" t="s">
        <v>4250</v>
      </c>
      <c r="E1185">
        <v>-3475850.03</v>
      </c>
      <c r="F1185">
        <v>-3380643.95</v>
      </c>
    </row>
    <row r="1186" spans="1:6" x14ac:dyDescent="0.25">
      <c r="A1186" t="s">
        <v>1048</v>
      </c>
      <c r="B1186" t="s">
        <v>5042</v>
      </c>
      <c r="C1186" t="s">
        <v>5624</v>
      </c>
      <c r="D1186" t="s">
        <v>4266</v>
      </c>
      <c r="E1186">
        <v>-218296.9</v>
      </c>
      <c r="F1186">
        <v>-231682.19</v>
      </c>
    </row>
    <row r="1187" spans="1:6" x14ac:dyDescent="0.25">
      <c r="A1187" t="s">
        <v>1049</v>
      </c>
      <c r="B1187" t="s">
        <v>5042</v>
      </c>
      <c r="C1187" t="s">
        <v>5625</v>
      </c>
      <c r="D1187" t="s">
        <v>4250</v>
      </c>
      <c r="E1187">
        <v>-61309104.030000001</v>
      </c>
      <c r="F1187">
        <v>-63800080.5</v>
      </c>
    </row>
    <row r="1188" spans="1:6" x14ac:dyDescent="0.25">
      <c r="A1188" t="s">
        <v>1050</v>
      </c>
      <c r="B1188" t="s">
        <v>5042</v>
      </c>
      <c r="C1188" t="s">
        <v>5626</v>
      </c>
      <c r="D1188" t="s">
        <v>4266</v>
      </c>
      <c r="E1188">
        <v>-426582.63</v>
      </c>
      <c r="F1188">
        <v>-455573.28</v>
      </c>
    </row>
    <row r="1189" spans="1:6" x14ac:dyDescent="0.25">
      <c r="A1189" t="s">
        <v>1051</v>
      </c>
      <c r="B1189" t="s">
        <v>5042</v>
      </c>
      <c r="C1189" t="s">
        <v>5627</v>
      </c>
      <c r="D1189" t="s">
        <v>4250</v>
      </c>
      <c r="E1189">
        <v>-4813932.97</v>
      </c>
      <c r="F1189">
        <v>-5658289.2000000002</v>
      </c>
    </row>
    <row r="1190" spans="1:6" x14ac:dyDescent="0.25">
      <c r="A1190" t="s">
        <v>1052</v>
      </c>
      <c r="B1190" t="s">
        <v>5042</v>
      </c>
      <c r="C1190" t="s">
        <v>5628</v>
      </c>
      <c r="D1190" t="s">
        <v>4250</v>
      </c>
      <c r="E1190">
        <v>-130590902.69</v>
      </c>
      <c r="F1190">
        <v>-137139812.69999999</v>
      </c>
    </row>
    <row r="1191" spans="1:6" x14ac:dyDescent="0.25">
      <c r="A1191" t="s">
        <v>1054</v>
      </c>
      <c r="B1191" t="s">
        <v>5042</v>
      </c>
      <c r="C1191" t="s">
        <v>5629</v>
      </c>
      <c r="D1191" t="s">
        <v>4266</v>
      </c>
      <c r="E1191">
        <v>-2229068.25</v>
      </c>
      <c r="F1191">
        <v>-2323947.62</v>
      </c>
    </row>
    <row r="1192" spans="1:6" x14ac:dyDescent="0.25">
      <c r="A1192" t="s">
        <v>1055</v>
      </c>
      <c r="B1192" t="s">
        <v>5042</v>
      </c>
      <c r="C1192" t="s">
        <v>5630</v>
      </c>
      <c r="D1192" t="s">
        <v>5259</v>
      </c>
      <c r="E1192">
        <v>-851746.77</v>
      </c>
      <c r="F1192">
        <v>-866038.89</v>
      </c>
    </row>
    <row r="1193" spans="1:6" x14ac:dyDescent="0.25">
      <c r="A1193" t="s">
        <v>1056</v>
      </c>
      <c r="B1193" t="s">
        <v>5042</v>
      </c>
      <c r="C1193" t="s">
        <v>5631</v>
      </c>
      <c r="D1193" t="s">
        <v>5632</v>
      </c>
      <c r="E1193">
        <v>-240809.84</v>
      </c>
      <c r="F1193">
        <v>-269969.15000000002</v>
      </c>
    </row>
    <row r="1194" spans="1:6" x14ac:dyDescent="0.25">
      <c r="A1194" t="s">
        <v>1057</v>
      </c>
      <c r="B1194" t="s">
        <v>5042</v>
      </c>
      <c r="C1194" t="s">
        <v>5633</v>
      </c>
      <c r="D1194" t="s">
        <v>4250</v>
      </c>
      <c r="E1194">
        <v>-45444006.140000001</v>
      </c>
      <c r="F1194">
        <v>-52321852.469999999</v>
      </c>
    </row>
    <row r="1195" spans="1:6" x14ac:dyDescent="0.25">
      <c r="A1195" t="s">
        <v>1058</v>
      </c>
      <c r="B1195" t="s">
        <v>5042</v>
      </c>
      <c r="C1195" t="s">
        <v>5634</v>
      </c>
      <c r="D1195" t="s">
        <v>4266</v>
      </c>
      <c r="E1195">
        <v>-5180731.57</v>
      </c>
      <c r="F1195">
        <v>-2411652.1</v>
      </c>
    </row>
    <row r="1196" spans="1:6" x14ac:dyDescent="0.25">
      <c r="A1196" t="s">
        <v>1060</v>
      </c>
      <c r="B1196" t="s">
        <v>5042</v>
      </c>
      <c r="C1196" t="s">
        <v>5635</v>
      </c>
      <c r="D1196" t="s">
        <v>4266</v>
      </c>
      <c r="E1196">
        <v>-21456386.039999999</v>
      </c>
      <c r="F1196">
        <v>-23465612.91</v>
      </c>
    </row>
    <row r="1197" spans="1:6" x14ac:dyDescent="0.25">
      <c r="A1197" t="s">
        <v>1061</v>
      </c>
      <c r="B1197" t="s">
        <v>5042</v>
      </c>
      <c r="C1197" t="s">
        <v>5636</v>
      </c>
      <c r="D1197" t="s">
        <v>5637</v>
      </c>
      <c r="E1197">
        <v>-186974.69</v>
      </c>
      <c r="F1197">
        <v>-225217.08</v>
      </c>
    </row>
    <row r="1198" spans="1:6" x14ac:dyDescent="0.25">
      <c r="A1198" t="s">
        <v>1062</v>
      </c>
      <c r="B1198" t="s">
        <v>5042</v>
      </c>
      <c r="C1198" t="s">
        <v>5638</v>
      </c>
      <c r="D1198" t="s">
        <v>5639</v>
      </c>
      <c r="E1198">
        <v>-915343.48</v>
      </c>
      <c r="F1198">
        <v>-1025221.67</v>
      </c>
    </row>
    <row r="1199" spans="1:6" x14ac:dyDescent="0.25">
      <c r="A1199" t="s">
        <v>1063</v>
      </c>
      <c r="B1199" t="s">
        <v>5042</v>
      </c>
      <c r="C1199" t="s">
        <v>5640</v>
      </c>
      <c r="D1199" t="s">
        <v>4250</v>
      </c>
      <c r="E1199">
        <v>-6068151.7199999997</v>
      </c>
      <c r="F1199">
        <v>-6601048.1900000004</v>
      </c>
    </row>
    <row r="1200" spans="1:6" x14ac:dyDescent="0.25">
      <c r="A1200" t="s">
        <v>1064</v>
      </c>
      <c r="B1200" t="s">
        <v>5042</v>
      </c>
      <c r="C1200" t="s">
        <v>5641</v>
      </c>
      <c r="D1200" t="s">
        <v>4250</v>
      </c>
      <c r="E1200">
        <v>-30803353.59</v>
      </c>
      <c r="F1200">
        <v>-31829391.34</v>
      </c>
    </row>
    <row r="1201" spans="1:6" x14ac:dyDescent="0.25">
      <c r="A1201" t="s">
        <v>1065</v>
      </c>
      <c r="B1201" t="s">
        <v>5042</v>
      </c>
      <c r="C1201" t="s">
        <v>5642</v>
      </c>
      <c r="D1201" t="s">
        <v>4266</v>
      </c>
      <c r="E1201">
        <v>-32991.46</v>
      </c>
      <c r="F1201">
        <v>-38336.82</v>
      </c>
    </row>
    <row r="1202" spans="1:6" x14ac:dyDescent="0.25">
      <c r="A1202" t="s">
        <v>1067</v>
      </c>
      <c r="B1202" t="s">
        <v>5042</v>
      </c>
      <c r="C1202" t="s">
        <v>5643</v>
      </c>
      <c r="D1202" t="s">
        <v>5644</v>
      </c>
      <c r="E1202">
        <v>-100568030.23999999</v>
      </c>
      <c r="F1202">
        <v>-101672884.90000001</v>
      </c>
    </row>
    <row r="1203" spans="1:6" x14ac:dyDescent="0.25">
      <c r="A1203" t="s">
        <v>1069</v>
      </c>
      <c r="B1203" t="s">
        <v>5042</v>
      </c>
      <c r="C1203" t="s">
        <v>5645</v>
      </c>
      <c r="D1203" t="s">
        <v>4266</v>
      </c>
      <c r="E1203">
        <v>-5312500</v>
      </c>
      <c r="F1203">
        <v>-6250000</v>
      </c>
    </row>
    <row r="1204" spans="1:6" x14ac:dyDescent="0.25">
      <c r="A1204" t="s">
        <v>1070</v>
      </c>
      <c r="B1204" t="s">
        <v>5042</v>
      </c>
      <c r="C1204" t="s">
        <v>5646</v>
      </c>
      <c r="D1204" t="s">
        <v>4250</v>
      </c>
      <c r="E1204">
        <v>-212088947.83000001</v>
      </c>
      <c r="F1204">
        <v>-220529810.5</v>
      </c>
    </row>
    <row r="1205" spans="1:6" x14ac:dyDescent="0.25">
      <c r="A1205" t="s">
        <v>1071</v>
      </c>
      <c r="B1205" t="s">
        <v>5042</v>
      </c>
      <c r="C1205" t="s">
        <v>5646</v>
      </c>
      <c r="D1205" t="s">
        <v>4266</v>
      </c>
      <c r="E1205">
        <v>-182274.88</v>
      </c>
      <c r="F1205">
        <v>-189580.7</v>
      </c>
    </row>
    <row r="1206" spans="1:6" x14ac:dyDescent="0.25">
      <c r="A1206" t="s">
        <v>1072</v>
      </c>
      <c r="B1206" t="s">
        <v>5042</v>
      </c>
      <c r="C1206" t="s">
        <v>5647</v>
      </c>
      <c r="D1206" t="s">
        <v>4250</v>
      </c>
      <c r="E1206">
        <v>-13220871.6</v>
      </c>
      <c r="F1206">
        <v>-14164976.82</v>
      </c>
    </row>
    <row r="1207" spans="1:6" x14ac:dyDescent="0.25">
      <c r="A1207" t="s">
        <v>1073</v>
      </c>
      <c r="B1207" t="s">
        <v>5042</v>
      </c>
      <c r="C1207" t="s">
        <v>5648</v>
      </c>
      <c r="D1207" t="s">
        <v>4250</v>
      </c>
      <c r="E1207">
        <v>-1127746.05</v>
      </c>
      <c r="F1207">
        <v>-1156862.5900000001</v>
      </c>
    </row>
    <row r="1208" spans="1:6" x14ac:dyDescent="0.25">
      <c r="A1208" t="s">
        <v>1074</v>
      </c>
      <c r="B1208" t="s">
        <v>5042</v>
      </c>
      <c r="C1208" t="s">
        <v>5649</v>
      </c>
      <c r="D1208" t="s">
        <v>4250</v>
      </c>
      <c r="E1208">
        <v>-3419894.1</v>
      </c>
      <c r="F1208">
        <v>-3548614.62</v>
      </c>
    </row>
    <row r="1209" spans="1:6" x14ac:dyDescent="0.25">
      <c r="A1209" t="s">
        <v>1075</v>
      </c>
      <c r="B1209" t="s">
        <v>5042</v>
      </c>
      <c r="C1209" t="s">
        <v>5650</v>
      </c>
      <c r="D1209" t="s">
        <v>4250</v>
      </c>
      <c r="E1209">
        <v>-2606665.02</v>
      </c>
      <c r="F1209">
        <v>-2686129.5</v>
      </c>
    </row>
    <row r="1210" spans="1:6" x14ac:dyDescent="0.25">
      <c r="A1210" t="s">
        <v>1076</v>
      </c>
      <c r="B1210" t="s">
        <v>5042</v>
      </c>
      <c r="C1210" t="s">
        <v>5651</v>
      </c>
      <c r="D1210" t="s">
        <v>4250</v>
      </c>
      <c r="E1210">
        <v>-80360.460000000006</v>
      </c>
      <c r="F1210">
        <v>-85892.59</v>
      </c>
    </row>
    <row r="1211" spans="1:6" x14ac:dyDescent="0.25">
      <c r="A1211" t="s">
        <v>1077</v>
      </c>
      <c r="B1211" t="s">
        <v>5042</v>
      </c>
      <c r="C1211" t="s">
        <v>5652</v>
      </c>
      <c r="D1211" t="s">
        <v>4250</v>
      </c>
      <c r="E1211">
        <v>-30818665.719999999</v>
      </c>
      <c r="F1211">
        <v>-32393864.210000001</v>
      </c>
    </row>
    <row r="1212" spans="1:6" x14ac:dyDescent="0.25">
      <c r="A1212" t="s">
        <v>1078</v>
      </c>
      <c r="B1212" t="s">
        <v>5042</v>
      </c>
      <c r="C1212" t="s">
        <v>5652</v>
      </c>
      <c r="D1212" t="s">
        <v>4266</v>
      </c>
      <c r="E1212">
        <v>-37855.51</v>
      </c>
      <c r="F1212">
        <v>-39288.839999999997</v>
      </c>
    </row>
    <row r="1213" spans="1:6" x14ac:dyDescent="0.25">
      <c r="A1213" t="s">
        <v>1079</v>
      </c>
      <c r="B1213" t="s">
        <v>5042</v>
      </c>
      <c r="C1213" t="s">
        <v>5653</v>
      </c>
      <c r="D1213" t="s">
        <v>4250</v>
      </c>
      <c r="E1213">
        <v>-1949413.85</v>
      </c>
      <c r="F1213">
        <v>-1998098.64</v>
      </c>
    </row>
    <row r="1214" spans="1:6" x14ac:dyDescent="0.25">
      <c r="A1214" t="s">
        <v>1080</v>
      </c>
      <c r="B1214" t="s">
        <v>5042</v>
      </c>
      <c r="C1214" t="s">
        <v>5654</v>
      </c>
      <c r="D1214" t="s">
        <v>4250</v>
      </c>
      <c r="E1214">
        <v>-95209.85</v>
      </c>
      <c r="F1214">
        <v>-98140.18</v>
      </c>
    </row>
    <row r="1215" spans="1:6" x14ac:dyDescent="0.25">
      <c r="A1215" t="s">
        <v>1083</v>
      </c>
      <c r="B1215" t="s">
        <v>5042</v>
      </c>
      <c r="C1215" t="s">
        <v>5655</v>
      </c>
      <c r="D1215" t="s">
        <v>4250</v>
      </c>
      <c r="E1215">
        <v>-519992.73</v>
      </c>
      <c r="F1215">
        <v>-544912.28</v>
      </c>
    </row>
    <row r="1216" spans="1:6" x14ac:dyDescent="0.25">
      <c r="A1216" t="s">
        <v>1084</v>
      </c>
      <c r="B1216" t="s">
        <v>5042</v>
      </c>
      <c r="C1216" t="s">
        <v>5656</v>
      </c>
      <c r="D1216" t="s">
        <v>4250</v>
      </c>
      <c r="E1216">
        <v>-65091.99</v>
      </c>
      <c r="F1216">
        <v>-85590.31</v>
      </c>
    </row>
    <row r="1217" spans="1:6" x14ac:dyDescent="0.25">
      <c r="A1217" t="s">
        <v>1085</v>
      </c>
      <c r="B1217" t="s">
        <v>5042</v>
      </c>
      <c r="C1217" t="s">
        <v>5657</v>
      </c>
      <c r="D1217" t="s">
        <v>4250</v>
      </c>
      <c r="E1217">
        <v>-3654367.28</v>
      </c>
      <c r="F1217">
        <v>-5122143.71</v>
      </c>
    </row>
    <row r="1218" spans="1:6" x14ac:dyDescent="0.25">
      <c r="A1218" t="s">
        <v>1086</v>
      </c>
      <c r="B1218" t="s">
        <v>5042</v>
      </c>
      <c r="C1218" t="s">
        <v>5658</v>
      </c>
      <c r="D1218" t="s">
        <v>4250</v>
      </c>
      <c r="E1218">
        <v>-131450.54</v>
      </c>
      <c r="F1218">
        <v>-146843.64000000001</v>
      </c>
    </row>
    <row r="1219" spans="1:6" x14ac:dyDescent="0.25">
      <c r="A1219" t="s">
        <v>1087</v>
      </c>
      <c r="B1219" t="s">
        <v>5042</v>
      </c>
      <c r="C1219" t="s">
        <v>5659</v>
      </c>
      <c r="D1219" t="s">
        <v>4250</v>
      </c>
      <c r="E1219">
        <v>-24720496.780000001</v>
      </c>
      <c r="F1219">
        <v>-25557245.539999999</v>
      </c>
    </row>
    <row r="1220" spans="1:6" x14ac:dyDescent="0.25">
      <c r="A1220" t="s">
        <v>1088</v>
      </c>
      <c r="B1220" t="s">
        <v>5042</v>
      </c>
      <c r="C1220" t="s">
        <v>5660</v>
      </c>
      <c r="D1220" t="s">
        <v>4250</v>
      </c>
      <c r="E1220">
        <v>-1943615.07</v>
      </c>
      <c r="F1220">
        <v>-1991233.71</v>
      </c>
    </row>
    <row r="1221" spans="1:6" x14ac:dyDescent="0.25">
      <c r="A1221" t="s">
        <v>1089</v>
      </c>
      <c r="B1221" t="s">
        <v>5042</v>
      </c>
      <c r="C1221" t="s">
        <v>5661</v>
      </c>
      <c r="D1221" t="s">
        <v>4250</v>
      </c>
      <c r="E1221">
        <v>-5631466.9100000001</v>
      </c>
      <c r="F1221">
        <v>-5968716.8799999999</v>
      </c>
    </row>
    <row r="1222" spans="1:6" x14ac:dyDescent="0.25">
      <c r="A1222" t="s">
        <v>1090</v>
      </c>
      <c r="B1222" t="s">
        <v>5042</v>
      </c>
      <c r="C1222" t="s">
        <v>5662</v>
      </c>
      <c r="D1222" t="s">
        <v>4250</v>
      </c>
      <c r="E1222">
        <v>-252287.84</v>
      </c>
      <c r="F1222">
        <v>-270167.03999999998</v>
      </c>
    </row>
    <row r="1223" spans="1:6" x14ac:dyDescent="0.25">
      <c r="A1223" t="s">
        <v>1091</v>
      </c>
      <c r="B1223" t="s">
        <v>5042</v>
      </c>
      <c r="C1223" t="s">
        <v>5663</v>
      </c>
      <c r="D1223" t="s">
        <v>4250</v>
      </c>
      <c r="E1223">
        <v>-15339885.93</v>
      </c>
      <c r="F1223">
        <v>-16759380.189999999</v>
      </c>
    </row>
    <row r="1224" spans="1:6" x14ac:dyDescent="0.25">
      <c r="A1224" t="s">
        <v>1092</v>
      </c>
      <c r="B1224" t="s">
        <v>5042</v>
      </c>
      <c r="C1224" t="s">
        <v>5664</v>
      </c>
      <c r="D1224" t="s">
        <v>4250</v>
      </c>
      <c r="E1224">
        <v>-2489209.06</v>
      </c>
      <c r="F1224">
        <v>-2554782.14</v>
      </c>
    </row>
    <row r="1225" spans="1:6" x14ac:dyDescent="0.25">
      <c r="A1225" t="s">
        <v>1093</v>
      </c>
      <c r="B1225" t="s">
        <v>5042</v>
      </c>
      <c r="C1225" t="s">
        <v>5665</v>
      </c>
      <c r="D1225" t="s">
        <v>4250</v>
      </c>
      <c r="E1225">
        <v>-39396.699999999997</v>
      </c>
      <c r="F1225">
        <v>-48603.27</v>
      </c>
    </row>
    <row r="1226" spans="1:6" x14ac:dyDescent="0.25">
      <c r="A1226" t="s">
        <v>1094</v>
      </c>
      <c r="B1226" t="s">
        <v>5042</v>
      </c>
      <c r="C1226" t="s">
        <v>5666</v>
      </c>
      <c r="D1226" t="s">
        <v>4250</v>
      </c>
      <c r="E1226">
        <v>-8861593.7699999996</v>
      </c>
      <c r="F1226">
        <v>-9676680.3900000006</v>
      </c>
    </row>
    <row r="1227" spans="1:6" x14ac:dyDescent="0.25">
      <c r="A1227" t="s">
        <v>1095</v>
      </c>
      <c r="B1227" t="s">
        <v>5042</v>
      </c>
      <c r="C1227" t="s">
        <v>5667</v>
      </c>
      <c r="D1227" t="s">
        <v>4250</v>
      </c>
      <c r="E1227">
        <v>-1009291.22</v>
      </c>
      <c r="F1227">
        <v>-1031628.15</v>
      </c>
    </row>
    <row r="1228" spans="1:6" x14ac:dyDescent="0.25">
      <c r="A1228" t="s">
        <v>1096</v>
      </c>
      <c r="B1228" t="s">
        <v>5042</v>
      </c>
      <c r="C1228" t="s">
        <v>5668</v>
      </c>
      <c r="D1228" t="s">
        <v>4250</v>
      </c>
      <c r="E1228">
        <v>-1311974.51</v>
      </c>
      <c r="F1228">
        <v>-2315686.04</v>
      </c>
    </row>
    <row r="1229" spans="1:6" x14ac:dyDescent="0.25">
      <c r="A1229" t="s">
        <v>1097</v>
      </c>
      <c r="B1229" t="s">
        <v>5042</v>
      </c>
      <c r="C1229" t="s">
        <v>5669</v>
      </c>
      <c r="D1229" t="s">
        <v>4250</v>
      </c>
      <c r="E1229">
        <v>-20535239.489999998</v>
      </c>
      <c r="F1229">
        <v>-11886436.93</v>
      </c>
    </row>
    <row r="1230" spans="1:6" x14ac:dyDescent="0.25">
      <c r="A1230" t="s">
        <v>1098</v>
      </c>
      <c r="B1230" t="s">
        <v>5042</v>
      </c>
      <c r="C1230" t="s">
        <v>5670</v>
      </c>
      <c r="D1230" t="s">
        <v>4250</v>
      </c>
      <c r="E1230">
        <v>-1476727.74</v>
      </c>
      <c r="F1230">
        <v>-913485.5</v>
      </c>
    </row>
    <row r="1231" spans="1:6" x14ac:dyDescent="0.25">
      <c r="A1231" t="s">
        <v>1099</v>
      </c>
      <c r="B1231" t="s">
        <v>5042</v>
      </c>
      <c r="C1231" t="s">
        <v>5671</v>
      </c>
      <c r="D1231" t="s">
        <v>4250</v>
      </c>
      <c r="E1231">
        <v>-239704.29</v>
      </c>
      <c r="F1231">
        <v>-195108.07</v>
      </c>
    </row>
    <row r="1232" spans="1:6" x14ac:dyDescent="0.25">
      <c r="A1232" t="s">
        <v>1100</v>
      </c>
      <c r="B1232" t="s">
        <v>5042</v>
      </c>
      <c r="C1232" t="s">
        <v>5671</v>
      </c>
      <c r="D1232" t="s">
        <v>4266</v>
      </c>
      <c r="E1232">
        <v>-9233.4</v>
      </c>
      <c r="F1232">
        <v>-8488.82</v>
      </c>
    </row>
    <row r="1233" spans="1:6" x14ac:dyDescent="0.25">
      <c r="A1233" t="s">
        <v>1101</v>
      </c>
      <c r="B1233" t="s">
        <v>5042</v>
      </c>
      <c r="C1233" t="s">
        <v>5672</v>
      </c>
      <c r="D1233" t="s">
        <v>4250</v>
      </c>
      <c r="E1233">
        <v>-990941.54</v>
      </c>
      <c r="F1233">
        <v>-1019085.33</v>
      </c>
    </row>
    <row r="1234" spans="1:6" x14ac:dyDescent="0.25">
      <c r="A1234" t="s">
        <v>1102</v>
      </c>
      <c r="B1234" t="s">
        <v>5042</v>
      </c>
      <c r="C1234" t="s">
        <v>5673</v>
      </c>
      <c r="D1234" t="s">
        <v>4250</v>
      </c>
      <c r="E1234">
        <v>-49641.74</v>
      </c>
      <c r="F1234">
        <v>-50452.23</v>
      </c>
    </row>
    <row r="1235" spans="1:6" x14ac:dyDescent="0.25">
      <c r="A1235" t="s">
        <v>9284</v>
      </c>
      <c r="B1235" t="s">
        <v>4980</v>
      </c>
      <c r="C1235" t="s">
        <v>5674</v>
      </c>
      <c r="D1235" t="s">
        <v>5675</v>
      </c>
      <c r="E1235">
        <v>-117000000</v>
      </c>
      <c r="F1235">
        <v>-117000000</v>
      </c>
    </row>
    <row r="1236" spans="1:6" x14ac:dyDescent="0.25">
      <c r="A1236" t="s">
        <v>1103</v>
      </c>
      <c r="B1236" t="s">
        <v>5042</v>
      </c>
      <c r="C1236" t="s">
        <v>5676</v>
      </c>
      <c r="D1236" t="s">
        <v>4250</v>
      </c>
      <c r="E1236">
        <v>-2299782.9700000002</v>
      </c>
      <c r="F1236">
        <v>-2348742.9</v>
      </c>
    </row>
    <row r="1237" spans="1:6" x14ac:dyDescent="0.25">
      <c r="A1237" t="s">
        <v>1104</v>
      </c>
      <c r="B1237" t="s">
        <v>5042</v>
      </c>
      <c r="C1237" t="s">
        <v>5677</v>
      </c>
      <c r="D1237" t="s">
        <v>4250</v>
      </c>
      <c r="E1237">
        <v>-1152369.8500000001</v>
      </c>
      <c r="F1237">
        <v>-1195518.05</v>
      </c>
    </row>
    <row r="1238" spans="1:6" x14ac:dyDescent="0.25">
      <c r="A1238" t="s">
        <v>1105</v>
      </c>
      <c r="B1238" t="s">
        <v>5042</v>
      </c>
      <c r="C1238" t="s">
        <v>5678</v>
      </c>
      <c r="D1238" t="s">
        <v>4250</v>
      </c>
      <c r="E1238">
        <v>-2130152.77</v>
      </c>
      <c r="F1238">
        <v>-2152115.7400000002</v>
      </c>
    </row>
    <row r="1239" spans="1:6" x14ac:dyDescent="0.25">
      <c r="A1239" t="s">
        <v>1106</v>
      </c>
      <c r="B1239" t="s">
        <v>5042</v>
      </c>
      <c r="C1239" t="s">
        <v>5679</v>
      </c>
      <c r="D1239" t="s">
        <v>4250</v>
      </c>
      <c r="E1239">
        <v>-171876.83</v>
      </c>
      <c r="F1239">
        <v>-175730.55</v>
      </c>
    </row>
    <row r="1240" spans="1:6" x14ac:dyDescent="0.25">
      <c r="A1240" t="s">
        <v>1107</v>
      </c>
      <c r="B1240" t="s">
        <v>5042</v>
      </c>
      <c r="C1240" t="s">
        <v>5680</v>
      </c>
      <c r="D1240" t="s">
        <v>4250</v>
      </c>
      <c r="E1240">
        <v>-14812496.140000001</v>
      </c>
      <c r="F1240">
        <v>-15391286.779999999</v>
      </c>
    </row>
    <row r="1241" spans="1:6" x14ac:dyDescent="0.25">
      <c r="A1241" t="s">
        <v>1108</v>
      </c>
      <c r="B1241" t="s">
        <v>5042</v>
      </c>
      <c r="C1241" t="s">
        <v>5680</v>
      </c>
      <c r="D1241" t="s">
        <v>4266</v>
      </c>
      <c r="E1241">
        <v>-283550.94</v>
      </c>
      <c r="F1241">
        <v>-292554.21000000002</v>
      </c>
    </row>
    <row r="1242" spans="1:6" x14ac:dyDescent="0.25">
      <c r="A1242" t="s">
        <v>1109</v>
      </c>
      <c r="B1242" t="s">
        <v>5042</v>
      </c>
      <c r="C1242" t="s">
        <v>5681</v>
      </c>
      <c r="D1242" t="s">
        <v>4250</v>
      </c>
      <c r="E1242">
        <v>-1246251.04</v>
      </c>
      <c r="F1242">
        <v>-1278513.52</v>
      </c>
    </row>
    <row r="1243" spans="1:6" x14ac:dyDescent="0.25">
      <c r="A1243" t="s">
        <v>1110</v>
      </c>
      <c r="B1243" t="s">
        <v>5042</v>
      </c>
      <c r="C1243" t="s">
        <v>5682</v>
      </c>
      <c r="D1243" t="s">
        <v>4250</v>
      </c>
      <c r="E1243">
        <v>-10589521.92</v>
      </c>
      <c r="F1243">
        <v>-10556879.689999999</v>
      </c>
    </row>
    <row r="1244" spans="1:6" x14ac:dyDescent="0.25">
      <c r="A1244" t="s">
        <v>1111</v>
      </c>
      <c r="B1244" t="s">
        <v>5042</v>
      </c>
      <c r="C1244" t="s">
        <v>5682</v>
      </c>
      <c r="D1244" t="s">
        <v>4266</v>
      </c>
      <c r="E1244">
        <v>-19354.189999999999</v>
      </c>
      <c r="F1244">
        <v>-20000</v>
      </c>
    </row>
    <row r="1245" spans="1:6" x14ac:dyDescent="0.25">
      <c r="A1245" t="s">
        <v>1112</v>
      </c>
      <c r="B1245" t="s">
        <v>5042</v>
      </c>
      <c r="C1245" t="s">
        <v>5683</v>
      </c>
      <c r="D1245" t="s">
        <v>4250</v>
      </c>
      <c r="E1245">
        <v>-434885.79</v>
      </c>
      <c r="F1245">
        <v>-380390.29</v>
      </c>
    </row>
    <row r="1246" spans="1:6" x14ac:dyDescent="0.25">
      <c r="A1246" t="s">
        <v>1113</v>
      </c>
      <c r="B1246" t="s">
        <v>5042</v>
      </c>
      <c r="C1246" t="s">
        <v>5684</v>
      </c>
      <c r="D1246" t="s">
        <v>4250</v>
      </c>
      <c r="E1246">
        <v>-15527406.199999999</v>
      </c>
      <c r="F1246">
        <v>-15727027.02</v>
      </c>
    </row>
    <row r="1247" spans="1:6" x14ac:dyDescent="0.25">
      <c r="A1247" t="s">
        <v>1114</v>
      </c>
      <c r="B1247" t="s">
        <v>5042</v>
      </c>
      <c r="C1247" t="s">
        <v>5684</v>
      </c>
      <c r="D1247" t="s">
        <v>4266</v>
      </c>
      <c r="E1247">
        <v>-70499.25</v>
      </c>
      <c r="F1247">
        <v>-75964.289999999994</v>
      </c>
    </row>
    <row r="1248" spans="1:6" x14ac:dyDescent="0.25">
      <c r="A1248" t="s">
        <v>1115</v>
      </c>
      <c r="B1248" t="s">
        <v>5042</v>
      </c>
      <c r="C1248" t="s">
        <v>5685</v>
      </c>
      <c r="D1248" t="s">
        <v>4250</v>
      </c>
      <c r="E1248">
        <v>-1076465.81</v>
      </c>
      <c r="F1248">
        <v>-1451943.7</v>
      </c>
    </row>
    <row r="1249" spans="1:6" x14ac:dyDescent="0.25">
      <c r="A1249" t="s">
        <v>1117</v>
      </c>
      <c r="B1249" t="s">
        <v>5042</v>
      </c>
      <c r="C1249" t="s">
        <v>5686</v>
      </c>
      <c r="D1249" t="s">
        <v>4250</v>
      </c>
      <c r="E1249">
        <v>-19443333.82</v>
      </c>
      <c r="F1249">
        <v>-20769390.07</v>
      </c>
    </row>
    <row r="1250" spans="1:6" x14ac:dyDescent="0.25">
      <c r="A1250" t="s">
        <v>1118</v>
      </c>
      <c r="B1250" t="s">
        <v>5042</v>
      </c>
      <c r="C1250" t="s">
        <v>5687</v>
      </c>
      <c r="D1250" t="s">
        <v>4250</v>
      </c>
      <c r="E1250">
        <v>-1629783.5</v>
      </c>
      <c r="F1250">
        <v>-1677849.92</v>
      </c>
    </row>
    <row r="1251" spans="1:6" x14ac:dyDescent="0.25">
      <c r="A1251" t="s">
        <v>1119</v>
      </c>
      <c r="B1251" t="s">
        <v>5042</v>
      </c>
      <c r="C1251" t="s">
        <v>5688</v>
      </c>
      <c r="D1251" t="s">
        <v>4250</v>
      </c>
      <c r="E1251">
        <v>-24806774.039999999</v>
      </c>
      <c r="F1251">
        <v>-26910827.010000002</v>
      </c>
    </row>
    <row r="1252" spans="1:6" x14ac:dyDescent="0.25">
      <c r="A1252" t="s">
        <v>1120</v>
      </c>
      <c r="B1252" t="s">
        <v>5042</v>
      </c>
      <c r="C1252" t="s">
        <v>5689</v>
      </c>
      <c r="D1252" t="s">
        <v>4250</v>
      </c>
      <c r="E1252">
        <v>-2083311.41</v>
      </c>
      <c r="F1252">
        <v>-2132572.67</v>
      </c>
    </row>
    <row r="1253" spans="1:6" x14ac:dyDescent="0.25">
      <c r="A1253" t="s">
        <v>1121</v>
      </c>
      <c r="B1253" t="s">
        <v>5042</v>
      </c>
      <c r="C1253" t="s">
        <v>5690</v>
      </c>
      <c r="D1253" t="s">
        <v>4250</v>
      </c>
      <c r="E1253">
        <v>-5210551.83</v>
      </c>
      <c r="F1253">
        <v>-4276497.53</v>
      </c>
    </row>
    <row r="1254" spans="1:6" x14ac:dyDescent="0.25">
      <c r="A1254" t="s">
        <v>1122</v>
      </c>
      <c r="B1254" t="s">
        <v>5042</v>
      </c>
      <c r="C1254" t="s">
        <v>5690</v>
      </c>
      <c r="D1254" t="s">
        <v>4266</v>
      </c>
      <c r="E1254">
        <v>-439835.02</v>
      </c>
      <c r="F1254">
        <v>-573357.36</v>
      </c>
    </row>
    <row r="1255" spans="1:6" x14ac:dyDescent="0.25">
      <c r="A1255" t="s">
        <v>1123</v>
      </c>
      <c r="B1255" t="s">
        <v>5042</v>
      </c>
      <c r="C1255" t="s">
        <v>5691</v>
      </c>
      <c r="D1255" t="s">
        <v>4250</v>
      </c>
      <c r="E1255">
        <v>-907866.21</v>
      </c>
      <c r="F1255">
        <v>-400725.6</v>
      </c>
    </row>
    <row r="1256" spans="1:6" x14ac:dyDescent="0.25">
      <c r="A1256" t="s">
        <v>1124</v>
      </c>
      <c r="B1256" t="s">
        <v>5042</v>
      </c>
      <c r="C1256" t="s">
        <v>5692</v>
      </c>
      <c r="D1256" t="s">
        <v>4250</v>
      </c>
      <c r="E1256">
        <v>-506894.44</v>
      </c>
      <c r="F1256">
        <v>-529051.32999999996</v>
      </c>
    </row>
    <row r="1257" spans="1:6" x14ac:dyDescent="0.25">
      <c r="A1257" t="s">
        <v>1125</v>
      </c>
      <c r="B1257" t="s">
        <v>5042</v>
      </c>
      <c r="C1257" t="s">
        <v>5693</v>
      </c>
      <c r="D1257" t="s">
        <v>4250</v>
      </c>
      <c r="E1257">
        <v>-590684.61</v>
      </c>
      <c r="F1257">
        <v>-508458.94</v>
      </c>
    </row>
    <row r="1258" spans="1:6" x14ac:dyDescent="0.25">
      <c r="A1258" t="s">
        <v>1126</v>
      </c>
      <c r="B1258" t="s">
        <v>5042</v>
      </c>
      <c r="C1258" t="s">
        <v>5694</v>
      </c>
      <c r="D1258" t="s">
        <v>4250</v>
      </c>
      <c r="E1258">
        <v>-1033279.82</v>
      </c>
      <c r="F1258">
        <v>-957100.5</v>
      </c>
    </row>
    <row r="1259" spans="1:6" x14ac:dyDescent="0.25">
      <c r="A1259" t="s">
        <v>1127</v>
      </c>
      <c r="B1259" t="s">
        <v>5042</v>
      </c>
      <c r="C1259" t="s">
        <v>5694</v>
      </c>
      <c r="D1259" t="s">
        <v>4266</v>
      </c>
      <c r="E1259">
        <v>-92843.83</v>
      </c>
      <c r="F1259">
        <v>-95285.02</v>
      </c>
    </row>
    <row r="1260" spans="1:6" x14ac:dyDescent="0.25">
      <c r="A1260" t="s">
        <v>1128</v>
      </c>
      <c r="B1260" t="s">
        <v>5042</v>
      </c>
      <c r="C1260" t="s">
        <v>5695</v>
      </c>
      <c r="D1260" t="s">
        <v>4250</v>
      </c>
      <c r="E1260">
        <v>-2393038.37</v>
      </c>
      <c r="F1260">
        <v>-2058762.81</v>
      </c>
    </row>
    <row r="1261" spans="1:6" x14ac:dyDescent="0.25">
      <c r="A1261" t="s">
        <v>1129</v>
      </c>
      <c r="B1261" t="s">
        <v>5042</v>
      </c>
      <c r="C1261" t="s">
        <v>5695</v>
      </c>
      <c r="D1261" t="s">
        <v>4266</v>
      </c>
      <c r="E1261">
        <v>-141678.72</v>
      </c>
    </row>
    <row r="1262" spans="1:6" x14ac:dyDescent="0.25">
      <c r="A1262" t="s">
        <v>1130</v>
      </c>
      <c r="B1262" t="s">
        <v>5042</v>
      </c>
      <c r="C1262" t="s">
        <v>5696</v>
      </c>
      <c r="D1262" t="s">
        <v>4250</v>
      </c>
      <c r="E1262">
        <v>-123392</v>
      </c>
      <c r="F1262">
        <v>-66825.2</v>
      </c>
    </row>
    <row r="1263" spans="1:6" x14ac:dyDescent="0.25">
      <c r="A1263" t="s">
        <v>1131</v>
      </c>
      <c r="B1263" t="s">
        <v>5042</v>
      </c>
      <c r="C1263" t="s">
        <v>5697</v>
      </c>
      <c r="D1263" t="s">
        <v>4250</v>
      </c>
      <c r="E1263">
        <v>-152834.5</v>
      </c>
      <c r="F1263">
        <v>-95840.46</v>
      </c>
    </row>
    <row r="1264" spans="1:6" x14ac:dyDescent="0.25">
      <c r="A1264" t="s">
        <v>1133</v>
      </c>
      <c r="B1264" t="s">
        <v>5042</v>
      </c>
      <c r="C1264" t="s">
        <v>5698</v>
      </c>
      <c r="D1264" t="s">
        <v>4250</v>
      </c>
      <c r="E1264">
        <v>-4988063.3099999996</v>
      </c>
      <c r="F1264">
        <v>-5083481.6500000004</v>
      </c>
    </row>
    <row r="1265" spans="1:6" x14ac:dyDescent="0.25">
      <c r="A1265" t="s">
        <v>1134</v>
      </c>
      <c r="B1265" t="s">
        <v>5042</v>
      </c>
      <c r="C1265" t="s">
        <v>5698</v>
      </c>
      <c r="D1265" t="s">
        <v>4266</v>
      </c>
      <c r="E1265">
        <v>-119364.09</v>
      </c>
      <c r="F1265">
        <v>-121353.22</v>
      </c>
    </row>
    <row r="1266" spans="1:6" x14ac:dyDescent="0.25">
      <c r="A1266" t="s">
        <v>1135</v>
      </c>
      <c r="B1266" t="s">
        <v>5042</v>
      </c>
      <c r="C1266" t="s">
        <v>5699</v>
      </c>
      <c r="D1266" t="s">
        <v>4250</v>
      </c>
      <c r="E1266">
        <v>-377308.54</v>
      </c>
      <c r="F1266">
        <v>-257657.89</v>
      </c>
    </row>
    <row r="1267" spans="1:6" x14ac:dyDescent="0.25">
      <c r="A1267" t="s">
        <v>1136</v>
      </c>
      <c r="B1267" t="s">
        <v>5042</v>
      </c>
      <c r="C1267" t="s">
        <v>5700</v>
      </c>
      <c r="D1267" t="s">
        <v>4250</v>
      </c>
      <c r="E1267">
        <v>-29484582.550000001</v>
      </c>
      <c r="F1267">
        <v>-27278683.48</v>
      </c>
    </row>
    <row r="1268" spans="1:6" x14ac:dyDescent="0.25">
      <c r="A1268" t="s">
        <v>1137</v>
      </c>
      <c r="B1268" t="s">
        <v>5042</v>
      </c>
      <c r="C1268" t="s">
        <v>5700</v>
      </c>
      <c r="D1268" t="s">
        <v>4266</v>
      </c>
      <c r="E1268">
        <v>-868253.19</v>
      </c>
      <c r="F1268">
        <v>-891130.37</v>
      </c>
    </row>
    <row r="1269" spans="1:6" x14ac:dyDescent="0.25">
      <c r="A1269" t="s">
        <v>1138</v>
      </c>
      <c r="B1269" t="s">
        <v>5042</v>
      </c>
      <c r="C1269" t="s">
        <v>5701</v>
      </c>
      <c r="D1269" t="s">
        <v>4250</v>
      </c>
      <c r="E1269">
        <v>-4718958.2300000004</v>
      </c>
      <c r="F1269">
        <v>-4040964.91</v>
      </c>
    </row>
    <row r="1270" spans="1:6" x14ac:dyDescent="0.25">
      <c r="A1270" t="s">
        <v>1139</v>
      </c>
      <c r="B1270" t="s">
        <v>5042</v>
      </c>
      <c r="C1270" t="s">
        <v>5686</v>
      </c>
      <c r="D1270" t="s">
        <v>4250</v>
      </c>
      <c r="E1270">
        <v>-4864092.32</v>
      </c>
      <c r="F1270">
        <v>-5159982.84</v>
      </c>
    </row>
    <row r="1271" spans="1:6" x14ac:dyDescent="0.25">
      <c r="A1271" t="s">
        <v>1140</v>
      </c>
      <c r="B1271" t="s">
        <v>5042</v>
      </c>
      <c r="C1271" t="s">
        <v>5686</v>
      </c>
      <c r="D1271" t="s">
        <v>4266</v>
      </c>
      <c r="E1271">
        <v>-156904.47</v>
      </c>
      <c r="F1271">
        <v>-160822.91</v>
      </c>
    </row>
    <row r="1272" spans="1:6" x14ac:dyDescent="0.25">
      <c r="A1272" t="s">
        <v>1141</v>
      </c>
      <c r="B1272" t="s">
        <v>5042</v>
      </c>
      <c r="C1272" t="s">
        <v>5702</v>
      </c>
      <c r="D1272" t="s">
        <v>4250</v>
      </c>
      <c r="E1272">
        <v>-560297.91</v>
      </c>
      <c r="F1272">
        <v>-567518.52</v>
      </c>
    </row>
    <row r="1273" spans="1:6" x14ac:dyDescent="0.25">
      <c r="A1273" t="s">
        <v>1142</v>
      </c>
      <c r="B1273" t="s">
        <v>5042</v>
      </c>
      <c r="C1273" t="s">
        <v>5703</v>
      </c>
      <c r="D1273" t="s">
        <v>4250</v>
      </c>
      <c r="E1273">
        <v>-33999.089999999997</v>
      </c>
      <c r="F1273">
        <v>-5458.34</v>
      </c>
    </row>
    <row r="1274" spans="1:6" x14ac:dyDescent="0.25">
      <c r="A1274" t="s">
        <v>1143</v>
      </c>
      <c r="B1274" t="s">
        <v>5042</v>
      </c>
      <c r="C1274" t="s">
        <v>5704</v>
      </c>
      <c r="D1274" t="s">
        <v>4250</v>
      </c>
      <c r="E1274">
        <v>-1404619.92</v>
      </c>
      <c r="F1274">
        <v>-1271994.57</v>
      </c>
    </row>
    <row r="1275" spans="1:6" x14ac:dyDescent="0.25">
      <c r="A1275" t="s">
        <v>1144</v>
      </c>
      <c r="B1275" t="s">
        <v>5042</v>
      </c>
      <c r="C1275" t="s">
        <v>5705</v>
      </c>
      <c r="D1275" t="s">
        <v>4250</v>
      </c>
      <c r="E1275">
        <v>-536668.12</v>
      </c>
      <c r="F1275">
        <v>-547045.17000000004</v>
      </c>
    </row>
    <row r="1276" spans="1:6" x14ac:dyDescent="0.25">
      <c r="A1276" t="s">
        <v>1145</v>
      </c>
      <c r="B1276" t="s">
        <v>5042</v>
      </c>
      <c r="C1276" t="s">
        <v>5706</v>
      </c>
      <c r="D1276" t="s">
        <v>4250</v>
      </c>
      <c r="E1276">
        <v>-8683538.4700000007</v>
      </c>
    </row>
    <row r="1277" spans="1:6" x14ac:dyDescent="0.25">
      <c r="A1277" t="s">
        <v>1146</v>
      </c>
      <c r="B1277" t="s">
        <v>5042</v>
      </c>
      <c r="C1277" t="s">
        <v>5707</v>
      </c>
      <c r="D1277" t="s">
        <v>4250</v>
      </c>
      <c r="E1277">
        <v>-295526.01</v>
      </c>
    </row>
    <row r="1278" spans="1:6" x14ac:dyDescent="0.25">
      <c r="A1278" t="s">
        <v>1147</v>
      </c>
      <c r="B1278" t="s">
        <v>5042</v>
      </c>
      <c r="C1278" t="s">
        <v>5708</v>
      </c>
      <c r="D1278" t="s">
        <v>4250</v>
      </c>
      <c r="E1278">
        <v>-358338.26</v>
      </c>
    </row>
    <row r="1279" spans="1:6" x14ac:dyDescent="0.25">
      <c r="A1279" t="s">
        <v>1148</v>
      </c>
      <c r="B1279" t="s">
        <v>5042</v>
      </c>
      <c r="C1279" t="s">
        <v>5709</v>
      </c>
      <c r="D1279" t="s">
        <v>4250</v>
      </c>
      <c r="E1279">
        <v>-303790</v>
      </c>
    </row>
    <row r="1280" spans="1:6" x14ac:dyDescent="0.25">
      <c r="A1280" t="s">
        <v>1149</v>
      </c>
      <c r="B1280" t="s">
        <v>5042</v>
      </c>
      <c r="C1280" t="s">
        <v>5710</v>
      </c>
      <c r="D1280" t="s">
        <v>4266</v>
      </c>
      <c r="E1280">
        <v>-1000</v>
      </c>
    </row>
    <row r="1281" spans="1:6" x14ac:dyDescent="0.25">
      <c r="A1281" t="s">
        <v>1150</v>
      </c>
      <c r="B1281" t="s">
        <v>5042</v>
      </c>
      <c r="C1281" t="s">
        <v>5711</v>
      </c>
      <c r="D1281" t="s">
        <v>4250</v>
      </c>
      <c r="E1281">
        <v>-1726776.13</v>
      </c>
    </row>
    <row r="1282" spans="1:6" x14ac:dyDescent="0.25">
      <c r="A1282" t="s">
        <v>1151</v>
      </c>
      <c r="B1282" t="s">
        <v>5042</v>
      </c>
      <c r="C1282" t="s">
        <v>5712</v>
      </c>
      <c r="D1282" t="s">
        <v>4250</v>
      </c>
      <c r="E1282">
        <v>-4910733.3499999996</v>
      </c>
    </row>
    <row r="1283" spans="1:6" x14ac:dyDescent="0.25">
      <c r="A1283" t="s">
        <v>1152</v>
      </c>
      <c r="B1283" t="s">
        <v>5042</v>
      </c>
      <c r="C1283" t="s">
        <v>5713</v>
      </c>
      <c r="D1283" t="s">
        <v>4250</v>
      </c>
      <c r="E1283">
        <v>-60000</v>
      </c>
    </row>
    <row r="1284" spans="1:6" x14ac:dyDescent="0.25">
      <c r="A1284" t="s">
        <v>1153</v>
      </c>
      <c r="B1284" t="s">
        <v>5042</v>
      </c>
      <c r="C1284" t="s">
        <v>5714</v>
      </c>
      <c r="D1284" t="s">
        <v>4250</v>
      </c>
      <c r="E1284">
        <v>-135580</v>
      </c>
    </row>
    <row r="1285" spans="1:6" x14ac:dyDescent="0.25">
      <c r="A1285" t="s">
        <v>1154</v>
      </c>
      <c r="B1285" t="s">
        <v>5042</v>
      </c>
      <c r="C1285" t="s">
        <v>5715</v>
      </c>
      <c r="D1285" t="s">
        <v>4250</v>
      </c>
      <c r="E1285">
        <v>-36000</v>
      </c>
    </row>
    <row r="1286" spans="1:6" x14ac:dyDescent="0.25">
      <c r="A1286" t="s">
        <v>1155</v>
      </c>
      <c r="B1286" t="s">
        <v>5042</v>
      </c>
      <c r="C1286" t="s">
        <v>5716</v>
      </c>
      <c r="D1286" t="s">
        <v>4250</v>
      </c>
      <c r="E1286">
        <v>-20601329.809999999</v>
      </c>
      <c r="F1286">
        <v>-23771755.649999999</v>
      </c>
    </row>
    <row r="1287" spans="1:6" x14ac:dyDescent="0.25">
      <c r="A1287" t="s">
        <v>1156</v>
      </c>
      <c r="B1287" t="s">
        <v>5042</v>
      </c>
      <c r="C1287" t="s">
        <v>5717</v>
      </c>
      <c r="D1287" t="s">
        <v>4250</v>
      </c>
      <c r="E1287">
        <v>-41492975.850000001</v>
      </c>
      <c r="F1287">
        <v>-42739079.950000003</v>
      </c>
    </row>
    <row r="1288" spans="1:6" x14ac:dyDescent="0.25">
      <c r="A1288" t="s">
        <v>1157</v>
      </c>
      <c r="B1288" t="s">
        <v>5042</v>
      </c>
      <c r="C1288" t="s">
        <v>5718</v>
      </c>
      <c r="D1288" t="s">
        <v>4266</v>
      </c>
      <c r="E1288">
        <v>-5366.33</v>
      </c>
      <c r="F1288">
        <v>-5694.62</v>
      </c>
    </row>
    <row r="1289" spans="1:6" x14ac:dyDescent="0.25">
      <c r="A1289" t="s">
        <v>1158</v>
      </c>
      <c r="B1289" t="s">
        <v>5042</v>
      </c>
      <c r="C1289" t="s">
        <v>5719</v>
      </c>
      <c r="D1289" t="s">
        <v>4250</v>
      </c>
      <c r="E1289">
        <v>-2458476.33</v>
      </c>
      <c r="F1289">
        <v>-2528630.71</v>
      </c>
    </row>
    <row r="1290" spans="1:6" x14ac:dyDescent="0.25">
      <c r="A1290" t="s">
        <v>1159</v>
      </c>
      <c r="B1290" t="s">
        <v>5042</v>
      </c>
      <c r="C1290" t="s">
        <v>5720</v>
      </c>
      <c r="D1290" t="s">
        <v>4250</v>
      </c>
      <c r="E1290">
        <v>-44847.31</v>
      </c>
      <c r="F1290">
        <v>-49259.44</v>
      </c>
    </row>
    <row r="1291" spans="1:6" x14ac:dyDescent="0.25">
      <c r="A1291" t="s">
        <v>1160</v>
      </c>
      <c r="B1291" t="s">
        <v>5042</v>
      </c>
      <c r="C1291" t="s">
        <v>5721</v>
      </c>
      <c r="D1291" t="s">
        <v>4250</v>
      </c>
      <c r="E1291">
        <v>-1219493.8899999999</v>
      </c>
      <c r="F1291">
        <v>-1430226.38</v>
      </c>
    </row>
    <row r="1292" spans="1:6" x14ac:dyDescent="0.25">
      <c r="A1292" t="s">
        <v>1161</v>
      </c>
      <c r="B1292" t="s">
        <v>5042</v>
      </c>
      <c r="C1292" t="s">
        <v>5722</v>
      </c>
      <c r="D1292" t="s">
        <v>4250</v>
      </c>
      <c r="E1292">
        <v>-71593151.109999999</v>
      </c>
      <c r="F1292">
        <v>-74448941.640000001</v>
      </c>
    </row>
    <row r="1293" spans="1:6" x14ac:dyDescent="0.25">
      <c r="A1293" t="s">
        <v>1162</v>
      </c>
      <c r="B1293" t="s">
        <v>5042</v>
      </c>
      <c r="C1293" t="s">
        <v>5723</v>
      </c>
      <c r="D1293" t="s">
        <v>4266</v>
      </c>
      <c r="E1293">
        <v>-77862.179999999993</v>
      </c>
      <c r="F1293">
        <v>-77762.52</v>
      </c>
    </row>
    <row r="1294" spans="1:6" x14ac:dyDescent="0.25">
      <c r="A1294" t="s">
        <v>1163</v>
      </c>
      <c r="B1294" t="s">
        <v>5042</v>
      </c>
      <c r="C1294" t="s">
        <v>5724</v>
      </c>
      <c r="D1294" t="s">
        <v>4250</v>
      </c>
      <c r="E1294">
        <v>-4062719.72</v>
      </c>
      <c r="F1294">
        <v>-4168416.05</v>
      </c>
    </row>
    <row r="1295" spans="1:6" x14ac:dyDescent="0.25">
      <c r="A1295" t="s">
        <v>1164</v>
      </c>
      <c r="B1295" t="s">
        <v>5042</v>
      </c>
      <c r="C1295" t="s">
        <v>5725</v>
      </c>
      <c r="D1295" t="s">
        <v>4250</v>
      </c>
      <c r="E1295">
        <v>-1555828.63</v>
      </c>
      <c r="F1295">
        <v>-1704983.24</v>
      </c>
    </row>
    <row r="1296" spans="1:6" x14ac:dyDescent="0.25">
      <c r="A1296" t="s">
        <v>1165</v>
      </c>
      <c r="B1296" t="s">
        <v>5042</v>
      </c>
      <c r="C1296" t="s">
        <v>5726</v>
      </c>
      <c r="D1296" t="s">
        <v>4250</v>
      </c>
      <c r="E1296">
        <v>-2320050.15</v>
      </c>
      <c r="F1296">
        <v>-2115471.5699999998</v>
      </c>
    </row>
    <row r="1297" spans="1:6" x14ac:dyDescent="0.25">
      <c r="A1297" t="s">
        <v>1166</v>
      </c>
      <c r="B1297" t="s">
        <v>5042</v>
      </c>
      <c r="C1297" t="s">
        <v>5727</v>
      </c>
      <c r="D1297" t="s">
        <v>4250</v>
      </c>
      <c r="E1297">
        <v>-176620163.94</v>
      </c>
      <c r="F1297">
        <v>-185178312.09</v>
      </c>
    </row>
    <row r="1298" spans="1:6" x14ac:dyDescent="0.25">
      <c r="A1298" t="s">
        <v>1167</v>
      </c>
      <c r="B1298" t="s">
        <v>5042</v>
      </c>
      <c r="C1298" t="s">
        <v>5727</v>
      </c>
      <c r="D1298" t="s">
        <v>4266</v>
      </c>
      <c r="E1298">
        <v>-882185.49</v>
      </c>
      <c r="F1298">
        <v>-926683.29</v>
      </c>
    </row>
    <row r="1299" spans="1:6" x14ac:dyDescent="0.25">
      <c r="A1299" t="s">
        <v>1168</v>
      </c>
      <c r="B1299" t="s">
        <v>5042</v>
      </c>
      <c r="C1299" t="s">
        <v>5728</v>
      </c>
      <c r="D1299" t="s">
        <v>4250</v>
      </c>
      <c r="E1299">
        <v>-12772113.09</v>
      </c>
      <c r="F1299">
        <v>-13216204.060000001</v>
      </c>
    </row>
    <row r="1300" spans="1:6" x14ac:dyDescent="0.25">
      <c r="A1300" t="s">
        <v>1169</v>
      </c>
      <c r="B1300" t="s">
        <v>5042</v>
      </c>
      <c r="C1300" t="s">
        <v>5729</v>
      </c>
      <c r="D1300" t="s">
        <v>4250</v>
      </c>
      <c r="E1300">
        <v>-76229931.629999995</v>
      </c>
      <c r="F1300">
        <v>-87630409.260000005</v>
      </c>
    </row>
    <row r="1301" spans="1:6" x14ac:dyDescent="0.25">
      <c r="A1301" t="s">
        <v>1170</v>
      </c>
      <c r="B1301" t="s">
        <v>5042</v>
      </c>
      <c r="C1301" t="s">
        <v>5729</v>
      </c>
      <c r="D1301" t="s">
        <v>4266</v>
      </c>
      <c r="E1301">
        <v>-997839.57</v>
      </c>
      <c r="F1301">
        <v>-573654.78</v>
      </c>
    </row>
    <row r="1302" spans="1:6" x14ac:dyDescent="0.25">
      <c r="A1302" t="s">
        <v>1171</v>
      </c>
      <c r="B1302" t="s">
        <v>5042</v>
      </c>
      <c r="C1302" t="s">
        <v>5730</v>
      </c>
      <c r="D1302" t="s">
        <v>4250</v>
      </c>
      <c r="E1302">
        <v>-4489129.6399999997</v>
      </c>
      <c r="F1302">
        <v>-4677145.8499999996</v>
      </c>
    </row>
    <row r="1303" spans="1:6" x14ac:dyDescent="0.25">
      <c r="A1303" t="s">
        <v>1172</v>
      </c>
      <c r="B1303" t="s">
        <v>5042</v>
      </c>
      <c r="C1303" t="s">
        <v>5731</v>
      </c>
      <c r="D1303" t="s">
        <v>4250</v>
      </c>
      <c r="E1303">
        <v>-7001755.25</v>
      </c>
      <c r="F1303">
        <v>-7491411.0700000003</v>
      </c>
    </row>
    <row r="1304" spans="1:6" x14ac:dyDescent="0.25">
      <c r="A1304" t="s">
        <v>1173</v>
      </c>
      <c r="B1304" t="s">
        <v>5042</v>
      </c>
      <c r="C1304" t="s">
        <v>5732</v>
      </c>
      <c r="D1304" t="s">
        <v>4250</v>
      </c>
      <c r="E1304">
        <v>-80897181.420000002</v>
      </c>
      <c r="F1304">
        <v>-59612553.520000003</v>
      </c>
    </row>
    <row r="1305" spans="1:6" x14ac:dyDescent="0.25">
      <c r="A1305" t="s">
        <v>1174</v>
      </c>
      <c r="B1305" t="s">
        <v>5042</v>
      </c>
      <c r="C1305" t="s">
        <v>5733</v>
      </c>
      <c r="D1305" t="s">
        <v>4250</v>
      </c>
      <c r="E1305">
        <v>-232254523.31999999</v>
      </c>
      <c r="F1305">
        <v>-242790539.78999999</v>
      </c>
    </row>
    <row r="1306" spans="1:6" x14ac:dyDescent="0.25">
      <c r="A1306" t="s">
        <v>1175</v>
      </c>
      <c r="B1306" t="s">
        <v>5042</v>
      </c>
      <c r="C1306" t="s">
        <v>5734</v>
      </c>
      <c r="D1306" t="s">
        <v>4266</v>
      </c>
      <c r="E1306">
        <v>-399716.64</v>
      </c>
      <c r="F1306">
        <v>-416898.01</v>
      </c>
    </row>
    <row r="1307" spans="1:6" x14ac:dyDescent="0.25">
      <c r="A1307" t="s">
        <v>1176</v>
      </c>
      <c r="B1307" t="s">
        <v>5042</v>
      </c>
      <c r="C1307" t="s">
        <v>5735</v>
      </c>
      <c r="D1307" t="s">
        <v>4250</v>
      </c>
      <c r="E1307">
        <v>-17550295.760000002</v>
      </c>
      <c r="F1307">
        <v>-18289238.059999999</v>
      </c>
    </row>
    <row r="1308" spans="1:6" x14ac:dyDescent="0.25">
      <c r="A1308" t="s">
        <v>1177</v>
      </c>
      <c r="B1308" t="s">
        <v>5042</v>
      </c>
      <c r="C1308" t="s">
        <v>5736</v>
      </c>
      <c r="D1308" t="s">
        <v>4250</v>
      </c>
      <c r="E1308">
        <v>-13503667.859999999</v>
      </c>
      <c r="F1308">
        <v>-12405113.779999999</v>
      </c>
    </row>
    <row r="1309" spans="1:6" x14ac:dyDescent="0.25">
      <c r="A1309" t="s">
        <v>1178</v>
      </c>
      <c r="B1309" t="s">
        <v>5042</v>
      </c>
      <c r="C1309" t="s">
        <v>5737</v>
      </c>
      <c r="D1309" t="s">
        <v>4250</v>
      </c>
      <c r="E1309">
        <v>-10205233.98</v>
      </c>
      <c r="F1309">
        <v>-10801388.210000001</v>
      </c>
    </row>
    <row r="1310" spans="1:6" x14ac:dyDescent="0.25">
      <c r="A1310" t="s">
        <v>1179</v>
      </c>
      <c r="B1310" t="s">
        <v>5042</v>
      </c>
      <c r="C1310" t="s">
        <v>5738</v>
      </c>
      <c r="D1310" t="s">
        <v>4250</v>
      </c>
      <c r="E1310">
        <v>-35973.85</v>
      </c>
      <c r="F1310">
        <v>-57326.8</v>
      </c>
    </row>
    <row r="1311" spans="1:6" x14ac:dyDescent="0.25">
      <c r="A1311" t="s">
        <v>1180</v>
      </c>
      <c r="B1311" t="s">
        <v>5042</v>
      </c>
      <c r="C1311" t="s">
        <v>5739</v>
      </c>
      <c r="D1311" t="s">
        <v>4250</v>
      </c>
      <c r="E1311">
        <v>-27048937.440000001</v>
      </c>
      <c r="F1311">
        <v>-18546751.649999999</v>
      </c>
    </row>
    <row r="1312" spans="1:6" x14ac:dyDescent="0.25">
      <c r="A1312" t="s">
        <v>1181</v>
      </c>
      <c r="B1312" t="s">
        <v>5042</v>
      </c>
      <c r="C1312" t="s">
        <v>5739</v>
      </c>
      <c r="D1312" t="s">
        <v>4252</v>
      </c>
      <c r="E1312">
        <v>-79916.990000000005</v>
      </c>
      <c r="F1312">
        <v>-102421.16</v>
      </c>
    </row>
    <row r="1313" spans="1:6" x14ac:dyDescent="0.25">
      <c r="A1313" t="s">
        <v>1182</v>
      </c>
      <c r="B1313" t="s">
        <v>5042</v>
      </c>
      <c r="C1313" t="s">
        <v>5740</v>
      </c>
      <c r="D1313" t="s">
        <v>4250</v>
      </c>
      <c r="E1313">
        <v>-84648.72</v>
      </c>
      <c r="F1313">
        <v>-9671.16</v>
      </c>
    </row>
    <row r="1314" spans="1:6" x14ac:dyDescent="0.25">
      <c r="A1314" t="s">
        <v>1183</v>
      </c>
      <c r="B1314" t="s">
        <v>5042</v>
      </c>
      <c r="C1314" t="s">
        <v>5741</v>
      </c>
      <c r="D1314" t="s">
        <v>5609</v>
      </c>
      <c r="E1314">
        <v>-27022.45</v>
      </c>
      <c r="F1314">
        <v>-51612.23</v>
      </c>
    </row>
    <row r="1315" spans="1:6" x14ac:dyDescent="0.25">
      <c r="A1315" t="s">
        <v>1184</v>
      </c>
      <c r="B1315" t="s">
        <v>5042</v>
      </c>
      <c r="C1315" t="s">
        <v>5742</v>
      </c>
      <c r="D1315" t="s">
        <v>4250</v>
      </c>
      <c r="E1315">
        <v>-35729865.409999996</v>
      </c>
      <c r="F1315">
        <v>-37553165.659999996</v>
      </c>
    </row>
    <row r="1316" spans="1:6" x14ac:dyDescent="0.25">
      <c r="A1316" t="s">
        <v>1185</v>
      </c>
      <c r="B1316" t="s">
        <v>5042</v>
      </c>
      <c r="C1316" t="s">
        <v>5742</v>
      </c>
      <c r="D1316" t="s">
        <v>4266</v>
      </c>
      <c r="E1316">
        <v>-180073.29</v>
      </c>
      <c r="F1316">
        <v>-184892.7</v>
      </c>
    </row>
    <row r="1317" spans="1:6" x14ac:dyDescent="0.25">
      <c r="A1317" t="s">
        <v>1186</v>
      </c>
      <c r="B1317" t="s">
        <v>5042</v>
      </c>
      <c r="C1317" t="s">
        <v>5743</v>
      </c>
      <c r="D1317" t="s">
        <v>4250</v>
      </c>
      <c r="E1317">
        <v>-3107374.63</v>
      </c>
      <c r="F1317">
        <v>-3212244.8</v>
      </c>
    </row>
    <row r="1318" spans="1:6" x14ac:dyDescent="0.25">
      <c r="A1318" t="s">
        <v>1187</v>
      </c>
      <c r="B1318" t="s">
        <v>5042</v>
      </c>
      <c r="C1318" t="s">
        <v>5744</v>
      </c>
      <c r="D1318" t="s">
        <v>4250</v>
      </c>
      <c r="E1318">
        <v>-699373.72</v>
      </c>
      <c r="F1318">
        <v>-1127874.98</v>
      </c>
    </row>
    <row r="1319" spans="1:6" x14ac:dyDescent="0.25">
      <c r="A1319" t="s">
        <v>1188</v>
      </c>
      <c r="B1319" t="s">
        <v>5042</v>
      </c>
      <c r="C1319" t="s">
        <v>5745</v>
      </c>
      <c r="D1319" t="s">
        <v>4250</v>
      </c>
      <c r="E1319">
        <v>-176525.87</v>
      </c>
      <c r="F1319">
        <v>-181696.08</v>
      </c>
    </row>
    <row r="1320" spans="1:6" x14ac:dyDescent="0.25">
      <c r="A1320" t="s">
        <v>1189</v>
      </c>
      <c r="B1320" t="s">
        <v>5042</v>
      </c>
      <c r="C1320" t="s">
        <v>5746</v>
      </c>
      <c r="D1320" t="s">
        <v>4250</v>
      </c>
      <c r="E1320">
        <v>-4235760.8</v>
      </c>
      <c r="F1320">
        <v>-4658086.07</v>
      </c>
    </row>
    <row r="1321" spans="1:6" x14ac:dyDescent="0.25">
      <c r="A1321" t="s">
        <v>1190</v>
      </c>
      <c r="B1321" t="s">
        <v>5042</v>
      </c>
      <c r="C1321" t="s">
        <v>5747</v>
      </c>
      <c r="D1321" t="s">
        <v>4266</v>
      </c>
      <c r="E1321">
        <v>-170936.97</v>
      </c>
      <c r="F1321">
        <v>-201485.77</v>
      </c>
    </row>
    <row r="1322" spans="1:6" x14ac:dyDescent="0.25">
      <c r="A1322" t="s">
        <v>1191</v>
      </c>
      <c r="B1322" t="s">
        <v>5042</v>
      </c>
      <c r="C1322" t="s">
        <v>5748</v>
      </c>
      <c r="D1322" t="s">
        <v>4250</v>
      </c>
      <c r="E1322">
        <v>-4061388.69</v>
      </c>
      <c r="F1322">
        <v>-4439310.99</v>
      </c>
    </row>
    <row r="1323" spans="1:6" x14ac:dyDescent="0.25">
      <c r="A1323" t="s">
        <v>1192</v>
      </c>
      <c r="B1323" t="s">
        <v>5042</v>
      </c>
      <c r="C1323" t="s">
        <v>5749</v>
      </c>
      <c r="D1323" t="s">
        <v>4250</v>
      </c>
      <c r="E1323">
        <v>-62058185.990000002</v>
      </c>
      <c r="F1323">
        <v>-64545365.329999998</v>
      </c>
    </row>
    <row r="1324" spans="1:6" x14ac:dyDescent="0.25">
      <c r="A1324" t="s">
        <v>1193</v>
      </c>
      <c r="B1324" t="s">
        <v>5042</v>
      </c>
      <c r="C1324" t="s">
        <v>5749</v>
      </c>
      <c r="D1324" t="s">
        <v>4266</v>
      </c>
      <c r="E1324">
        <v>-73511.69</v>
      </c>
      <c r="F1324">
        <v>-76074.06</v>
      </c>
    </row>
    <row r="1325" spans="1:6" x14ac:dyDescent="0.25">
      <c r="A1325" t="s">
        <v>1194</v>
      </c>
      <c r="B1325" t="s">
        <v>5042</v>
      </c>
      <c r="C1325" t="s">
        <v>5750</v>
      </c>
      <c r="D1325" t="s">
        <v>4250</v>
      </c>
      <c r="E1325">
        <v>-5322424.7699999996</v>
      </c>
      <c r="F1325">
        <v>-5518592.9100000001</v>
      </c>
    </row>
    <row r="1326" spans="1:6" x14ac:dyDescent="0.25">
      <c r="A1326" t="s">
        <v>1195</v>
      </c>
      <c r="B1326" t="s">
        <v>5042</v>
      </c>
      <c r="C1326" t="s">
        <v>5751</v>
      </c>
      <c r="D1326" t="s">
        <v>4250</v>
      </c>
      <c r="E1326">
        <v>-3308055.59</v>
      </c>
      <c r="F1326">
        <v>-4229982.3</v>
      </c>
    </row>
    <row r="1327" spans="1:6" x14ac:dyDescent="0.25">
      <c r="A1327" t="s">
        <v>1196</v>
      </c>
      <c r="B1327" t="s">
        <v>5042</v>
      </c>
      <c r="C1327" t="s">
        <v>5752</v>
      </c>
      <c r="D1327" t="s">
        <v>4250</v>
      </c>
      <c r="E1327">
        <v>-295459.99</v>
      </c>
      <c r="F1327">
        <v>-306284.02</v>
      </c>
    </row>
    <row r="1328" spans="1:6" x14ac:dyDescent="0.25">
      <c r="A1328" t="s">
        <v>1197</v>
      </c>
      <c r="B1328" t="s">
        <v>5042</v>
      </c>
      <c r="C1328" t="s">
        <v>5753</v>
      </c>
      <c r="D1328" t="s">
        <v>4250</v>
      </c>
      <c r="E1328">
        <v>-5302472.0199999996</v>
      </c>
      <c r="F1328">
        <v>-5485736.2199999997</v>
      </c>
    </row>
    <row r="1329" spans="1:6" x14ac:dyDescent="0.25">
      <c r="A1329" t="s">
        <v>1198</v>
      </c>
      <c r="B1329" t="s">
        <v>5042</v>
      </c>
      <c r="C1329" t="s">
        <v>5754</v>
      </c>
      <c r="D1329" t="s">
        <v>4250</v>
      </c>
      <c r="E1329">
        <v>-29851386.039999999</v>
      </c>
      <c r="F1329">
        <v>-31487420.960000001</v>
      </c>
    </row>
    <row r="1330" spans="1:6" x14ac:dyDescent="0.25">
      <c r="A1330" t="s">
        <v>1199</v>
      </c>
      <c r="B1330" t="s">
        <v>5042</v>
      </c>
      <c r="C1330" t="s">
        <v>5755</v>
      </c>
      <c r="D1330" t="s">
        <v>4250</v>
      </c>
      <c r="E1330">
        <v>-1634002.73</v>
      </c>
      <c r="F1330">
        <v>-1828433.59</v>
      </c>
    </row>
    <row r="1331" spans="1:6" x14ac:dyDescent="0.25">
      <c r="A1331" t="s">
        <v>1200</v>
      </c>
      <c r="B1331" t="s">
        <v>5042</v>
      </c>
      <c r="C1331" t="s">
        <v>5756</v>
      </c>
      <c r="D1331" t="s">
        <v>4250</v>
      </c>
      <c r="E1331">
        <v>-48885.87</v>
      </c>
      <c r="F1331">
        <v>-58177.87</v>
      </c>
    </row>
    <row r="1332" spans="1:6" x14ac:dyDescent="0.25">
      <c r="A1332" t="s">
        <v>1201</v>
      </c>
      <c r="B1332" t="s">
        <v>5042</v>
      </c>
      <c r="C1332" t="s">
        <v>5757</v>
      </c>
      <c r="D1332" t="s">
        <v>4250</v>
      </c>
      <c r="E1332">
        <v>-2515244.4900000002</v>
      </c>
      <c r="F1332">
        <v>-2619936.38</v>
      </c>
    </row>
    <row r="1333" spans="1:6" x14ac:dyDescent="0.25">
      <c r="A1333" t="s">
        <v>1202</v>
      </c>
      <c r="B1333" t="s">
        <v>5042</v>
      </c>
      <c r="C1333" t="s">
        <v>5758</v>
      </c>
      <c r="D1333" t="s">
        <v>4250</v>
      </c>
      <c r="E1333">
        <v>-5155825.2300000004</v>
      </c>
      <c r="F1333">
        <v>-2785254.23</v>
      </c>
    </row>
    <row r="1334" spans="1:6" x14ac:dyDescent="0.25">
      <c r="A1334" t="s">
        <v>1203</v>
      </c>
      <c r="B1334" t="s">
        <v>5042</v>
      </c>
      <c r="C1334" t="s">
        <v>5759</v>
      </c>
      <c r="D1334" t="s">
        <v>4266</v>
      </c>
      <c r="E1334">
        <v>-15717.99</v>
      </c>
      <c r="F1334">
        <v>-5351.34</v>
      </c>
    </row>
    <row r="1335" spans="1:6" x14ac:dyDescent="0.25">
      <c r="A1335" t="s">
        <v>1205</v>
      </c>
      <c r="B1335" t="s">
        <v>5042</v>
      </c>
      <c r="C1335" t="s">
        <v>5760</v>
      </c>
      <c r="D1335" t="s">
        <v>4266</v>
      </c>
      <c r="E1335">
        <v>-1923303.74</v>
      </c>
      <c r="F1335">
        <v>-22606.720000000001</v>
      </c>
    </row>
    <row r="1336" spans="1:6" x14ac:dyDescent="0.25">
      <c r="A1336" t="s">
        <v>1206</v>
      </c>
      <c r="B1336" t="s">
        <v>5042</v>
      </c>
      <c r="C1336" t="s">
        <v>5761</v>
      </c>
      <c r="D1336" t="s">
        <v>4250</v>
      </c>
      <c r="E1336">
        <v>-466</v>
      </c>
      <c r="F1336">
        <v>-680294.25</v>
      </c>
    </row>
    <row r="1337" spans="1:6" x14ac:dyDescent="0.25">
      <c r="A1337" t="s">
        <v>1207</v>
      </c>
      <c r="B1337" t="s">
        <v>5042</v>
      </c>
      <c r="C1337" t="s">
        <v>5762</v>
      </c>
      <c r="D1337" t="s">
        <v>5763</v>
      </c>
      <c r="E1337">
        <v>-633004.41</v>
      </c>
      <c r="F1337">
        <v>-1686647.71</v>
      </c>
    </row>
    <row r="1338" spans="1:6" x14ac:dyDescent="0.25">
      <c r="A1338" t="s">
        <v>1208</v>
      </c>
      <c r="B1338" t="s">
        <v>5042</v>
      </c>
      <c r="C1338" t="s">
        <v>5764</v>
      </c>
      <c r="D1338" t="s">
        <v>4250</v>
      </c>
      <c r="E1338">
        <v>281674.02</v>
      </c>
      <c r="F1338">
        <v>208479.37</v>
      </c>
    </row>
    <row r="1339" spans="1:6" x14ac:dyDescent="0.25">
      <c r="A1339" t="s">
        <v>1209</v>
      </c>
      <c r="B1339" t="s">
        <v>5042</v>
      </c>
      <c r="C1339" t="s">
        <v>5765</v>
      </c>
      <c r="D1339" t="s">
        <v>4266</v>
      </c>
      <c r="E1339">
        <v>460.03</v>
      </c>
      <c r="F1339">
        <v>3079.92</v>
      </c>
    </row>
    <row r="1340" spans="1:6" x14ac:dyDescent="0.25">
      <c r="A1340" t="s">
        <v>1211</v>
      </c>
      <c r="B1340" t="s">
        <v>5042</v>
      </c>
      <c r="C1340" t="s">
        <v>5766</v>
      </c>
      <c r="D1340" t="s">
        <v>4266</v>
      </c>
      <c r="E1340">
        <v>10030.25</v>
      </c>
    </row>
    <row r="1341" spans="1:6" x14ac:dyDescent="0.25">
      <c r="A1341" t="s">
        <v>1212</v>
      </c>
      <c r="B1341" t="s">
        <v>5042</v>
      </c>
      <c r="C1341" t="s">
        <v>5767</v>
      </c>
      <c r="D1341" t="s">
        <v>5609</v>
      </c>
      <c r="E1341">
        <v>583.42999999999995</v>
      </c>
      <c r="F1341">
        <v>4101.68</v>
      </c>
    </row>
    <row r="1342" spans="1:6" x14ac:dyDescent="0.25">
      <c r="A1342" t="s">
        <v>1213</v>
      </c>
      <c r="B1342" t="s">
        <v>5042</v>
      </c>
      <c r="C1342" t="s">
        <v>5768</v>
      </c>
      <c r="D1342" t="s">
        <v>4266</v>
      </c>
      <c r="E1342">
        <v>1222090.18</v>
      </c>
      <c r="F1342">
        <v>28.11</v>
      </c>
    </row>
    <row r="1343" spans="1:6" x14ac:dyDescent="0.25">
      <c r="A1343" t="s">
        <v>1214</v>
      </c>
      <c r="B1343" t="s">
        <v>5042</v>
      </c>
      <c r="C1343" t="s">
        <v>5769</v>
      </c>
      <c r="D1343" t="s">
        <v>4250</v>
      </c>
      <c r="E1343">
        <v>562.99</v>
      </c>
      <c r="F1343">
        <v>464923.67</v>
      </c>
    </row>
    <row r="1344" spans="1:6" x14ac:dyDescent="0.25">
      <c r="A1344" t="s">
        <v>1215</v>
      </c>
      <c r="B1344" t="s">
        <v>5042</v>
      </c>
      <c r="C1344" t="s">
        <v>5770</v>
      </c>
      <c r="D1344" t="s">
        <v>5771</v>
      </c>
      <c r="E1344">
        <v>8607.36</v>
      </c>
    </row>
    <row r="1345" spans="1:6" x14ac:dyDescent="0.25">
      <c r="A1345" t="s">
        <v>1216</v>
      </c>
      <c r="B1345" t="s">
        <v>5042</v>
      </c>
      <c r="C1345" t="s">
        <v>5772</v>
      </c>
      <c r="D1345" t="s">
        <v>5609</v>
      </c>
      <c r="E1345">
        <v>4864397.43</v>
      </c>
      <c r="F1345">
        <v>2107749.5099999998</v>
      </c>
    </row>
    <row r="1346" spans="1:6" x14ac:dyDescent="0.25">
      <c r="A1346" t="s">
        <v>1217</v>
      </c>
      <c r="B1346" t="s">
        <v>5042</v>
      </c>
      <c r="C1346" t="s">
        <v>5773</v>
      </c>
      <c r="D1346" t="s">
        <v>4266</v>
      </c>
      <c r="E1346">
        <v>15257.96</v>
      </c>
      <c r="F1346">
        <v>2271.42</v>
      </c>
    </row>
    <row r="1347" spans="1:6" x14ac:dyDescent="0.25">
      <c r="A1347" t="s">
        <v>1219</v>
      </c>
      <c r="B1347" t="s">
        <v>5042</v>
      </c>
      <c r="C1347" t="s">
        <v>5774</v>
      </c>
      <c r="D1347" t="s">
        <v>4266</v>
      </c>
      <c r="E1347">
        <v>691183.32</v>
      </c>
      <c r="F1347">
        <v>22578.61</v>
      </c>
    </row>
    <row r="1348" spans="1:6" x14ac:dyDescent="0.25">
      <c r="A1348" t="s">
        <v>1220</v>
      </c>
      <c r="B1348" t="s">
        <v>5042</v>
      </c>
      <c r="C1348" t="s">
        <v>5775</v>
      </c>
      <c r="D1348" t="s">
        <v>4250</v>
      </c>
      <c r="E1348">
        <v>466</v>
      </c>
      <c r="F1348">
        <v>680294.25</v>
      </c>
    </row>
    <row r="1349" spans="1:6" x14ac:dyDescent="0.25">
      <c r="A1349" t="s">
        <v>1221</v>
      </c>
      <c r="B1349" t="s">
        <v>5042</v>
      </c>
      <c r="C1349" t="s">
        <v>5776</v>
      </c>
      <c r="D1349" t="s">
        <v>5609</v>
      </c>
      <c r="E1349">
        <v>633004.42000000004</v>
      </c>
      <c r="F1349">
        <v>1686647.72</v>
      </c>
    </row>
    <row r="1350" spans="1:6" x14ac:dyDescent="0.25">
      <c r="A1350" t="s">
        <v>1222</v>
      </c>
      <c r="B1350" t="s">
        <v>5042</v>
      </c>
      <c r="C1350" t="s">
        <v>5777</v>
      </c>
      <c r="D1350" t="s">
        <v>4265</v>
      </c>
      <c r="E1350">
        <v>-29524.79</v>
      </c>
      <c r="F1350">
        <v>-53924.33</v>
      </c>
    </row>
    <row r="1351" spans="1:6" x14ac:dyDescent="0.25">
      <c r="A1351" t="s">
        <v>1223</v>
      </c>
      <c r="B1351" t="s">
        <v>5042</v>
      </c>
      <c r="C1351" t="s">
        <v>5778</v>
      </c>
      <c r="D1351" t="s">
        <v>4250</v>
      </c>
      <c r="E1351">
        <v>-17071253.710000001</v>
      </c>
      <c r="F1351">
        <v>-16763814.24</v>
      </c>
    </row>
    <row r="1352" spans="1:6" x14ac:dyDescent="0.25">
      <c r="A1352" t="s">
        <v>1224</v>
      </c>
      <c r="B1352" t="s">
        <v>5042</v>
      </c>
      <c r="C1352" t="s">
        <v>5779</v>
      </c>
      <c r="D1352" t="s">
        <v>4265</v>
      </c>
      <c r="E1352">
        <v>-1194.23</v>
      </c>
      <c r="F1352">
        <v>-4234.54</v>
      </c>
    </row>
    <row r="1353" spans="1:6" x14ac:dyDescent="0.25">
      <c r="A1353" t="s">
        <v>1225</v>
      </c>
      <c r="B1353" t="s">
        <v>5042</v>
      </c>
      <c r="C1353" t="s">
        <v>5780</v>
      </c>
      <c r="D1353" t="s">
        <v>4250</v>
      </c>
      <c r="E1353">
        <v>-590086.54</v>
      </c>
      <c r="F1353">
        <v>-540570.46</v>
      </c>
    </row>
    <row r="1354" spans="1:6" x14ac:dyDescent="0.25">
      <c r="A1354" t="s">
        <v>1226</v>
      </c>
      <c r="B1354" t="s">
        <v>5042</v>
      </c>
      <c r="C1354" t="s">
        <v>5781</v>
      </c>
      <c r="D1354" t="s">
        <v>5782</v>
      </c>
      <c r="E1354">
        <v>-970325.41</v>
      </c>
      <c r="F1354">
        <v>-825932.84</v>
      </c>
    </row>
    <row r="1355" spans="1:6" x14ac:dyDescent="0.25">
      <c r="A1355" t="s">
        <v>1229</v>
      </c>
      <c r="B1355" t="s">
        <v>5042</v>
      </c>
      <c r="C1355" t="s">
        <v>5783</v>
      </c>
      <c r="D1355" t="s">
        <v>5784</v>
      </c>
      <c r="E1355">
        <v>-184436.23</v>
      </c>
      <c r="F1355">
        <v>-341020.27</v>
      </c>
    </row>
    <row r="1356" spans="1:6" x14ac:dyDescent="0.25">
      <c r="A1356" t="s">
        <v>1231</v>
      </c>
      <c r="B1356" t="s">
        <v>5042</v>
      </c>
      <c r="C1356" t="s">
        <v>5785</v>
      </c>
      <c r="D1356" t="s">
        <v>5786</v>
      </c>
      <c r="E1356">
        <v>-2240007.34</v>
      </c>
      <c r="F1356">
        <v>-1910245.21</v>
      </c>
    </row>
    <row r="1357" spans="1:6" x14ac:dyDescent="0.25">
      <c r="A1357" t="s">
        <v>1236</v>
      </c>
      <c r="B1357" t="s">
        <v>5042</v>
      </c>
      <c r="C1357" t="s">
        <v>5787</v>
      </c>
      <c r="D1357" t="s">
        <v>5782</v>
      </c>
      <c r="E1357">
        <v>-128279.41</v>
      </c>
      <c r="F1357">
        <v>-140081.46</v>
      </c>
    </row>
    <row r="1358" spans="1:6" x14ac:dyDescent="0.25">
      <c r="A1358" t="s">
        <v>1238</v>
      </c>
      <c r="B1358" t="s">
        <v>5042</v>
      </c>
      <c r="C1358" t="s">
        <v>5788</v>
      </c>
      <c r="D1358" t="s">
        <v>5789</v>
      </c>
      <c r="E1358">
        <v>-24746.79</v>
      </c>
      <c r="F1358">
        <v>-23619.06</v>
      </c>
    </row>
    <row r="1359" spans="1:6" x14ac:dyDescent="0.25">
      <c r="A1359" t="s">
        <v>1240</v>
      </c>
      <c r="B1359" t="s">
        <v>5042</v>
      </c>
      <c r="C1359" t="s">
        <v>5790</v>
      </c>
      <c r="D1359" t="s">
        <v>5782</v>
      </c>
      <c r="E1359">
        <v>-203516539.77000001</v>
      </c>
      <c r="F1359">
        <v>-264163075.37</v>
      </c>
    </row>
    <row r="1360" spans="1:6" x14ac:dyDescent="0.25">
      <c r="A1360" t="s">
        <v>1241</v>
      </c>
      <c r="B1360" t="s">
        <v>5042</v>
      </c>
      <c r="C1360" t="s">
        <v>5791</v>
      </c>
      <c r="D1360" t="s">
        <v>5792</v>
      </c>
      <c r="E1360">
        <v>12137.35</v>
      </c>
      <c r="F1360">
        <v>48014.1</v>
      </c>
    </row>
    <row r="1361" spans="1:6" x14ac:dyDescent="0.25">
      <c r="A1361" t="s">
        <v>1242</v>
      </c>
      <c r="B1361" t="s">
        <v>5042</v>
      </c>
      <c r="C1361" t="s">
        <v>5790</v>
      </c>
      <c r="D1361" t="s">
        <v>5793</v>
      </c>
      <c r="E1361">
        <v>-11286831.550000001</v>
      </c>
      <c r="F1361">
        <v>-1877958.86</v>
      </c>
    </row>
    <row r="1362" spans="1:6" x14ac:dyDescent="0.25">
      <c r="A1362" t="s">
        <v>1244</v>
      </c>
      <c r="B1362" t="s">
        <v>5042</v>
      </c>
      <c r="C1362" t="s">
        <v>5794</v>
      </c>
      <c r="D1362" t="s">
        <v>5795</v>
      </c>
      <c r="E1362">
        <v>-551773.29</v>
      </c>
      <c r="F1362">
        <v>-474377.73</v>
      </c>
    </row>
    <row r="1363" spans="1:6" x14ac:dyDescent="0.25">
      <c r="A1363" t="s">
        <v>1247</v>
      </c>
      <c r="B1363" t="s">
        <v>5042</v>
      </c>
      <c r="C1363" t="s">
        <v>5796</v>
      </c>
      <c r="D1363" t="s">
        <v>5784</v>
      </c>
      <c r="E1363">
        <v>-1016360.49</v>
      </c>
      <c r="F1363">
        <v>-1031751.43</v>
      </c>
    </row>
    <row r="1364" spans="1:6" x14ac:dyDescent="0.25">
      <c r="A1364" t="s">
        <v>1248</v>
      </c>
      <c r="B1364" t="s">
        <v>5042</v>
      </c>
      <c r="C1364" t="s">
        <v>5797</v>
      </c>
      <c r="D1364" t="s">
        <v>5798</v>
      </c>
      <c r="E1364">
        <v>-2302178.83</v>
      </c>
      <c r="F1364">
        <v>-2807492.32</v>
      </c>
    </row>
    <row r="1365" spans="1:6" x14ac:dyDescent="0.25">
      <c r="A1365" t="s">
        <v>1250</v>
      </c>
      <c r="B1365" t="s">
        <v>5042</v>
      </c>
      <c r="C1365" t="s">
        <v>5799</v>
      </c>
      <c r="D1365" t="s">
        <v>5784</v>
      </c>
      <c r="E1365">
        <v>-9999.31</v>
      </c>
      <c r="F1365">
        <v>-10000</v>
      </c>
    </row>
    <row r="1366" spans="1:6" x14ac:dyDescent="0.25">
      <c r="A1366" t="s">
        <v>1255</v>
      </c>
      <c r="B1366" t="s">
        <v>5042</v>
      </c>
      <c r="C1366" t="s">
        <v>5800</v>
      </c>
      <c r="D1366" t="s">
        <v>5782</v>
      </c>
      <c r="E1366">
        <v>-674803.62</v>
      </c>
      <c r="F1366">
        <v>-1807308.73</v>
      </c>
    </row>
    <row r="1367" spans="1:6" x14ac:dyDescent="0.25">
      <c r="A1367" t="s">
        <v>1257</v>
      </c>
      <c r="B1367" t="s">
        <v>5042</v>
      </c>
      <c r="C1367" t="s">
        <v>5801</v>
      </c>
      <c r="D1367" t="s">
        <v>5782</v>
      </c>
      <c r="E1367">
        <v>-199336.38</v>
      </c>
      <c r="F1367">
        <v>-256602.12</v>
      </c>
    </row>
    <row r="1368" spans="1:6" x14ac:dyDescent="0.25">
      <c r="A1368" t="s">
        <v>1259</v>
      </c>
      <c r="B1368" t="s">
        <v>5042</v>
      </c>
      <c r="C1368" t="s">
        <v>5802</v>
      </c>
      <c r="D1368" t="s">
        <v>5782</v>
      </c>
      <c r="E1368">
        <v>-23351271.530000001</v>
      </c>
      <c r="F1368">
        <v>-24763082.579999998</v>
      </c>
    </row>
    <row r="1369" spans="1:6" x14ac:dyDescent="0.25">
      <c r="A1369" t="s">
        <v>1261</v>
      </c>
      <c r="B1369" t="s">
        <v>5042</v>
      </c>
      <c r="C1369" t="s">
        <v>5802</v>
      </c>
      <c r="D1369" t="s">
        <v>5803</v>
      </c>
      <c r="E1369">
        <v>-44044.43</v>
      </c>
      <c r="F1369">
        <v>-227787.35</v>
      </c>
    </row>
    <row r="1370" spans="1:6" x14ac:dyDescent="0.25">
      <c r="A1370" t="s">
        <v>1264</v>
      </c>
      <c r="B1370" t="s">
        <v>5042</v>
      </c>
      <c r="C1370" t="s">
        <v>5804</v>
      </c>
      <c r="D1370" t="s">
        <v>5805</v>
      </c>
      <c r="E1370">
        <v>-705801.33</v>
      </c>
      <c r="F1370">
        <v>-17995.830000000002</v>
      </c>
    </row>
    <row r="1371" spans="1:6" x14ac:dyDescent="0.25">
      <c r="A1371" t="s">
        <v>1266</v>
      </c>
      <c r="B1371" t="s">
        <v>5042</v>
      </c>
      <c r="C1371" t="s">
        <v>5806</v>
      </c>
      <c r="D1371" t="s">
        <v>4265</v>
      </c>
      <c r="E1371">
        <v>-12974.09</v>
      </c>
    </row>
    <row r="1372" spans="1:6" x14ac:dyDescent="0.25">
      <c r="A1372" t="s">
        <v>1267</v>
      </c>
      <c r="B1372" t="s">
        <v>5042</v>
      </c>
      <c r="C1372" t="s">
        <v>5807</v>
      </c>
      <c r="D1372" t="s">
        <v>4250</v>
      </c>
      <c r="E1372">
        <v>-622987.61</v>
      </c>
      <c r="F1372">
        <v>-1400537.59</v>
      </c>
    </row>
    <row r="1373" spans="1:6" x14ac:dyDescent="0.25">
      <c r="A1373" t="s">
        <v>1270</v>
      </c>
      <c r="B1373" t="s">
        <v>5042</v>
      </c>
      <c r="C1373" t="s">
        <v>5808</v>
      </c>
      <c r="D1373" t="s">
        <v>4266</v>
      </c>
      <c r="E1373">
        <v>-6382.66</v>
      </c>
      <c r="F1373">
        <v>-11380.35</v>
      </c>
    </row>
    <row r="1374" spans="1:6" x14ac:dyDescent="0.25">
      <c r="A1374" t="s">
        <v>1273</v>
      </c>
      <c r="B1374" t="s">
        <v>5042</v>
      </c>
      <c r="C1374" t="s">
        <v>5809</v>
      </c>
      <c r="D1374" t="s">
        <v>5810</v>
      </c>
      <c r="E1374">
        <v>-534.51</v>
      </c>
      <c r="F1374">
        <v>-223.58</v>
      </c>
    </row>
    <row r="1375" spans="1:6" x14ac:dyDescent="0.25">
      <c r="A1375" t="s">
        <v>1274</v>
      </c>
      <c r="B1375" t="s">
        <v>5042</v>
      </c>
      <c r="C1375" t="s">
        <v>5811</v>
      </c>
      <c r="D1375" t="s">
        <v>4250</v>
      </c>
      <c r="E1375">
        <v>-11358.95</v>
      </c>
      <c r="F1375">
        <v>-11964.04</v>
      </c>
    </row>
    <row r="1376" spans="1:6" x14ac:dyDescent="0.25">
      <c r="A1376" t="s">
        <v>1275</v>
      </c>
      <c r="B1376" t="s">
        <v>5042</v>
      </c>
      <c r="C1376" t="s">
        <v>5812</v>
      </c>
      <c r="D1376" t="s">
        <v>4250</v>
      </c>
      <c r="E1376">
        <v>-53260.37</v>
      </c>
      <c r="F1376">
        <v>-185940.72</v>
      </c>
    </row>
    <row r="1377" spans="1:6" x14ac:dyDescent="0.25">
      <c r="A1377" t="s">
        <v>1276</v>
      </c>
      <c r="B1377" t="s">
        <v>5042</v>
      </c>
      <c r="C1377" t="s">
        <v>5813</v>
      </c>
      <c r="D1377" t="s">
        <v>4356</v>
      </c>
      <c r="E1377">
        <v>-3321.95</v>
      </c>
    </row>
    <row r="1378" spans="1:6" x14ac:dyDescent="0.25">
      <c r="A1378" t="s">
        <v>1277</v>
      </c>
      <c r="B1378" t="s">
        <v>5042</v>
      </c>
      <c r="C1378" t="s">
        <v>5812</v>
      </c>
      <c r="D1378" t="s">
        <v>5259</v>
      </c>
      <c r="E1378">
        <v>-288.8</v>
      </c>
      <c r="F1378">
        <v>-1990.41</v>
      </c>
    </row>
    <row r="1379" spans="1:6" x14ac:dyDescent="0.25">
      <c r="A1379" t="s">
        <v>1279</v>
      </c>
      <c r="B1379" t="s">
        <v>5042</v>
      </c>
      <c r="C1379" t="s">
        <v>5814</v>
      </c>
      <c r="D1379" t="s">
        <v>4250</v>
      </c>
      <c r="E1379">
        <v>-2096967.36</v>
      </c>
      <c r="F1379">
        <v>-3395542.05</v>
      </c>
    </row>
    <row r="1380" spans="1:6" x14ac:dyDescent="0.25">
      <c r="A1380" t="s">
        <v>1281</v>
      </c>
      <c r="B1380" t="s">
        <v>5042</v>
      </c>
      <c r="C1380" t="s">
        <v>5815</v>
      </c>
      <c r="D1380" t="s">
        <v>5816</v>
      </c>
      <c r="E1380">
        <v>-162242.41</v>
      </c>
      <c r="F1380">
        <v>-130401.64</v>
      </c>
    </row>
    <row r="1381" spans="1:6" x14ac:dyDescent="0.25">
      <c r="A1381" t="s">
        <v>1282</v>
      </c>
      <c r="B1381" t="s">
        <v>5042</v>
      </c>
      <c r="C1381" t="s">
        <v>5817</v>
      </c>
      <c r="D1381" t="s">
        <v>5818</v>
      </c>
      <c r="E1381">
        <v>-781408.38</v>
      </c>
      <c r="F1381">
        <v>-248932.16</v>
      </c>
    </row>
    <row r="1382" spans="1:6" x14ac:dyDescent="0.25">
      <c r="A1382" t="s">
        <v>9285</v>
      </c>
      <c r="B1382" t="s">
        <v>5042</v>
      </c>
      <c r="C1382" t="s">
        <v>5819</v>
      </c>
      <c r="D1382" t="s">
        <v>5820</v>
      </c>
      <c r="E1382">
        <v>-1865.29</v>
      </c>
      <c r="F1382">
        <v>-1865.29</v>
      </c>
    </row>
    <row r="1383" spans="1:6" x14ac:dyDescent="0.25">
      <c r="A1383" t="s">
        <v>1285</v>
      </c>
      <c r="B1383" t="s">
        <v>5042</v>
      </c>
      <c r="C1383" t="s">
        <v>5821</v>
      </c>
      <c r="D1383" t="s">
        <v>4250</v>
      </c>
      <c r="E1383">
        <v>-74109.47</v>
      </c>
      <c r="F1383">
        <v>-88832.12</v>
      </c>
    </row>
    <row r="1384" spans="1:6" x14ac:dyDescent="0.25">
      <c r="A1384" t="s">
        <v>1286</v>
      </c>
      <c r="B1384" t="s">
        <v>5042</v>
      </c>
      <c r="C1384" t="s">
        <v>5822</v>
      </c>
      <c r="D1384" t="s">
        <v>4266</v>
      </c>
      <c r="E1384">
        <v>-5981.23</v>
      </c>
      <c r="F1384">
        <v>-5811.83</v>
      </c>
    </row>
    <row r="1385" spans="1:6" x14ac:dyDescent="0.25">
      <c r="A1385" t="s">
        <v>1287</v>
      </c>
      <c r="B1385" t="s">
        <v>5042</v>
      </c>
      <c r="C1385" t="s">
        <v>5823</v>
      </c>
      <c r="D1385" t="s">
        <v>4250</v>
      </c>
      <c r="E1385">
        <v>-10296435.93</v>
      </c>
      <c r="F1385">
        <v>-10567538.130000001</v>
      </c>
    </row>
    <row r="1386" spans="1:6" x14ac:dyDescent="0.25">
      <c r="A1386" t="s">
        <v>1288</v>
      </c>
      <c r="B1386" t="s">
        <v>5042</v>
      </c>
      <c r="C1386" t="s">
        <v>5823</v>
      </c>
      <c r="D1386" t="s">
        <v>4266</v>
      </c>
      <c r="E1386">
        <v>-468362.63</v>
      </c>
      <c r="F1386">
        <v>-400233.36</v>
      </c>
    </row>
    <row r="1387" spans="1:6" x14ac:dyDescent="0.25">
      <c r="A1387" t="s">
        <v>1289</v>
      </c>
      <c r="B1387" t="s">
        <v>5042</v>
      </c>
      <c r="C1387" t="s">
        <v>5824</v>
      </c>
      <c r="D1387" t="s">
        <v>5825</v>
      </c>
      <c r="E1387">
        <v>-268.63</v>
      </c>
      <c r="F1387">
        <v>-1299.19</v>
      </c>
    </row>
    <row r="1388" spans="1:6" x14ac:dyDescent="0.25">
      <c r="A1388" t="s">
        <v>1290</v>
      </c>
      <c r="B1388" t="s">
        <v>5042</v>
      </c>
      <c r="C1388" t="s">
        <v>5826</v>
      </c>
      <c r="D1388" t="s">
        <v>5827</v>
      </c>
      <c r="E1388">
        <v>-1280</v>
      </c>
      <c r="F1388">
        <v>-8000</v>
      </c>
    </row>
    <row r="1389" spans="1:6" x14ac:dyDescent="0.25">
      <c r="A1389" t="s">
        <v>1291</v>
      </c>
      <c r="B1389" t="s">
        <v>5042</v>
      </c>
      <c r="C1389" t="s">
        <v>5828</v>
      </c>
      <c r="D1389" t="s">
        <v>5829</v>
      </c>
      <c r="E1389">
        <v>-56612.02</v>
      </c>
      <c r="F1389">
        <v>-58515.18</v>
      </c>
    </row>
    <row r="1390" spans="1:6" x14ac:dyDescent="0.25">
      <c r="A1390" t="s">
        <v>1292</v>
      </c>
      <c r="B1390" t="s">
        <v>5042</v>
      </c>
      <c r="C1390" t="s">
        <v>5828</v>
      </c>
      <c r="D1390" t="s">
        <v>5830</v>
      </c>
      <c r="E1390">
        <v>-9237.02</v>
      </c>
      <c r="F1390">
        <v>-4399.88</v>
      </c>
    </row>
    <row r="1391" spans="1:6" x14ac:dyDescent="0.25">
      <c r="A1391" t="s">
        <v>1293</v>
      </c>
      <c r="B1391" t="s">
        <v>5042</v>
      </c>
      <c r="C1391" t="s">
        <v>5831</v>
      </c>
      <c r="D1391" t="s">
        <v>5829</v>
      </c>
      <c r="E1391">
        <v>-185.04</v>
      </c>
    </row>
    <row r="1392" spans="1:6" x14ac:dyDescent="0.25">
      <c r="A1392" t="s">
        <v>9286</v>
      </c>
      <c r="B1392" t="s">
        <v>5042</v>
      </c>
      <c r="C1392" t="s">
        <v>5832</v>
      </c>
      <c r="D1392" t="s">
        <v>5833</v>
      </c>
      <c r="E1392">
        <v>-136432.54</v>
      </c>
      <c r="F1392">
        <v>-136432.54</v>
      </c>
    </row>
    <row r="1393" spans="1:6" x14ac:dyDescent="0.25">
      <c r="A1393" t="s">
        <v>1294</v>
      </c>
      <c r="B1393" t="s">
        <v>5042</v>
      </c>
      <c r="C1393" t="s">
        <v>5832</v>
      </c>
      <c r="D1393" t="s">
        <v>5834</v>
      </c>
      <c r="E1393">
        <v>-9546858.9600000009</v>
      </c>
      <c r="F1393">
        <v>-9130456.6500000004</v>
      </c>
    </row>
    <row r="1394" spans="1:6" x14ac:dyDescent="0.25">
      <c r="A1394" t="s">
        <v>1296</v>
      </c>
      <c r="B1394" t="s">
        <v>5042</v>
      </c>
      <c r="C1394" t="s">
        <v>5835</v>
      </c>
      <c r="D1394" t="s">
        <v>5836</v>
      </c>
      <c r="E1394">
        <v>-19134.87</v>
      </c>
      <c r="F1394">
        <v>-29854.09</v>
      </c>
    </row>
    <row r="1395" spans="1:6" x14ac:dyDescent="0.25">
      <c r="A1395" t="s">
        <v>1297</v>
      </c>
      <c r="B1395" t="s">
        <v>5042</v>
      </c>
      <c r="C1395" t="s">
        <v>5837</v>
      </c>
      <c r="D1395" t="s">
        <v>5838</v>
      </c>
      <c r="E1395">
        <v>-112835.87</v>
      </c>
      <c r="F1395">
        <v>-165732.22</v>
      </c>
    </row>
    <row r="1396" spans="1:6" x14ac:dyDescent="0.25">
      <c r="A1396" t="s">
        <v>9287</v>
      </c>
      <c r="B1396" t="s">
        <v>5042</v>
      </c>
      <c r="C1396" t="s">
        <v>5839</v>
      </c>
      <c r="D1396" t="s">
        <v>5840</v>
      </c>
      <c r="E1396">
        <v>-386.79</v>
      </c>
      <c r="F1396">
        <v>-386.79</v>
      </c>
    </row>
    <row r="1397" spans="1:6" x14ac:dyDescent="0.25">
      <c r="A1397" t="s">
        <v>1298</v>
      </c>
      <c r="B1397" t="s">
        <v>4980</v>
      </c>
      <c r="C1397" t="s">
        <v>5841</v>
      </c>
      <c r="D1397" t="s">
        <v>5842</v>
      </c>
      <c r="E1397">
        <v>1812862.2899999998</v>
      </c>
      <c r="F1397">
        <v>3995769.53</v>
      </c>
    </row>
    <row r="1398" spans="1:6" x14ac:dyDescent="0.25">
      <c r="A1398" t="s">
        <v>1299</v>
      </c>
      <c r="B1398" t="s">
        <v>5042</v>
      </c>
      <c r="C1398" t="s">
        <v>5835</v>
      </c>
      <c r="D1398" t="s">
        <v>5843</v>
      </c>
      <c r="E1398">
        <v>-1472419.24</v>
      </c>
    </row>
    <row r="1399" spans="1:6" x14ac:dyDescent="0.25">
      <c r="A1399" t="s">
        <v>1300</v>
      </c>
      <c r="B1399" t="s">
        <v>5042</v>
      </c>
      <c r="C1399" t="s">
        <v>5841</v>
      </c>
      <c r="D1399" t="s">
        <v>5844</v>
      </c>
      <c r="E1399">
        <v>-7557.13</v>
      </c>
    </row>
    <row r="1400" spans="1:6" x14ac:dyDescent="0.25">
      <c r="A1400" t="s">
        <v>1301</v>
      </c>
      <c r="B1400" t="s">
        <v>5042</v>
      </c>
      <c r="C1400" t="s">
        <v>5841</v>
      </c>
      <c r="D1400" t="s">
        <v>5845</v>
      </c>
      <c r="E1400">
        <v>-31448.19</v>
      </c>
    </row>
    <row r="1401" spans="1:6" x14ac:dyDescent="0.25">
      <c r="A1401" t="s">
        <v>1302</v>
      </c>
      <c r="B1401" t="s">
        <v>5042</v>
      </c>
      <c r="C1401" t="s">
        <v>5839</v>
      </c>
      <c r="D1401" t="s">
        <v>5846</v>
      </c>
      <c r="E1401">
        <v>-26509.919999999998</v>
      </c>
    </row>
    <row r="1402" spans="1:6" x14ac:dyDescent="0.25">
      <c r="A1402" t="s">
        <v>1304</v>
      </c>
      <c r="B1402" t="s">
        <v>5042</v>
      </c>
      <c r="C1402" t="s">
        <v>5847</v>
      </c>
      <c r="D1402" t="s">
        <v>5532</v>
      </c>
      <c r="E1402">
        <v>-7566.55</v>
      </c>
      <c r="F1402">
        <v>-2923.66</v>
      </c>
    </row>
    <row r="1403" spans="1:6" x14ac:dyDescent="0.25">
      <c r="A1403" t="s">
        <v>1306</v>
      </c>
      <c r="B1403" t="s">
        <v>5042</v>
      </c>
      <c r="C1403" t="s">
        <v>5839</v>
      </c>
      <c r="D1403" t="s">
        <v>5848</v>
      </c>
      <c r="E1403">
        <v>-2362.84</v>
      </c>
    </row>
    <row r="1404" spans="1:6" x14ac:dyDescent="0.25">
      <c r="A1404" t="s">
        <v>9288</v>
      </c>
      <c r="B1404" t="s">
        <v>5042</v>
      </c>
      <c r="C1404" t="s">
        <v>5849</v>
      </c>
      <c r="D1404" t="s">
        <v>5850</v>
      </c>
      <c r="E1404">
        <v>-4088.44</v>
      </c>
      <c r="F1404">
        <v>-4088.44</v>
      </c>
    </row>
    <row r="1405" spans="1:6" x14ac:dyDescent="0.25">
      <c r="A1405" t="s">
        <v>1308</v>
      </c>
      <c r="B1405" t="s">
        <v>5042</v>
      </c>
      <c r="C1405" t="s">
        <v>5851</v>
      </c>
      <c r="D1405" t="s">
        <v>5852</v>
      </c>
      <c r="E1405">
        <v>-275.77999999999997</v>
      </c>
      <c r="F1405">
        <v>-275.77999999999997</v>
      </c>
    </row>
    <row r="1406" spans="1:6" x14ac:dyDescent="0.25">
      <c r="A1406" t="s">
        <v>1311</v>
      </c>
      <c r="B1406" t="s">
        <v>5042</v>
      </c>
      <c r="C1406" t="s">
        <v>5853</v>
      </c>
      <c r="D1406" t="s">
        <v>5854</v>
      </c>
      <c r="E1406">
        <v>-1074.4000000000001</v>
      </c>
      <c r="F1406">
        <v>-1199.92</v>
      </c>
    </row>
    <row r="1407" spans="1:6" x14ac:dyDescent="0.25">
      <c r="A1407" t="s">
        <v>1312</v>
      </c>
      <c r="B1407" t="s">
        <v>5042</v>
      </c>
      <c r="C1407" t="s">
        <v>5855</v>
      </c>
      <c r="D1407" t="s">
        <v>5856</v>
      </c>
      <c r="E1407">
        <v>-98117.63</v>
      </c>
      <c r="F1407">
        <v>-10866.42</v>
      </c>
    </row>
    <row r="1408" spans="1:6" x14ac:dyDescent="0.25">
      <c r="A1408" t="s">
        <v>9289</v>
      </c>
      <c r="B1408" t="s">
        <v>5042</v>
      </c>
      <c r="C1408" t="s">
        <v>5857</v>
      </c>
      <c r="D1408" t="s">
        <v>4926</v>
      </c>
      <c r="E1408">
        <v>-86446.77</v>
      </c>
      <c r="F1408">
        <v>-86446.77</v>
      </c>
    </row>
    <row r="1409" spans="1:6" x14ac:dyDescent="0.25">
      <c r="A1409" t="s">
        <v>9290</v>
      </c>
      <c r="B1409" t="s">
        <v>5042</v>
      </c>
      <c r="C1409" t="s">
        <v>5858</v>
      </c>
      <c r="D1409" t="s">
        <v>4991</v>
      </c>
      <c r="E1409">
        <v>-4671.83</v>
      </c>
      <c r="F1409">
        <v>-4671.83</v>
      </c>
    </row>
    <row r="1410" spans="1:6" x14ac:dyDescent="0.25">
      <c r="A1410" t="s">
        <v>1313</v>
      </c>
      <c r="B1410" t="s">
        <v>5042</v>
      </c>
      <c r="C1410" t="s">
        <v>5832</v>
      </c>
      <c r="D1410" t="s">
        <v>5859</v>
      </c>
      <c r="E1410">
        <v>71536.91</v>
      </c>
      <c r="F1410">
        <v>-3764.62</v>
      </c>
    </row>
    <row r="1411" spans="1:6" x14ac:dyDescent="0.25">
      <c r="A1411" t="s">
        <v>1314</v>
      </c>
      <c r="B1411" t="s">
        <v>5042</v>
      </c>
      <c r="C1411" t="s">
        <v>5860</v>
      </c>
      <c r="D1411" t="s">
        <v>5859</v>
      </c>
      <c r="E1411">
        <v>-28573</v>
      </c>
      <c r="F1411">
        <v>-28573</v>
      </c>
    </row>
    <row r="1412" spans="1:6" x14ac:dyDescent="0.25">
      <c r="A1412" t="s">
        <v>1315</v>
      </c>
      <c r="B1412" t="s">
        <v>4980</v>
      </c>
      <c r="C1412" t="s">
        <v>5861</v>
      </c>
      <c r="D1412" t="s">
        <v>5862</v>
      </c>
      <c r="E1412">
        <v>24587.46</v>
      </c>
      <c r="F1412">
        <v>19405.759999999998</v>
      </c>
    </row>
    <row r="1413" spans="1:6" x14ac:dyDescent="0.25">
      <c r="A1413" t="s">
        <v>1317</v>
      </c>
      <c r="B1413" t="s">
        <v>4980</v>
      </c>
      <c r="C1413" t="s">
        <v>5863</v>
      </c>
      <c r="D1413" t="s">
        <v>4309</v>
      </c>
      <c r="E1413">
        <v>176362</v>
      </c>
    </row>
    <row r="1414" spans="1:6" x14ac:dyDescent="0.25">
      <c r="A1414" t="s">
        <v>1318</v>
      </c>
      <c r="B1414" t="s">
        <v>5042</v>
      </c>
      <c r="C1414" t="s">
        <v>5864</v>
      </c>
      <c r="D1414" t="s">
        <v>5865</v>
      </c>
      <c r="E1414">
        <v>-874335.76</v>
      </c>
      <c r="F1414">
        <v>-909362.08</v>
      </c>
    </row>
    <row r="1415" spans="1:6" x14ac:dyDescent="0.25">
      <c r="A1415" t="s">
        <v>1319</v>
      </c>
      <c r="B1415" t="s">
        <v>5042</v>
      </c>
      <c r="C1415" t="s">
        <v>5864</v>
      </c>
      <c r="D1415" t="s">
        <v>5866</v>
      </c>
      <c r="E1415">
        <v>-15685.31</v>
      </c>
      <c r="F1415">
        <v>-10277.84</v>
      </c>
    </row>
    <row r="1416" spans="1:6" x14ac:dyDescent="0.25">
      <c r="A1416" t="s">
        <v>1320</v>
      </c>
      <c r="B1416" t="s">
        <v>5042</v>
      </c>
      <c r="C1416" t="s">
        <v>5867</v>
      </c>
      <c r="D1416" t="s">
        <v>5868</v>
      </c>
      <c r="E1416">
        <v>-6957.51</v>
      </c>
      <c r="F1416">
        <v>-6735.25</v>
      </c>
    </row>
    <row r="1417" spans="1:6" x14ac:dyDescent="0.25">
      <c r="A1417" t="s">
        <v>9291</v>
      </c>
      <c r="B1417" t="s">
        <v>5042</v>
      </c>
      <c r="C1417" t="s">
        <v>5869</v>
      </c>
      <c r="D1417" t="s">
        <v>5870</v>
      </c>
      <c r="E1417">
        <v>0.01</v>
      </c>
      <c r="F1417">
        <v>0.01</v>
      </c>
    </row>
    <row r="1418" spans="1:6" x14ac:dyDescent="0.25">
      <c r="A1418" t="s">
        <v>1321</v>
      </c>
      <c r="B1418" t="s">
        <v>5042</v>
      </c>
      <c r="C1418" t="s">
        <v>5864</v>
      </c>
      <c r="D1418" t="s">
        <v>5871</v>
      </c>
      <c r="E1418">
        <v>-1013722.65</v>
      </c>
      <c r="F1418">
        <v>-1013922.79</v>
      </c>
    </row>
    <row r="1419" spans="1:6" x14ac:dyDescent="0.25">
      <c r="A1419" t="s">
        <v>9292</v>
      </c>
      <c r="B1419" t="s">
        <v>5042</v>
      </c>
      <c r="C1419" t="s">
        <v>5872</v>
      </c>
      <c r="D1419" t="s">
        <v>4529</v>
      </c>
      <c r="E1419">
        <v>-5750.59</v>
      </c>
      <c r="F1419">
        <v>-5750.59</v>
      </c>
    </row>
    <row r="1420" spans="1:6" x14ac:dyDescent="0.25">
      <c r="A1420" t="s">
        <v>1322</v>
      </c>
      <c r="B1420" t="s">
        <v>5042</v>
      </c>
      <c r="C1420" t="s">
        <v>5873</v>
      </c>
      <c r="D1420" t="s">
        <v>5874</v>
      </c>
      <c r="E1420">
        <v>-988355.4</v>
      </c>
      <c r="F1420">
        <v>-5939914.1500000004</v>
      </c>
    </row>
    <row r="1421" spans="1:6" x14ac:dyDescent="0.25">
      <c r="A1421" t="s">
        <v>1323</v>
      </c>
      <c r="B1421" t="s">
        <v>5042</v>
      </c>
      <c r="C1421" t="s">
        <v>5875</v>
      </c>
      <c r="D1421" t="s">
        <v>5876</v>
      </c>
      <c r="E1421">
        <v>-1611.81</v>
      </c>
      <c r="F1421">
        <v>-6013.2</v>
      </c>
    </row>
    <row r="1422" spans="1:6" x14ac:dyDescent="0.25">
      <c r="A1422" t="s">
        <v>1324</v>
      </c>
      <c r="B1422" t="s">
        <v>5042</v>
      </c>
      <c r="C1422" t="s">
        <v>5877</v>
      </c>
      <c r="D1422" t="s">
        <v>5878</v>
      </c>
      <c r="E1422">
        <v>-562419.62</v>
      </c>
      <c r="F1422">
        <v>-526410.26</v>
      </c>
    </row>
    <row r="1423" spans="1:6" x14ac:dyDescent="0.25">
      <c r="A1423" t="s">
        <v>9293</v>
      </c>
      <c r="B1423" t="s">
        <v>5042</v>
      </c>
      <c r="C1423" t="s">
        <v>5879</v>
      </c>
      <c r="D1423" t="s">
        <v>5880</v>
      </c>
      <c r="E1423">
        <v>-52.29</v>
      </c>
      <c r="F1423">
        <v>-52.29</v>
      </c>
    </row>
    <row r="1424" spans="1:6" x14ac:dyDescent="0.25">
      <c r="A1424" t="s">
        <v>1326</v>
      </c>
      <c r="B1424" t="s">
        <v>5042</v>
      </c>
      <c r="C1424" t="s">
        <v>5881</v>
      </c>
      <c r="D1424" t="s">
        <v>4250</v>
      </c>
      <c r="E1424">
        <v>-218852.44</v>
      </c>
      <c r="F1424">
        <v>-205357.81</v>
      </c>
    </row>
    <row r="1425" spans="1:6" x14ac:dyDescent="0.25">
      <c r="A1425" t="s">
        <v>9294</v>
      </c>
      <c r="B1425" t="s">
        <v>5042</v>
      </c>
      <c r="C1425" t="s">
        <v>5882</v>
      </c>
      <c r="D1425" t="s">
        <v>5883</v>
      </c>
      <c r="E1425">
        <v>7.0000000000000007E-2</v>
      </c>
      <c r="F1425">
        <v>7.0000000000000007E-2</v>
      </c>
    </row>
    <row r="1426" spans="1:6" x14ac:dyDescent="0.25">
      <c r="A1426" t="s">
        <v>1327</v>
      </c>
      <c r="B1426" t="s">
        <v>5042</v>
      </c>
      <c r="C1426" t="s">
        <v>5884</v>
      </c>
      <c r="D1426" t="s">
        <v>5331</v>
      </c>
      <c r="E1426">
        <v>2472213.3199999998</v>
      </c>
      <c r="F1426">
        <v>1477804.86</v>
      </c>
    </row>
    <row r="1427" spans="1:6" x14ac:dyDescent="0.25">
      <c r="A1427" t="s">
        <v>1329</v>
      </c>
      <c r="B1427" t="s">
        <v>5042</v>
      </c>
      <c r="C1427" t="s">
        <v>5885</v>
      </c>
      <c r="D1427" t="s">
        <v>5609</v>
      </c>
      <c r="E1427">
        <v>-25.95</v>
      </c>
      <c r="F1427">
        <v>-25.01</v>
      </c>
    </row>
    <row r="1428" spans="1:6" x14ac:dyDescent="0.25">
      <c r="A1428" t="s">
        <v>1330</v>
      </c>
      <c r="B1428" t="s">
        <v>5042</v>
      </c>
      <c r="C1428" t="s">
        <v>5885</v>
      </c>
      <c r="D1428" t="s">
        <v>4376</v>
      </c>
      <c r="E1428">
        <v>-143976.4</v>
      </c>
    </row>
    <row r="1429" spans="1:6" x14ac:dyDescent="0.25">
      <c r="A1429" t="s">
        <v>9295</v>
      </c>
      <c r="B1429" t="s">
        <v>5042</v>
      </c>
      <c r="C1429" t="s">
        <v>5886</v>
      </c>
      <c r="D1429" t="s">
        <v>4250</v>
      </c>
      <c r="E1429">
        <v>0.03</v>
      </c>
      <c r="F1429">
        <v>0.03</v>
      </c>
    </row>
    <row r="1430" spans="1:6" x14ac:dyDescent="0.25">
      <c r="A1430" t="s">
        <v>9296</v>
      </c>
      <c r="B1430" t="s">
        <v>5042</v>
      </c>
      <c r="C1430" t="s">
        <v>5887</v>
      </c>
      <c r="D1430" t="s">
        <v>5888</v>
      </c>
      <c r="E1430">
        <v>-49.77</v>
      </c>
      <c r="F1430">
        <v>-49.77</v>
      </c>
    </row>
    <row r="1431" spans="1:6" x14ac:dyDescent="0.25">
      <c r="A1431" t="s">
        <v>1331</v>
      </c>
      <c r="B1431" t="s">
        <v>5042</v>
      </c>
      <c r="C1431" t="s">
        <v>5889</v>
      </c>
      <c r="D1431" t="s">
        <v>4250</v>
      </c>
      <c r="E1431">
        <v>-6189860.0599999996</v>
      </c>
      <c r="F1431">
        <v>-4845942.8099999996</v>
      </c>
    </row>
    <row r="1432" spans="1:6" x14ac:dyDescent="0.25">
      <c r="A1432" t="s">
        <v>1332</v>
      </c>
      <c r="B1432" t="s">
        <v>5042</v>
      </c>
      <c r="C1432" t="s">
        <v>5890</v>
      </c>
      <c r="D1432" t="s">
        <v>5891</v>
      </c>
      <c r="E1432">
        <v>-1081.19</v>
      </c>
      <c r="F1432">
        <v>-102.8</v>
      </c>
    </row>
    <row r="1433" spans="1:6" x14ac:dyDescent="0.25">
      <c r="A1433" t="s">
        <v>1333</v>
      </c>
      <c r="B1433" t="s">
        <v>5042</v>
      </c>
      <c r="C1433" t="s">
        <v>5890</v>
      </c>
      <c r="D1433" t="s">
        <v>4266</v>
      </c>
      <c r="E1433">
        <v>-5649.82</v>
      </c>
      <c r="F1433">
        <v>-5263.43</v>
      </c>
    </row>
    <row r="1434" spans="1:6" x14ac:dyDescent="0.25">
      <c r="A1434" t="s">
        <v>1334</v>
      </c>
      <c r="B1434" t="s">
        <v>5042</v>
      </c>
      <c r="C1434" t="s">
        <v>5892</v>
      </c>
      <c r="D1434" t="s">
        <v>4250</v>
      </c>
      <c r="E1434">
        <v>-6219.91</v>
      </c>
      <c r="F1434">
        <v>-53613.98</v>
      </c>
    </row>
    <row r="1435" spans="1:6" x14ac:dyDescent="0.25">
      <c r="A1435" t="s">
        <v>1335</v>
      </c>
      <c r="B1435" t="s">
        <v>5042</v>
      </c>
      <c r="C1435" t="s">
        <v>5893</v>
      </c>
      <c r="D1435" t="s">
        <v>4266</v>
      </c>
      <c r="E1435">
        <v>-2.17</v>
      </c>
    </row>
    <row r="1436" spans="1:6" x14ac:dyDescent="0.25">
      <c r="A1436" t="s">
        <v>1336</v>
      </c>
      <c r="B1436" t="s">
        <v>5042</v>
      </c>
      <c r="C1436" t="s">
        <v>5894</v>
      </c>
      <c r="D1436" t="s">
        <v>4250</v>
      </c>
      <c r="E1436">
        <v>-4218497.4400000004</v>
      </c>
      <c r="F1436">
        <v>-2732494.93</v>
      </c>
    </row>
    <row r="1437" spans="1:6" x14ac:dyDescent="0.25">
      <c r="A1437" t="s">
        <v>1338</v>
      </c>
      <c r="B1437" t="s">
        <v>5042</v>
      </c>
      <c r="C1437" t="s">
        <v>5895</v>
      </c>
      <c r="D1437" t="s">
        <v>4250</v>
      </c>
      <c r="E1437">
        <v>-1842020.23</v>
      </c>
      <c r="F1437">
        <v>-1041537.08</v>
      </c>
    </row>
    <row r="1438" spans="1:6" x14ac:dyDescent="0.25">
      <c r="A1438" t="s">
        <v>1340</v>
      </c>
      <c r="B1438" t="s">
        <v>5042</v>
      </c>
      <c r="C1438" t="s">
        <v>5896</v>
      </c>
      <c r="D1438" t="s">
        <v>4250</v>
      </c>
      <c r="E1438">
        <v>-2567833.67</v>
      </c>
      <c r="F1438">
        <v>-1816287.55</v>
      </c>
    </row>
    <row r="1439" spans="1:6" x14ac:dyDescent="0.25">
      <c r="A1439" t="s">
        <v>1341</v>
      </c>
      <c r="B1439" t="s">
        <v>5042</v>
      </c>
      <c r="C1439" t="s">
        <v>5897</v>
      </c>
      <c r="D1439" t="s">
        <v>5898</v>
      </c>
      <c r="E1439">
        <v>-80055.839999999997</v>
      </c>
    </row>
    <row r="1440" spans="1:6" x14ac:dyDescent="0.25">
      <c r="A1440" t="s">
        <v>1342</v>
      </c>
      <c r="B1440" t="s">
        <v>5042</v>
      </c>
      <c r="C1440" t="s">
        <v>5899</v>
      </c>
      <c r="D1440" t="s">
        <v>5900</v>
      </c>
      <c r="E1440">
        <v>-226.23</v>
      </c>
      <c r="F1440">
        <v>-33.770000000000003</v>
      </c>
    </row>
    <row r="1441" spans="1:6" x14ac:dyDescent="0.25">
      <c r="A1441" t="s">
        <v>1344</v>
      </c>
      <c r="B1441" t="s">
        <v>5042</v>
      </c>
      <c r="C1441" t="s">
        <v>5901</v>
      </c>
      <c r="D1441" t="s">
        <v>4250</v>
      </c>
      <c r="E1441">
        <v>-70.72</v>
      </c>
      <c r="F1441">
        <v>-320.95999999999998</v>
      </c>
    </row>
    <row r="1442" spans="1:6" x14ac:dyDescent="0.25">
      <c r="A1442" t="s">
        <v>1345</v>
      </c>
      <c r="B1442" t="s">
        <v>5042</v>
      </c>
      <c r="C1442" t="s">
        <v>5902</v>
      </c>
      <c r="D1442" t="s">
        <v>4250</v>
      </c>
      <c r="E1442">
        <v>-66566.2</v>
      </c>
      <c r="F1442">
        <v>-61328.35</v>
      </c>
    </row>
    <row r="1443" spans="1:6" x14ac:dyDescent="0.25">
      <c r="A1443" t="s">
        <v>1346</v>
      </c>
      <c r="B1443" t="s">
        <v>5042</v>
      </c>
      <c r="C1443" t="s">
        <v>5903</v>
      </c>
      <c r="D1443" t="s">
        <v>4266</v>
      </c>
      <c r="E1443">
        <v>-39160.39</v>
      </c>
      <c r="F1443">
        <v>-38839.06</v>
      </c>
    </row>
    <row r="1444" spans="1:6" x14ac:dyDescent="0.25">
      <c r="A1444" t="s">
        <v>9297</v>
      </c>
      <c r="B1444" t="s">
        <v>5042</v>
      </c>
      <c r="C1444" t="s">
        <v>5904</v>
      </c>
      <c r="D1444" t="s">
        <v>4250</v>
      </c>
      <c r="E1444">
        <v>-3520.38</v>
      </c>
      <c r="F1444">
        <v>-3520.38</v>
      </c>
    </row>
    <row r="1445" spans="1:6" x14ac:dyDescent="0.25">
      <c r="A1445" t="s">
        <v>1348</v>
      </c>
      <c r="B1445" t="s">
        <v>5042</v>
      </c>
      <c r="C1445" t="s">
        <v>5905</v>
      </c>
      <c r="D1445" t="s">
        <v>4250</v>
      </c>
      <c r="E1445">
        <v>-225634.19</v>
      </c>
      <c r="F1445">
        <v>-231992.73</v>
      </c>
    </row>
    <row r="1446" spans="1:6" x14ac:dyDescent="0.25">
      <c r="A1446" t="s">
        <v>1349</v>
      </c>
      <c r="B1446" t="s">
        <v>5042</v>
      </c>
      <c r="C1446" t="s">
        <v>5906</v>
      </c>
      <c r="D1446" t="s">
        <v>4250</v>
      </c>
      <c r="E1446">
        <v>-396477.54</v>
      </c>
      <c r="F1446">
        <v>-384869</v>
      </c>
    </row>
    <row r="1447" spans="1:6" x14ac:dyDescent="0.25">
      <c r="A1447" t="s">
        <v>1350</v>
      </c>
      <c r="B1447" t="s">
        <v>5042</v>
      </c>
      <c r="C1447" t="s">
        <v>5907</v>
      </c>
      <c r="D1447" t="s">
        <v>4250</v>
      </c>
      <c r="E1447">
        <v>211214.6</v>
      </c>
      <c r="F1447">
        <v>217089.2</v>
      </c>
    </row>
    <row r="1448" spans="1:6" x14ac:dyDescent="0.25">
      <c r="A1448" t="s">
        <v>9298</v>
      </c>
      <c r="B1448" t="s">
        <v>5042</v>
      </c>
      <c r="C1448" t="s">
        <v>5908</v>
      </c>
      <c r="D1448" t="s">
        <v>4250</v>
      </c>
      <c r="E1448">
        <v>-60000</v>
      </c>
      <c r="F1448">
        <v>-60000</v>
      </c>
    </row>
    <row r="1449" spans="1:6" x14ac:dyDescent="0.25">
      <c r="A1449" t="s">
        <v>1351</v>
      </c>
      <c r="B1449" t="s">
        <v>5042</v>
      </c>
      <c r="C1449" t="s">
        <v>5909</v>
      </c>
      <c r="D1449" t="s">
        <v>4250</v>
      </c>
      <c r="E1449">
        <v>-258184.75</v>
      </c>
      <c r="F1449">
        <v>-352592.03</v>
      </c>
    </row>
    <row r="1450" spans="1:6" x14ac:dyDescent="0.25">
      <c r="A1450" t="s">
        <v>1352</v>
      </c>
      <c r="B1450" t="s">
        <v>5042</v>
      </c>
      <c r="C1450" t="s">
        <v>5910</v>
      </c>
      <c r="D1450" t="s">
        <v>4250</v>
      </c>
      <c r="E1450">
        <v>-10770.14</v>
      </c>
    </row>
    <row r="1451" spans="1:6" x14ac:dyDescent="0.25">
      <c r="A1451" t="s">
        <v>1353</v>
      </c>
      <c r="B1451" t="s">
        <v>5042</v>
      </c>
      <c r="C1451" t="s">
        <v>5911</v>
      </c>
      <c r="D1451" t="s">
        <v>4250</v>
      </c>
      <c r="E1451">
        <v>115.73</v>
      </c>
    </row>
    <row r="1452" spans="1:6" x14ac:dyDescent="0.25">
      <c r="A1452" t="s">
        <v>1354</v>
      </c>
      <c r="B1452" t="s">
        <v>5042</v>
      </c>
      <c r="C1452" t="s">
        <v>5912</v>
      </c>
      <c r="D1452" t="s">
        <v>4250</v>
      </c>
      <c r="E1452">
        <v>-256030.07999999999</v>
      </c>
      <c r="F1452">
        <v>-197538.21</v>
      </c>
    </row>
    <row r="1453" spans="1:6" x14ac:dyDescent="0.25">
      <c r="A1453" t="s">
        <v>1355</v>
      </c>
      <c r="B1453" t="s">
        <v>5042</v>
      </c>
      <c r="C1453" t="s">
        <v>5913</v>
      </c>
      <c r="D1453" t="s">
        <v>4250</v>
      </c>
      <c r="E1453">
        <v>-208188.21</v>
      </c>
      <c r="F1453">
        <v>-189169.17</v>
      </c>
    </row>
    <row r="1454" spans="1:6" x14ac:dyDescent="0.25">
      <c r="A1454" t="s">
        <v>1356</v>
      </c>
      <c r="B1454" t="s">
        <v>5042</v>
      </c>
      <c r="C1454" t="s">
        <v>5914</v>
      </c>
      <c r="D1454" t="s">
        <v>4266</v>
      </c>
      <c r="E1454">
        <v>-2870.73</v>
      </c>
      <c r="F1454">
        <v>-4687.7299999999996</v>
      </c>
    </row>
    <row r="1455" spans="1:6" x14ac:dyDescent="0.25">
      <c r="A1455" t="s">
        <v>1357</v>
      </c>
      <c r="B1455" t="s">
        <v>5042</v>
      </c>
      <c r="C1455" t="s">
        <v>5915</v>
      </c>
      <c r="D1455" t="s">
        <v>4250</v>
      </c>
      <c r="E1455">
        <v>-141.61000000000001</v>
      </c>
      <c r="F1455">
        <v>-357.29</v>
      </c>
    </row>
    <row r="1456" spans="1:6" x14ac:dyDescent="0.25">
      <c r="A1456" t="s">
        <v>1358</v>
      </c>
      <c r="B1456" t="s">
        <v>5042</v>
      </c>
      <c r="C1456" t="s">
        <v>5915</v>
      </c>
      <c r="D1456" t="s">
        <v>4266</v>
      </c>
      <c r="E1456">
        <v>-346.47</v>
      </c>
    </row>
    <row r="1457" spans="1:6" x14ac:dyDescent="0.25">
      <c r="A1457" t="s">
        <v>1360</v>
      </c>
      <c r="B1457" t="s">
        <v>5042</v>
      </c>
      <c r="C1457" t="s">
        <v>5916</v>
      </c>
      <c r="D1457" t="s">
        <v>4250</v>
      </c>
      <c r="E1457">
        <v>-32785.96</v>
      </c>
      <c r="F1457">
        <v>-161275.13</v>
      </c>
    </row>
    <row r="1458" spans="1:6" x14ac:dyDescent="0.25">
      <c r="A1458" t="s">
        <v>1362</v>
      </c>
      <c r="B1458" t="s">
        <v>5042</v>
      </c>
      <c r="C1458" t="s">
        <v>5917</v>
      </c>
      <c r="D1458" t="s">
        <v>4250</v>
      </c>
      <c r="E1458">
        <v>129562.53</v>
      </c>
      <c r="F1458">
        <v>87623.35</v>
      </c>
    </row>
    <row r="1459" spans="1:6" x14ac:dyDescent="0.25">
      <c r="A1459" t="s">
        <v>9299</v>
      </c>
      <c r="B1459" t="s">
        <v>5042</v>
      </c>
      <c r="C1459" t="s">
        <v>5918</v>
      </c>
      <c r="D1459" t="s">
        <v>4250</v>
      </c>
      <c r="E1459">
        <v>-129562.53</v>
      </c>
      <c r="F1459">
        <v>-129562.53</v>
      </c>
    </row>
    <row r="1460" spans="1:6" x14ac:dyDescent="0.25">
      <c r="A1460" t="s">
        <v>1365</v>
      </c>
      <c r="B1460" t="s">
        <v>5042</v>
      </c>
      <c r="C1460" t="s">
        <v>5919</v>
      </c>
      <c r="D1460" t="s">
        <v>4250</v>
      </c>
      <c r="E1460">
        <v>-3280096.97</v>
      </c>
      <c r="F1460">
        <v>-3349896.89</v>
      </c>
    </row>
    <row r="1461" spans="1:6" x14ac:dyDescent="0.25">
      <c r="A1461" t="s">
        <v>1366</v>
      </c>
      <c r="B1461" t="s">
        <v>5042</v>
      </c>
      <c r="C1461" t="s">
        <v>5920</v>
      </c>
      <c r="D1461" t="s">
        <v>4252</v>
      </c>
      <c r="E1461">
        <v>-26890.44</v>
      </c>
    </row>
    <row r="1462" spans="1:6" x14ac:dyDescent="0.25">
      <c r="A1462" t="s">
        <v>1368</v>
      </c>
      <c r="B1462" t="s">
        <v>5042</v>
      </c>
      <c r="C1462" t="s">
        <v>5921</v>
      </c>
      <c r="D1462" t="s">
        <v>4250</v>
      </c>
      <c r="E1462">
        <v>-512020.81</v>
      </c>
      <c r="F1462">
        <v>-228384.71</v>
      </c>
    </row>
    <row r="1463" spans="1:6" x14ac:dyDescent="0.25">
      <c r="A1463" t="s">
        <v>1370</v>
      </c>
      <c r="B1463" t="s">
        <v>5042</v>
      </c>
      <c r="C1463" t="s">
        <v>5922</v>
      </c>
      <c r="D1463" t="s">
        <v>4250</v>
      </c>
      <c r="E1463">
        <v>-372782.1</v>
      </c>
      <c r="F1463">
        <v>-484454.09</v>
      </c>
    </row>
    <row r="1464" spans="1:6" x14ac:dyDescent="0.25">
      <c r="A1464" t="s">
        <v>1372</v>
      </c>
      <c r="B1464" t="s">
        <v>5042</v>
      </c>
      <c r="C1464" t="s">
        <v>5923</v>
      </c>
      <c r="D1464" t="s">
        <v>4250</v>
      </c>
      <c r="E1464">
        <v>-5460183.6600000001</v>
      </c>
      <c r="F1464">
        <v>-4323718.1100000003</v>
      </c>
    </row>
    <row r="1465" spans="1:6" x14ac:dyDescent="0.25">
      <c r="A1465" t="s">
        <v>9300</v>
      </c>
      <c r="B1465" t="s">
        <v>5042</v>
      </c>
      <c r="C1465" t="s">
        <v>5924</v>
      </c>
      <c r="D1465" t="s">
        <v>4356</v>
      </c>
      <c r="E1465">
        <v>-25370.17</v>
      </c>
      <c r="F1465">
        <v>-25370.17</v>
      </c>
    </row>
    <row r="1466" spans="1:6" x14ac:dyDescent="0.25">
      <c r="A1466" t="s">
        <v>1373</v>
      </c>
      <c r="B1466" t="s">
        <v>5042</v>
      </c>
      <c r="C1466" t="s">
        <v>5925</v>
      </c>
      <c r="D1466" t="s">
        <v>4250</v>
      </c>
      <c r="E1466">
        <v>-75002.98</v>
      </c>
      <c r="F1466">
        <v>-69900.91</v>
      </c>
    </row>
    <row r="1467" spans="1:6" x14ac:dyDescent="0.25">
      <c r="A1467" t="s">
        <v>9301</v>
      </c>
      <c r="B1467" t="s">
        <v>5042</v>
      </c>
      <c r="C1467" t="s">
        <v>5925</v>
      </c>
      <c r="D1467" t="s">
        <v>4356</v>
      </c>
      <c r="E1467">
        <v>-32691.759999999998</v>
      </c>
      <c r="F1467">
        <v>-32691.759999999998</v>
      </c>
    </row>
    <row r="1468" spans="1:6" x14ac:dyDescent="0.25">
      <c r="A1468" t="s">
        <v>1375</v>
      </c>
      <c r="B1468" t="s">
        <v>5042</v>
      </c>
      <c r="C1468" t="s">
        <v>5926</v>
      </c>
      <c r="D1468" t="s">
        <v>4250</v>
      </c>
      <c r="E1468">
        <v>-634954.31999999995</v>
      </c>
      <c r="F1468">
        <v>-547924.54</v>
      </c>
    </row>
    <row r="1469" spans="1:6" x14ac:dyDescent="0.25">
      <c r="A1469" t="s">
        <v>1376</v>
      </c>
      <c r="B1469" t="s">
        <v>5042</v>
      </c>
      <c r="C1469" t="s">
        <v>5927</v>
      </c>
      <c r="D1469" t="s">
        <v>4250</v>
      </c>
      <c r="E1469">
        <v>-27766523.420000002</v>
      </c>
      <c r="F1469">
        <v>-21271165.309999999</v>
      </c>
    </row>
    <row r="1470" spans="1:6" x14ac:dyDescent="0.25">
      <c r="A1470" t="s">
        <v>1377</v>
      </c>
      <c r="B1470" t="s">
        <v>5042</v>
      </c>
      <c r="C1470" t="s">
        <v>5927</v>
      </c>
      <c r="D1470" t="s">
        <v>4266</v>
      </c>
      <c r="E1470">
        <v>-236109.54</v>
      </c>
      <c r="F1470">
        <v>-501737.48</v>
      </c>
    </row>
    <row r="1471" spans="1:6" x14ac:dyDescent="0.25">
      <c r="A1471" t="s">
        <v>1378</v>
      </c>
      <c r="B1471" t="s">
        <v>5042</v>
      </c>
      <c r="C1471" t="s">
        <v>5928</v>
      </c>
      <c r="D1471" t="s">
        <v>4250</v>
      </c>
      <c r="E1471">
        <v>-428275.39</v>
      </c>
      <c r="F1471">
        <v>-997975.6</v>
      </c>
    </row>
    <row r="1472" spans="1:6" x14ac:dyDescent="0.25">
      <c r="A1472" t="s">
        <v>1379</v>
      </c>
      <c r="B1472" t="s">
        <v>5042</v>
      </c>
      <c r="C1472" t="s">
        <v>5928</v>
      </c>
      <c r="D1472" t="s">
        <v>5929</v>
      </c>
      <c r="E1472">
        <v>-20287.57</v>
      </c>
    </row>
    <row r="1473" spans="1:6" x14ac:dyDescent="0.25">
      <c r="A1473" t="s">
        <v>1381</v>
      </c>
      <c r="B1473" t="s">
        <v>5042</v>
      </c>
      <c r="C1473" t="s">
        <v>5930</v>
      </c>
      <c r="D1473" t="s">
        <v>4250</v>
      </c>
      <c r="E1473">
        <v>-49153449.32</v>
      </c>
      <c r="F1473">
        <v>-43394206.659999996</v>
      </c>
    </row>
    <row r="1474" spans="1:6" x14ac:dyDescent="0.25">
      <c r="A1474" t="s">
        <v>1382</v>
      </c>
      <c r="B1474" t="s">
        <v>5042</v>
      </c>
      <c r="C1474" t="s">
        <v>5930</v>
      </c>
      <c r="D1474" t="s">
        <v>4266</v>
      </c>
      <c r="E1474">
        <v>-207988.92</v>
      </c>
      <c r="F1474">
        <v>-252336.37</v>
      </c>
    </row>
    <row r="1475" spans="1:6" x14ac:dyDescent="0.25">
      <c r="A1475" t="s">
        <v>1383</v>
      </c>
      <c r="B1475" t="s">
        <v>5042</v>
      </c>
      <c r="C1475" t="s">
        <v>5931</v>
      </c>
      <c r="D1475" t="s">
        <v>4250</v>
      </c>
      <c r="E1475">
        <v>-26067650.73</v>
      </c>
      <c r="F1475">
        <v>-20724116.82</v>
      </c>
    </row>
    <row r="1476" spans="1:6" x14ac:dyDescent="0.25">
      <c r="A1476" t="s">
        <v>9302</v>
      </c>
      <c r="B1476" t="s">
        <v>5042</v>
      </c>
      <c r="C1476" t="s">
        <v>5931</v>
      </c>
      <c r="D1476" t="s">
        <v>4356</v>
      </c>
      <c r="E1476">
        <v>-26248.58</v>
      </c>
      <c r="F1476">
        <v>-26248.58</v>
      </c>
    </row>
    <row r="1477" spans="1:6" x14ac:dyDescent="0.25">
      <c r="A1477" t="s">
        <v>1384</v>
      </c>
      <c r="B1477" t="s">
        <v>5042</v>
      </c>
      <c r="C1477" t="s">
        <v>5931</v>
      </c>
      <c r="D1477" t="s">
        <v>4266</v>
      </c>
      <c r="E1477">
        <v>-194454.96</v>
      </c>
    </row>
    <row r="1478" spans="1:6" x14ac:dyDescent="0.25">
      <c r="A1478" t="s">
        <v>1385</v>
      </c>
      <c r="B1478" t="s">
        <v>5042</v>
      </c>
      <c r="C1478" t="s">
        <v>5932</v>
      </c>
      <c r="D1478" t="s">
        <v>4250</v>
      </c>
      <c r="E1478">
        <v>-1304003.97</v>
      </c>
      <c r="F1478">
        <v>-1215205.29</v>
      </c>
    </row>
    <row r="1479" spans="1:6" x14ac:dyDescent="0.25">
      <c r="A1479" t="s">
        <v>1386</v>
      </c>
      <c r="B1479" t="s">
        <v>5042</v>
      </c>
      <c r="C1479" t="s">
        <v>5932</v>
      </c>
      <c r="D1479" t="s">
        <v>4266</v>
      </c>
      <c r="E1479">
        <v>-4748.43</v>
      </c>
    </row>
    <row r="1480" spans="1:6" x14ac:dyDescent="0.25">
      <c r="A1480" t="s">
        <v>1387</v>
      </c>
      <c r="B1480" t="s">
        <v>5042</v>
      </c>
      <c r="C1480" t="s">
        <v>5933</v>
      </c>
      <c r="D1480" t="s">
        <v>4250</v>
      </c>
      <c r="E1480">
        <v>-1525963.32</v>
      </c>
      <c r="F1480">
        <v>-1517460.91</v>
      </c>
    </row>
    <row r="1481" spans="1:6" x14ac:dyDescent="0.25">
      <c r="A1481" t="s">
        <v>9303</v>
      </c>
      <c r="B1481" t="s">
        <v>5042</v>
      </c>
      <c r="C1481" t="s">
        <v>5934</v>
      </c>
      <c r="D1481" t="s">
        <v>4459</v>
      </c>
      <c r="E1481">
        <v>897078.94</v>
      </c>
      <c r="F1481">
        <v>897078.94</v>
      </c>
    </row>
    <row r="1482" spans="1:6" x14ac:dyDescent="0.25">
      <c r="A1482" t="s">
        <v>9304</v>
      </c>
      <c r="B1482" t="s">
        <v>5042</v>
      </c>
      <c r="C1482" t="s">
        <v>5934</v>
      </c>
      <c r="D1482" t="s">
        <v>4266</v>
      </c>
      <c r="E1482">
        <v>234566.9</v>
      </c>
      <c r="F1482">
        <v>234566.9</v>
      </c>
    </row>
    <row r="1483" spans="1:6" x14ac:dyDescent="0.25">
      <c r="A1483" t="s">
        <v>9305</v>
      </c>
      <c r="B1483" t="s">
        <v>5042</v>
      </c>
      <c r="C1483" t="s">
        <v>5935</v>
      </c>
      <c r="D1483" t="s">
        <v>4459</v>
      </c>
      <c r="E1483">
        <v>301488.06</v>
      </c>
      <c r="F1483">
        <v>301488.06</v>
      </c>
    </row>
    <row r="1484" spans="1:6" x14ac:dyDescent="0.25">
      <c r="A1484" t="s">
        <v>9306</v>
      </c>
      <c r="B1484" t="s">
        <v>5042</v>
      </c>
      <c r="C1484" t="s">
        <v>5935</v>
      </c>
      <c r="D1484" t="s">
        <v>4266</v>
      </c>
      <c r="E1484">
        <v>248004.4</v>
      </c>
      <c r="F1484">
        <v>248004.4</v>
      </c>
    </row>
    <row r="1485" spans="1:6" x14ac:dyDescent="0.25">
      <c r="A1485" t="s">
        <v>1389</v>
      </c>
      <c r="B1485" t="s">
        <v>5042</v>
      </c>
      <c r="C1485" t="s">
        <v>5936</v>
      </c>
      <c r="D1485" t="s">
        <v>4250</v>
      </c>
      <c r="E1485">
        <v>10255325.220000001</v>
      </c>
      <c r="F1485">
        <v>11117487.960000001</v>
      </c>
    </row>
    <row r="1486" spans="1:6" x14ac:dyDescent="0.25">
      <c r="A1486" t="s">
        <v>1390</v>
      </c>
      <c r="B1486" t="s">
        <v>5042</v>
      </c>
      <c r="C1486" t="s">
        <v>5936</v>
      </c>
      <c r="D1486" t="s">
        <v>4266</v>
      </c>
      <c r="E1486">
        <v>295645.42</v>
      </c>
      <c r="F1486">
        <v>365420.93</v>
      </c>
    </row>
    <row r="1487" spans="1:6" x14ac:dyDescent="0.25">
      <c r="A1487" t="s">
        <v>1391</v>
      </c>
      <c r="B1487" t="s">
        <v>5042</v>
      </c>
      <c r="C1487" t="s">
        <v>5937</v>
      </c>
      <c r="D1487" t="s">
        <v>4250</v>
      </c>
      <c r="E1487">
        <v>118478.55</v>
      </c>
      <c r="F1487">
        <v>138475.75</v>
      </c>
    </row>
    <row r="1488" spans="1:6" x14ac:dyDescent="0.25">
      <c r="A1488" t="s">
        <v>1392</v>
      </c>
      <c r="B1488" t="s">
        <v>5042</v>
      </c>
      <c r="C1488" t="s">
        <v>5937</v>
      </c>
      <c r="D1488" t="s">
        <v>4266</v>
      </c>
      <c r="E1488">
        <v>61109.1</v>
      </c>
      <c r="F1488">
        <v>62865.84</v>
      </c>
    </row>
    <row r="1489" spans="1:6" x14ac:dyDescent="0.25">
      <c r="A1489" t="s">
        <v>1393</v>
      </c>
      <c r="B1489" t="s">
        <v>4980</v>
      </c>
      <c r="C1489" t="s">
        <v>5938</v>
      </c>
      <c r="D1489" t="s">
        <v>5939</v>
      </c>
      <c r="E1489">
        <v>1113792.48</v>
      </c>
      <c r="F1489">
        <v>1268792.48</v>
      </c>
    </row>
    <row r="1490" spans="1:6" x14ac:dyDescent="0.25">
      <c r="A1490" t="s">
        <v>1394</v>
      </c>
      <c r="B1490" t="s">
        <v>4980</v>
      </c>
      <c r="C1490" t="s">
        <v>5938</v>
      </c>
      <c r="D1490" t="s">
        <v>5940</v>
      </c>
      <c r="E1490">
        <v>-19.78</v>
      </c>
      <c r="F1490">
        <v>44.08</v>
      </c>
    </row>
    <row r="1491" spans="1:6" x14ac:dyDescent="0.25">
      <c r="A1491" t="s">
        <v>1395</v>
      </c>
      <c r="B1491" t="s">
        <v>4980</v>
      </c>
      <c r="C1491" t="s">
        <v>5941</v>
      </c>
      <c r="D1491" t="s">
        <v>4250</v>
      </c>
      <c r="E1491">
        <v>375793.68</v>
      </c>
      <c r="F1491">
        <v>340930.09</v>
      </c>
    </row>
    <row r="1492" spans="1:6" x14ac:dyDescent="0.25">
      <c r="A1492" t="s">
        <v>1396</v>
      </c>
      <c r="B1492" t="s">
        <v>4980</v>
      </c>
      <c r="C1492" t="s">
        <v>5941</v>
      </c>
      <c r="D1492" t="s">
        <v>4266</v>
      </c>
      <c r="E1492">
        <v>240612.95</v>
      </c>
      <c r="F1492">
        <v>246551.03</v>
      </c>
    </row>
    <row r="1493" spans="1:6" x14ac:dyDescent="0.25">
      <c r="A1493" t="s">
        <v>1397</v>
      </c>
      <c r="B1493" t="s">
        <v>4980</v>
      </c>
      <c r="C1493" t="s">
        <v>5942</v>
      </c>
      <c r="D1493" t="s">
        <v>4250</v>
      </c>
      <c r="E1493">
        <v>12947.36</v>
      </c>
      <c r="F1493">
        <v>7529.43</v>
      </c>
    </row>
    <row r="1494" spans="1:6" x14ac:dyDescent="0.25">
      <c r="A1494" t="s">
        <v>1398</v>
      </c>
      <c r="B1494" t="s">
        <v>4980</v>
      </c>
      <c r="C1494" t="s">
        <v>5942</v>
      </c>
      <c r="D1494" t="s">
        <v>4266</v>
      </c>
      <c r="E1494">
        <v>5456.79</v>
      </c>
      <c r="F1494">
        <v>5304.93</v>
      </c>
    </row>
    <row r="1495" spans="1:6" x14ac:dyDescent="0.25">
      <c r="A1495" t="s">
        <v>1399</v>
      </c>
      <c r="B1495" t="s">
        <v>5042</v>
      </c>
      <c r="C1495" t="s">
        <v>5943</v>
      </c>
      <c r="D1495" t="s">
        <v>5944</v>
      </c>
      <c r="E1495">
        <v>63882108.740000002</v>
      </c>
      <c r="F1495">
        <v>58691683.799999997</v>
      </c>
    </row>
    <row r="1496" spans="1:6" x14ac:dyDescent="0.25">
      <c r="A1496" t="s">
        <v>1400</v>
      </c>
      <c r="B1496" t="s">
        <v>5042</v>
      </c>
      <c r="C1496" t="s">
        <v>5943</v>
      </c>
      <c r="D1496" t="s">
        <v>5945</v>
      </c>
      <c r="E1496">
        <v>275498.48</v>
      </c>
      <c r="F1496">
        <v>391112.38</v>
      </c>
    </row>
    <row r="1497" spans="1:6" x14ac:dyDescent="0.25">
      <c r="A1497" t="s">
        <v>1401</v>
      </c>
      <c r="B1497" t="s">
        <v>5042</v>
      </c>
      <c r="C1497" t="s">
        <v>5946</v>
      </c>
      <c r="D1497" t="s">
        <v>4459</v>
      </c>
      <c r="E1497">
        <v>1554221.16</v>
      </c>
      <c r="F1497">
        <v>1306092.08</v>
      </c>
    </row>
    <row r="1498" spans="1:6" x14ac:dyDescent="0.25">
      <c r="A1498" t="s">
        <v>1402</v>
      </c>
      <c r="B1498" t="s">
        <v>5042</v>
      </c>
      <c r="C1498" t="s">
        <v>5946</v>
      </c>
      <c r="D1498" t="s">
        <v>4266</v>
      </c>
      <c r="E1498">
        <v>124.55</v>
      </c>
      <c r="F1498">
        <v>43.11</v>
      </c>
    </row>
    <row r="1499" spans="1:6" x14ac:dyDescent="0.25">
      <c r="A1499" t="s">
        <v>1403</v>
      </c>
      <c r="B1499" t="s">
        <v>4980</v>
      </c>
      <c r="C1499" t="s">
        <v>5947</v>
      </c>
      <c r="D1499" t="s">
        <v>4459</v>
      </c>
      <c r="E1499">
        <v>660477.02</v>
      </c>
      <c r="F1499">
        <v>1553584.35</v>
      </c>
    </row>
    <row r="1500" spans="1:6" x14ac:dyDescent="0.25">
      <c r="A1500" t="s">
        <v>1405</v>
      </c>
      <c r="B1500" t="s">
        <v>4980</v>
      </c>
      <c r="C1500" t="s">
        <v>5948</v>
      </c>
      <c r="D1500" t="s">
        <v>4459</v>
      </c>
      <c r="E1500">
        <v>0.49</v>
      </c>
      <c r="F1500">
        <v>0.16</v>
      </c>
    </row>
    <row r="1501" spans="1:6" x14ac:dyDescent="0.25">
      <c r="A1501" t="s">
        <v>1406</v>
      </c>
      <c r="B1501" t="s">
        <v>5042</v>
      </c>
      <c r="C1501" t="s">
        <v>5949</v>
      </c>
      <c r="D1501" t="s">
        <v>4459</v>
      </c>
      <c r="E1501">
        <v>4357141.24</v>
      </c>
      <c r="F1501">
        <v>4396024.6100000003</v>
      </c>
    </row>
    <row r="1502" spans="1:6" x14ac:dyDescent="0.25">
      <c r="A1502" t="s">
        <v>1407</v>
      </c>
      <c r="B1502" t="s">
        <v>5042</v>
      </c>
      <c r="C1502" t="s">
        <v>5949</v>
      </c>
      <c r="D1502" t="s">
        <v>4266</v>
      </c>
      <c r="E1502">
        <v>99488.35</v>
      </c>
      <c r="F1502">
        <v>98554.62</v>
      </c>
    </row>
    <row r="1503" spans="1:6" x14ac:dyDescent="0.25">
      <c r="A1503" t="s">
        <v>1408</v>
      </c>
      <c r="B1503" t="s">
        <v>5042</v>
      </c>
      <c r="C1503" t="s">
        <v>5950</v>
      </c>
      <c r="D1503" t="s">
        <v>4459</v>
      </c>
      <c r="E1503">
        <v>136.43</v>
      </c>
      <c r="F1503">
        <v>446.86</v>
      </c>
    </row>
    <row r="1504" spans="1:6" x14ac:dyDescent="0.25">
      <c r="A1504" t="s">
        <v>1409</v>
      </c>
      <c r="B1504" t="s">
        <v>5042</v>
      </c>
      <c r="C1504" t="s">
        <v>5950</v>
      </c>
      <c r="D1504" t="s">
        <v>4266</v>
      </c>
      <c r="E1504">
        <v>11041.29</v>
      </c>
      <c r="F1504">
        <v>-16019.4</v>
      </c>
    </row>
    <row r="1505" spans="1:6" x14ac:dyDescent="0.25">
      <c r="A1505" t="s">
        <v>1410</v>
      </c>
      <c r="B1505" t="s">
        <v>4980</v>
      </c>
      <c r="C1505" t="s">
        <v>5951</v>
      </c>
      <c r="D1505" t="s">
        <v>5944</v>
      </c>
      <c r="E1505">
        <v>244777.35</v>
      </c>
    </row>
    <row r="1506" spans="1:6" x14ac:dyDescent="0.25">
      <c r="A1506" t="s">
        <v>9307</v>
      </c>
      <c r="B1506" t="s">
        <v>5042</v>
      </c>
      <c r="C1506" t="s">
        <v>5952</v>
      </c>
      <c r="D1506" t="s">
        <v>5953</v>
      </c>
      <c r="E1506">
        <v>1600000</v>
      </c>
      <c r="F1506">
        <v>1600000</v>
      </c>
    </row>
    <row r="1507" spans="1:6" x14ac:dyDescent="0.25">
      <c r="A1507" t="s">
        <v>1411</v>
      </c>
      <c r="B1507" t="s">
        <v>5042</v>
      </c>
      <c r="C1507" t="s">
        <v>5954</v>
      </c>
      <c r="D1507" t="s">
        <v>4459</v>
      </c>
      <c r="E1507">
        <v>-1511616.02</v>
      </c>
      <c r="F1507">
        <v>5098500.96</v>
      </c>
    </row>
    <row r="1508" spans="1:6" x14ac:dyDescent="0.25">
      <c r="A1508" t="s">
        <v>1412</v>
      </c>
      <c r="B1508" t="s">
        <v>5042</v>
      </c>
      <c r="C1508" t="s">
        <v>5954</v>
      </c>
      <c r="D1508" t="s">
        <v>4266</v>
      </c>
      <c r="E1508">
        <v>-328391.96999999997</v>
      </c>
      <c r="F1508">
        <v>-182434.81</v>
      </c>
    </row>
    <row r="1509" spans="1:6" x14ac:dyDescent="0.25">
      <c r="A1509" t="s">
        <v>1413</v>
      </c>
      <c r="B1509" t="s">
        <v>5042</v>
      </c>
      <c r="C1509" t="s">
        <v>5955</v>
      </c>
      <c r="D1509" t="s">
        <v>4459</v>
      </c>
      <c r="E1509">
        <v>-257842.44</v>
      </c>
      <c r="F1509">
        <v>-272807.77</v>
      </c>
    </row>
    <row r="1510" spans="1:6" x14ac:dyDescent="0.25">
      <c r="A1510" t="s">
        <v>1414</v>
      </c>
      <c r="B1510" t="s">
        <v>5042</v>
      </c>
      <c r="C1510" t="s">
        <v>5955</v>
      </c>
      <c r="D1510" t="s">
        <v>4266</v>
      </c>
      <c r="E1510">
        <v>-297973.33</v>
      </c>
      <c r="F1510">
        <v>-228143.11</v>
      </c>
    </row>
    <row r="1511" spans="1:6" x14ac:dyDescent="0.25">
      <c r="A1511" t="s">
        <v>1415</v>
      </c>
      <c r="B1511" t="s">
        <v>5042</v>
      </c>
      <c r="C1511" t="s">
        <v>5956</v>
      </c>
      <c r="D1511" t="s">
        <v>4459</v>
      </c>
      <c r="E1511">
        <v>-2945219.24</v>
      </c>
      <c r="F1511">
        <v>-4141109.94</v>
      </c>
    </row>
    <row r="1512" spans="1:6" x14ac:dyDescent="0.25">
      <c r="A1512" t="s">
        <v>1416</v>
      </c>
      <c r="B1512" t="s">
        <v>5042</v>
      </c>
      <c r="C1512" t="s">
        <v>5956</v>
      </c>
      <c r="D1512" t="s">
        <v>4266</v>
      </c>
      <c r="E1512">
        <v>-19108.53</v>
      </c>
      <c r="F1512">
        <v>-57900.14</v>
      </c>
    </row>
    <row r="1513" spans="1:6" x14ac:dyDescent="0.25">
      <c r="A1513" t="s">
        <v>1417</v>
      </c>
      <c r="B1513" t="s">
        <v>5042</v>
      </c>
      <c r="C1513" t="s">
        <v>5957</v>
      </c>
      <c r="D1513" t="s">
        <v>4459</v>
      </c>
      <c r="E1513">
        <v>-520587.27</v>
      </c>
      <c r="F1513">
        <v>-331014.78000000003</v>
      </c>
    </row>
    <row r="1514" spans="1:6" x14ac:dyDescent="0.25">
      <c r="A1514" t="s">
        <v>1418</v>
      </c>
      <c r="B1514" t="s">
        <v>5042</v>
      </c>
      <c r="C1514" t="s">
        <v>5958</v>
      </c>
      <c r="D1514" t="s">
        <v>4459</v>
      </c>
      <c r="E1514">
        <v>-1333167.92</v>
      </c>
      <c r="F1514">
        <v>193205.23</v>
      </c>
    </row>
    <row r="1515" spans="1:6" x14ac:dyDescent="0.25">
      <c r="A1515" t="s">
        <v>1419</v>
      </c>
      <c r="B1515" t="s">
        <v>5042</v>
      </c>
      <c r="C1515" t="s">
        <v>5958</v>
      </c>
      <c r="D1515" t="s">
        <v>4266</v>
      </c>
      <c r="E1515">
        <v>-73049.23</v>
      </c>
      <c r="F1515">
        <v>-72650.83</v>
      </c>
    </row>
    <row r="1516" spans="1:6" x14ac:dyDescent="0.25">
      <c r="A1516" t="s">
        <v>1420</v>
      </c>
      <c r="B1516" t="s">
        <v>5042</v>
      </c>
      <c r="C1516" t="s">
        <v>5959</v>
      </c>
      <c r="D1516" t="s">
        <v>4459</v>
      </c>
      <c r="E1516">
        <v>-136.43</v>
      </c>
      <c r="F1516">
        <v>-84.42</v>
      </c>
    </row>
    <row r="1517" spans="1:6" x14ac:dyDescent="0.25">
      <c r="A1517" t="s">
        <v>1421</v>
      </c>
      <c r="B1517" t="s">
        <v>5042</v>
      </c>
      <c r="C1517" t="s">
        <v>5959</v>
      </c>
      <c r="D1517" t="s">
        <v>4266</v>
      </c>
      <c r="E1517">
        <v>77764.36</v>
      </c>
      <c r="F1517">
        <v>51538.080000000002</v>
      </c>
    </row>
    <row r="1518" spans="1:6" x14ac:dyDescent="0.25">
      <c r="A1518" t="s">
        <v>1422</v>
      </c>
      <c r="B1518" t="s">
        <v>4980</v>
      </c>
      <c r="C1518" t="s">
        <v>5960</v>
      </c>
      <c r="D1518" t="s">
        <v>5961</v>
      </c>
      <c r="E1518">
        <v>51357.7</v>
      </c>
      <c r="F1518">
        <v>454187.56</v>
      </c>
    </row>
    <row r="1519" spans="1:6" x14ac:dyDescent="0.25">
      <c r="A1519" t="s">
        <v>1423</v>
      </c>
      <c r="B1519" t="s">
        <v>4980</v>
      </c>
      <c r="C1519" t="s">
        <v>5962</v>
      </c>
      <c r="D1519" t="s">
        <v>4459</v>
      </c>
      <c r="E1519">
        <v>-140205.73000000001</v>
      </c>
      <c r="F1519">
        <v>-296338.39</v>
      </c>
    </row>
    <row r="1520" spans="1:6" x14ac:dyDescent="0.25">
      <c r="A1520" t="s">
        <v>1424</v>
      </c>
      <c r="B1520" t="s">
        <v>4980</v>
      </c>
      <c r="C1520" t="s">
        <v>5963</v>
      </c>
      <c r="D1520" t="s">
        <v>5961</v>
      </c>
      <c r="E1520">
        <v>12500.96</v>
      </c>
      <c r="F1520">
        <v>4046.02</v>
      </c>
    </row>
    <row r="1521" spans="1:6" x14ac:dyDescent="0.25">
      <c r="A1521" t="s">
        <v>1425</v>
      </c>
      <c r="B1521" t="s">
        <v>4980</v>
      </c>
      <c r="C1521" t="s">
        <v>5964</v>
      </c>
      <c r="D1521" t="s">
        <v>5961</v>
      </c>
      <c r="E1521">
        <v>159981.37</v>
      </c>
    </row>
    <row r="1522" spans="1:6" x14ac:dyDescent="0.25">
      <c r="A1522" t="s">
        <v>1426</v>
      </c>
      <c r="B1522" t="s">
        <v>5042</v>
      </c>
      <c r="C1522" t="s">
        <v>5957</v>
      </c>
      <c r="D1522" t="s">
        <v>4266</v>
      </c>
      <c r="E1522">
        <v>1426.47</v>
      </c>
    </row>
    <row r="1523" spans="1:6" x14ac:dyDescent="0.25">
      <c r="A1523" t="s">
        <v>1427</v>
      </c>
      <c r="B1523" t="s">
        <v>5042</v>
      </c>
      <c r="C1523" t="s">
        <v>5965</v>
      </c>
      <c r="D1523" t="s">
        <v>5966</v>
      </c>
      <c r="E1523">
        <v>-10962081.689999999</v>
      </c>
      <c r="F1523">
        <v>-9366927.5800000001</v>
      </c>
    </row>
    <row r="1524" spans="1:6" x14ac:dyDescent="0.25">
      <c r="A1524" t="s">
        <v>9308</v>
      </c>
      <c r="B1524" t="s">
        <v>5042</v>
      </c>
      <c r="C1524" t="s">
        <v>5967</v>
      </c>
      <c r="D1524" t="s">
        <v>5968</v>
      </c>
      <c r="E1524">
        <v>-0.04</v>
      </c>
      <c r="F1524">
        <v>-0.04</v>
      </c>
    </row>
    <row r="1525" spans="1:6" x14ac:dyDescent="0.25">
      <c r="A1525" t="s">
        <v>1428</v>
      </c>
      <c r="B1525" t="s">
        <v>5042</v>
      </c>
      <c r="C1525" t="s">
        <v>5965</v>
      </c>
      <c r="D1525" t="s">
        <v>5969</v>
      </c>
      <c r="E1525">
        <v>-113380.2</v>
      </c>
      <c r="F1525">
        <v>-161079.25</v>
      </c>
    </row>
    <row r="1526" spans="1:6" x14ac:dyDescent="0.25">
      <c r="A1526" t="s">
        <v>1429</v>
      </c>
      <c r="B1526" t="s">
        <v>5042</v>
      </c>
      <c r="C1526" t="s">
        <v>5970</v>
      </c>
      <c r="D1526" t="s">
        <v>5971</v>
      </c>
      <c r="E1526">
        <v>-202324.59</v>
      </c>
      <c r="F1526">
        <v>-13377.33</v>
      </c>
    </row>
    <row r="1527" spans="1:6" x14ac:dyDescent="0.25">
      <c r="A1527" t="s">
        <v>1431</v>
      </c>
      <c r="B1527" t="s">
        <v>5042</v>
      </c>
      <c r="C1527" t="s">
        <v>5965</v>
      </c>
      <c r="D1527" t="s">
        <v>5972</v>
      </c>
      <c r="E1527">
        <v>-2299430</v>
      </c>
      <c r="F1527">
        <v>-2035970</v>
      </c>
    </row>
    <row r="1528" spans="1:6" x14ac:dyDescent="0.25">
      <c r="A1528" t="s">
        <v>1432</v>
      </c>
      <c r="B1528" t="s">
        <v>5042</v>
      </c>
      <c r="C1528" t="s">
        <v>5965</v>
      </c>
      <c r="D1528" t="s">
        <v>5973</v>
      </c>
      <c r="E1528">
        <v>-10238872.789999999</v>
      </c>
      <c r="F1528">
        <v>-10321114.779999999</v>
      </c>
    </row>
    <row r="1529" spans="1:6" x14ac:dyDescent="0.25">
      <c r="A1529" t="s">
        <v>9309</v>
      </c>
      <c r="B1529" t="s">
        <v>5042</v>
      </c>
      <c r="C1529" t="s">
        <v>5974</v>
      </c>
      <c r="D1529" t="s">
        <v>5975</v>
      </c>
      <c r="E1529">
        <v>-2874.1</v>
      </c>
      <c r="F1529">
        <v>-2874.1</v>
      </c>
    </row>
    <row r="1530" spans="1:6" x14ac:dyDescent="0.25">
      <c r="A1530" t="s">
        <v>1433</v>
      </c>
      <c r="B1530" t="s">
        <v>5042</v>
      </c>
      <c r="C1530" t="s">
        <v>5976</v>
      </c>
      <c r="D1530" t="s">
        <v>5977</v>
      </c>
      <c r="E1530">
        <v>-4744.9399999999996</v>
      </c>
      <c r="F1530">
        <v>1399.47</v>
      </c>
    </row>
    <row r="1531" spans="1:6" x14ac:dyDescent="0.25">
      <c r="A1531" t="s">
        <v>1434</v>
      </c>
      <c r="B1531" t="s">
        <v>5042</v>
      </c>
      <c r="C1531" t="s">
        <v>5978</v>
      </c>
      <c r="D1531" t="s">
        <v>5974</v>
      </c>
      <c r="E1531">
        <v>-157720.69</v>
      </c>
      <c r="F1531">
        <v>-188503.87</v>
      </c>
    </row>
    <row r="1532" spans="1:6" x14ac:dyDescent="0.25">
      <c r="A1532" t="s">
        <v>1435</v>
      </c>
      <c r="B1532" t="s">
        <v>5042</v>
      </c>
      <c r="C1532" t="s">
        <v>5979</v>
      </c>
      <c r="D1532" t="s">
        <v>5980</v>
      </c>
      <c r="E1532">
        <v>-40447728.159999996</v>
      </c>
      <c r="F1532">
        <v>-6563393.8399999999</v>
      </c>
    </row>
    <row r="1533" spans="1:6" x14ac:dyDescent="0.25">
      <c r="A1533" t="s">
        <v>1437</v>
      </c>
      <c r="B1533" t="s">
        <v>5042</v>
      </c>
      <c r="C1533" t="s">
        <v>5981</v>
      </c>
      <c r="D1533" t="s">
        <v>5982</v>
      </c>
      <c r="E1533">
        <v>-80000000</v>
      </c>
    </row>
    <row r="1534" spans="1:6" x14ac:dyDescent="0.25">
      <c r="A1534" t="s">
        <v>1438</v>
      </c>
      <c r="B1534" t="s">
        <v>5042</v>
      </c>
      <c r="C1534" t="s">
        <v>5983</v>
      </c>
      <c r="D1534" t="s">
        <v>5982</v>
      </c>
      <c r="E1534">
        <v>-202054296.40000001</v>
      </c>
      <c r="F1534">
        <v>-188416135.06</v>
      </c>
    </row>
    <row r="1535" spans="1:6" x14ac:dyDescent="0.25">
      <c r="A1535" t="s">
        <v>9310</v>
      </c>
      <c r="B1535" t="s">
        <v>5042</v>
      </c>
      <c r="C1535" t="s">
        <v>5984</v>
      </c>
      <c r="D1535" t="s">
        <v>5985</v>
      </c>
      <c r="E1535">
        <v>-16.38</v>
      </c>
      <c r="F1535">
        <v>-16.38</v>
      </c>
    </row>
    <row r="1536" spans="1:6" x14ac:dyDescent="0.25">
      <c r="A1536" t="s">
        <v>1440</v>
      </c>
      <c r="B1536" t="s">
        <v>5042</v>
      </c>
      <c r="C1536" t="s">
        <v>5986</v>
      </c>
      <c r="D1536" t="s">
        <v>5987</v>
      </c>
      <c r="E1536">
        <v>-70496683.310000002</v>
      </c>
      <c r="F1536">
        <v>-8310497.8399999999</v>
      </c>
    </row>
    <row r="1537" spans="1:6" x14ac:dyDescent="0.25">
      <c r="A1537" t="s">
        <v>1441</v>
      </c>
      <c r="B1537" t="s">
        <v>5042</v>
      </c>
      <c r="C1537" t="s">
        <v>5988</v>
      </c>
      <c r="D1537" t="s">
        <v>5982</v>
      </c>
      <c r="E1537">
        <v>-163307.65</v>
      </c>
      <c r="F1537">
        <v>-461626.17</v>
      </c>
    </row>
    <row r="1538" spans="1:6" x14ac:dyDescent="0.25">
      <c r="A1538" t="s">
        <v>1442</v>
      </c>
      <c r="B1538" t="s">
        <v>5042</v>
      </c>
      <c r="C1538" t="s">
        <v>5989</v>
      </c>
      <c r="D1538" t="s">
        <v>5990</v>
      </c>
      <c r="E1538">
        <v>-1626018.03</v>
      </c>
      <c r="F1538">
        <v>-1935487.75</v>
      </c>
    </row>
    <row r="1539" spans="1:6" x14ac:dyDescent="0.25">
      <c r="A1539" t="s">
        <v>1443</v>
      </c>
      <c r="B1539" t="s">
        <v>5042</v>
      </c>
      <c r="C1539" t="s">
        <v>5991</v>
      </c>
      <c r="D1539" t="s">
        <v>5992</v>
      </c>
      <c r="E1539">
        <v>-22500.25</v>
      </c>
    </row>
    <row r="1540" spans="1:6" x14ac:dyDescent="0.25">
      <c r="A1540" t="s">
        <v>9311</v>
      </c>
      <c r="B1540" t="s">
        <v>5042</v>
      </c>
      <c r="C1540" t="s">
        <v>5993</v>
      </c>
      <c r="D1540" t="s">
        <v>5994</v>
      </c>
      <c r="E1540">
        <v>-0.98</v>
      </c>
      <c r="F1540">
        <v>-0.98</v>
      </c>
    </row>
    <row r="1541" spans="1:6" x14ac:dyDescent="0.25">
      <c r="A1541" t="s">
        <v>1445</v>
      </c>
      <c r="B1541" t="s">
        <v>4980</v>
      </c>
      <c r="C1541" t="s">
        <v>5995</v>
      </c>
      <c r="D1541" t="s">
        <v>5996</v>
      </c>
      <c r="E1541">
        <v>491410000</v>
      </c>
      <c r="F1541">
        <v>471410000</v>
      </c>
    </row>
    <row r="1542" spans="1:6" x14ac:dyDescent="0.25">
      <c r="A1542" t="s">
        <v>1446</v>
      </c>
      <c r="B1542" t="s">
        <v>4980</v>
      </c>
      <c r="C1542" t="s">
        <v>5997</v>
      </c>
      <c r="D1542" t="s">
        <v>5998</v>
      </c>
      <c r="E1542">
        <v>50000000</v>
      </c>
    </row>
    <row r="1543" spans="1:6" x14ac:dyDescent="0.25">
      <c r="A1543" t="s">
        <v>1447</v>
      </c>
      <c r="B1543" t="s">
        <v>4980</v>
      </c>
      <c r="C1543" t="s">
        <v>5999</v>
      </c>
      <c r="D1543" t="s">
        <v>6000</v>
      </c>
      <c r="E1543">
        <v>30000000</v>
      </c>
      <c r="F1543">
        <v>148571131.97</v>
      </c>
    </row>
    <row r="1544" spans="1:6" x14ac:dyDescent="0.25">
      <c r="A1544" t="s">
        <v>1448</v>
      </c>
      <c r="B1544" t="s">
        <v>4980</v>
      </c>
      <c r="C1544" t="s">
        <v>6001</v>
      </c>
      <c r="D1544" t="s">
        <v>6000</v>
      </c>
      <c r="E1544">
        <v>5106191.1900000004</v>
      </c>
      <c r="F1544">
        <v>5109921.22</v>
      </c>
    </row>
    <row r="1545" spans="1:6" x14ac:dyDescent="0.25">
      <c r="A1545" t="s">
        <v>9312</v>
      </c>
      <c r="B1545" t="s">
        <v>4980</v>
      </c>
      <c r="C1545" t="s">
        <v>6002</v>
      </c>
      <c r="D1545" t="s">
        <v>4440</v>
      </c>
      <c r="E1545">
        <v>4550000</v>
      </c>
      <c r="F1545">
        <v>4550000</v>
      </c>
    </row>
    <row r="1546" spans="1:6" x14ac:dyDescent="0.25">
      <c r="A1546" t="s">
        <v>9313</v>
      </c>
      <c r="B1546" t="s">
        <v>4980</v>
      </c>
      <c r="C1546" t="s">
        <v>6002</v>
      </c>
      <c r="D1546" t="s">
        <v>4440</v>
      </c>
      <c r="E1546">
        <v>15000000</v>
      </c>
      <c r="F1546">
        <v>15000000</v>
      </c>
    </row>
    <row r="1547" spans="1:6" x14ac:dyDescent="0.25">
      <c r="A1547" t="s">
        <v>9314</v>
      </c>
      <c r="B1547" t="s">
        <v>4980</v>
      </c>
      <c r="C1547" t="s">
        <v>6002</v>
      </c>
      <c r="D1547" t="s">
        <v>4440</v>
      </c>
      <c r="E1547">
        <v>11500000</v>
      </c>
      <c r="F1547">
        <v>11500000</v>
      </c>
    </row>
    <row r="1548" spans="1:6" x14ac:dyDescent="0.25">
      <c r="A1548" t="s">
        <v>1449</v>
      </c>
      <c r="B1548" t="s">
        <v>4980</v>
      </c>
      <c r="C1548" t="s">
        <v>6003</v>
      </c>
      <c r="D1548" t="s">
        <v>6004</v>
      </c>
      <c r="E1548">
        <v>30052893.289999999</v>
      </c>
      <c r="F1548">
        <v>20619365.629999999</v>
      </c>
    </row>
    <row r="1549" spans="1:6" x14ac:dyDescent="0.25">
      <c r="A1549" t="s">
        <v>1451</v>
      </c>
      <c r="B1549" t="s">
        <v>4980</v>
      </c>
      <c r="C1549" t="s">
        <v>6005</v>
      </c>
      <c r="D1549" t="s">
        <v>6006</v>
      </c>
      <c r="E1549">
        <v>3173.7</v>
      </c>
      <c r="F1549">
        <v>274133.76000000001</v>
      </c>
    </row>
    <row r="1550" spans="1:6" x14ac:dyDescent="0.25">
      <c r="A1550" t="s">
        <v>1453</v>
      </c>
      <c r="B1550" t="s">
        <v>4980</v>
      </c>
      <c r="C1550" t="s">
        <v>6007</v>
      </c>
      <c r="D1550" t="s">
        <v>5992</v>
      </c>
      <c r="E1550">
        <v>10.31</v>
      </c>
      <c r="F1550">
        <v>37352.9</v>
      </c>
    </row>
    <row r="1551" spans="1:6" x14ac:dyDescent="0.25">
      <c r="A1551" t="s">
        <v>1457</v>
      </c>
      <c r="B1551" t="s">
        <v>4980</v>
      </c>
      <c r="C1551" t="s">
        <v>6008</v>
      </c>
      <c r="D1551" t="s">
        <v>6009</v>
      </c>
      <c r="E1551">
        <v>339000676.44</v>
      </c>
      <c r="F1551">
        <v>339002767.39999998</v>
      </c>
    </row>
    <row r="1552" spans="1:6" x14ac:dyDescent="0.25">
      <c r="A1552" t="s">
        <v>1458</v>
      </c>
      <c r="B1552" t="s">
        <v>4980</v>
      </c>
      <c r="C1552" t="s">
        <v>6010</v>
      </c>
      <c r="D1552" t="s">
        <v>6011</v>
      </c>
      <c r="E1552">
        <v>22040513.07</v>
      </c>
      <c r="F1552">
        <v>40479.83</v>
      </c>
    </row>
    <row r="1553" spans="1:6" x14ac:dyDescent="0.25">
      <c r="A1553" t="s">
        <v>1459</v>
      </c>
      <c r="B1553" t="s">
        <v>4980</v>
      </c>
      <c r="C1553" t="s">
        <v>6012</v>
      </c>
      <c r="D1553" t="s">
        <v>6013</v>
      </c>
      <c r="E1553">
        <v>1778893.95</v>
      </c>
      <c r="F1553">
        <v>3171989.8</v>
      </c>
    </row>
    <row r="1554" spans="1:6" x14ac:dyDescent="0.25">
      <c r="A1554" t="s">
        <v>1461</v>
      </c>
      <c r="B1554" t="s">
        <v>4980</v>
      </c>
      <c r="C1554" t="s">
        <v>6014</v>
      </c>
      <c r="D1554" t="s">
        <v>6015</v>
      </c>
      <c r="E1554">
        <v>924.26</v>
      </c>
      <c r="F1554">
        <v>12211.31</v>
      </c>
    </row>
    <row r="1555" spans="1:6" x14ac:dyDescent="0.25">
      <c r="A1555" t="s">
        <v>1462</v>
      </c>
      <c r="B1555" t="s">
        <v>4980</v>
      </c>
      <c r="C1555" t="s">
        <v>6016</v>
      </c>
      <c r="D1555" t="s">
        <v>6017</v>
      </c>
      <c r="E1555">
        <v>53129.45</v>
      </c>
      <c r="F1555">
        <v>13831.25</v>
      </c>
    </row>
    <row r="1556" spans="1:6" x14ac:dyDescent="0.25">
      <c r="A1556" t="s">
        <v>1463</v>
      </c>
      <c r="B1556" t="s">
        <v>5042</v>
      </c>
      <c r="C1556" t="s">
        <v>6018</v>
      </c>
      <c r="D1556" t="s">
        <v>6019</v>
      </c>
      <c r="E1556">
        <v>-3175830.79</v>
      </c>
      <c r="F1556">
        <v>-1975224.3200000001</v>
      </c>
    </row>
    <row r="1557" spans="1:6" x14ac:dyDescent="0.25">
      <c r="A1557" t="s">
        <v>1464</v>
      </c>
      <c r="B1557" t="s">
        <v>5042</v>
      </c>
      <c r="C1557" t="s">
        <v>6020</v>
      </c>
      <c r="D1557" t="s">
        <v>6021</v>
      </c>
      <c r="E1557">
        <v>-220.84</v>
      </c>
      <c r="F1557">
        <v>-223.58</v>
      </c>
    </row>
    <row r="1558" spans="1:6" x14ac:dyDescent="0.25">
      <c r="A1558" t="s">
        <v>1465</v>
      </c>
      <c r="B1558" t="s">
        <v>5042</v>
      </c>
      <c r="C1558" t="s">
        <v>6022</v>
      </c>
      <c r="D1558" t="s">
        <v>6021</v>
      </c>
      <c r="E1558">
        <v>-4536.18</v>
      </c>
      <c r="F1558">
        <v>-4536.18</v>
      </c>
    </row>
    <row r="1559" spans="1:6" x14ac:dyDescent="0.25">
      <c r="A1559" t="s">
        <v>1467</v>
      </c>
      <c r="B1559" t="s">
        <v>5042</v>
      </c>
      <c r="C1559" t="s">
        <v>6023</v>
      </c>
      <c r="D1559" t="s">
        <v>6024</v>
      </c>
      <c r="E1559">
        <v>0.2</v>
      </c>
      <c r="F1559">
        <v>0.2</v>
      </c>
    </row>
    <row r="1560" spans="1:6" x14ac:dyDescent="0.25">
      <c r="A1560" t="s">
        <v>1468</v>
      </c>
      <c r="B1560" t="s">
        <v>5042</v>
      </c>
      <c r="C1560" t="s">
        <v>6025</v>
      </c>
      <c r="D1560" t="s">
        <v>6026</v>
      </c>
      <c r="E1560">
        <v>-29902.14</v>
      </c>
      <c r="F1560">
        <v>-1921.4</v>
      </c>
    </row>
    <row r="1561" spans="1:6" x14ac:dyDescent="0.25">
      <c r="A1561" t="s">
        <v>1469</v>
      </c>
      <c r="B1561" t="s">
        <v>5042</v>
      </c>
      <c r="C1561" t="s">
        <v>6023</v>
      </c>
      <c r="D1561" t="s">
        <v>6027</v>
      </c>
      <c r="E1561">
        <v>-700787.79</v>
      </c>
      <c r="F1561">
        <v>-928677.86</v>
      </c>
    </row>
    <row r="1562" spans="1:6" x14ac:dyDescent="0.25">
      <c r="A1562" t="s">
        <v>1470</v>
      </c>
      <c r="B1562" t="s">
        <v>4980</v>
      </c>
      <c r="C1562" t="s">
        <v>6028</v>
      </c>
      <c r="D1562" t="s">
        <v>4268</v>
      </c>
      <c r="E1562">
        <v>-167.13</v>
      </c>
      <c r="F1562">
        <v>-83.13</v>
      </c>
    </row>
    <row r="1563" spans="1:6" x14ac:dyDescent="0.25">
      <c r="A1563" t="s">
        <v>1472</v>
      </c>
      <c r="B1563" t="s">
        <v>4980</v>
      </c>
      <c r="C1563" t="s">
        <v>6029</v>
      </c>
      <c r="D1563" t="s">
        <v>6030</v>
      </c>
      <c r="E1563">
        <v>5512092.1799999997</v>
      </c>
      <c r="F1563">
        <v>2479657.79</v>
      </c>
    </row>
    <row r="1564" spans="1:6" x14ac:dyDescent="0.25">
      <c r="A1564" t="s">
        <v>1473</v>
      </c>
      <c r="B1564" t="s">
        <v>5042</v>
      </c>
      <c r="C1564" t="s">
        <v>6029</v>
      </c>
      <c r="D1564" t="s">
        <v>6031</v>
      </c>
      <c r="E1564">
        <v>-919958.85</v>
      </c>
      <c r="F1564">
        <v>-1948775.81</v>
      </c>
    </row>
    <row r="1565" spans="1:6" x14ac:dyDescent="0.25">
      <c r="A1565" t="s">
        <v>1477</v>
      </c>
      <c r="B1565" t="s">
        <v>4980</v>
      </c>
      <c r="C1565" t="s">
        <v>6032</v>
      </c>
      <c r="D1565" t="s">
        <v>6033</v>
      </c>
      <c r="E1565">
        <v>729035.05</v>
      </c>
      <c r="F1565">
        <v>242894.81</v>
      </c>
    </row>
    <row r="1566" spans="1:6" x14ac:dyDescent="0.25">
      <c r="A1566" t="s">
        <v>1478</v>
      </c>
      <c r="B1566" t="s">
        <v>4236</v>
      </c>
      <c r="C1566" t="s">
        <v>6034</v>
      </c>
      <c r="D1566" t="s">
        <v>6035</v>
      </c>
      <c r="E1566">
        <v>354887.4</v>
      </c>
      <c r="F1566">
        <v>1659466.18</v>
      </c>
    </row>
    <row r="1567" spans="1:6" x14ac:dyDescent="0.25">
      <c r="A1567" t="s">
        <v>1479</v>
      </c>
      <c r="B1567" t="s">
        <v>4980</v>
      </c>
      <c r="C1567" t="s">
        <v>6032</v>
      </c>
      <c r="D1567" t="s">
        <v>6036</v>
      </c>
      <c r="E1567">
        <v>496588.76</v>
      </c>
      <c r="F1567">
        <v>3824.63</v>
      </c>
    </row>
    <row r="1568" spans="1:6" x14ac:dyDescent="0.25">
      <c r="A1568" t="s">
        <v>9315</v>
      </c>
      <c r="B1568" t="s">
        <v>4236</v>
      </c>
      <c r="C1568" t="s">
        <v>6037</v>
      </c>
      <c r="D1568" t="s">
        <v>6038</v>
      </c>
      <c r="E1568">
        <v>4908.28</v>
      </c>
      <c r="F1568">
        <v>4908.28</v>
      </c>
    </row>
    <row r="1569" spans="1:6" x14ac:dyDescent="0.25">
      <c r="A1569" t="s">
        <v>1483</v>
      </c>
      <c r="B1569" t="s">
        <v>4980</v>
      </c>
      <c r="C1569" t="s">
        <v>6039</v>
      </c>
      <c r="D1569" t="s">
        <v>6040</v>
      </c>
      <c r="E1569">
        <v>134994225.75</v>
      </c>
      <c r="F1569">
        <v>132853070.79000001</v>
      </c>
    </row>
    <row r="1570" spans="1:6" x14ac:dyDescent="0.25">
      <c r="A1570" t="s">
        <v>1484</v>
      </c>
      <c r="B1570" t="s">
        <v>5042</v>
      </c>
      <c r="C1570" t="s">
        <v>6041</v>
      </c>
      <c r="D1570" t="s">
        <v>6042</v>
      </c>
      <c r="E1570">
        <v>-27828954.09</v>
      </c>
      <c r="F1570">
        <v>-26308805.600000001</v>
      </c>
    </row>
    <row r="1571" spans="1:6" x14ac:dyDescent="0.25">
      <c r="A1571" t="s">
        <v>1485</v>
      </c>
      <c r="B1571" t="s">
        <v>5042</v>
      </c>
      <c r="C1571" t="s">
        <v>6043</v>
      </c>
      <c r="D1571" t="s">
        <v>6044</v>
      </c>
      <c r="E1571">
        <v>3618.8600000000006</v>
      </c>
      <c r="F1571">
        <v>812084.71</v>
      </c>
    </row>
    <row r="1572" spans="1:6" x14ac:dyDescent="0.25">
      <c r="A1572" t="s">
        <v>1487</v>
      </c>
      <c r="B1572" t="s">
        <v>5042</v>
      </c>
      <c r="C1572" t="s">
        <v>6045</v>
      </c>
      <c r="D1572" t="s">
        <v>6046</v>
      </c>
      <c r="E1572">
        <v>150</v>
      </c>
      <c r="F1572">
        <v>-7630.23</v>
      </c>
    </row>
    <row r="1573" spans="1:6" x14ac:dyDescent="0.25">
      <c r="A1573" t="s">
        <v>1488</v>
      </c>
      <c r="B1573" t="s">
        <v>5042</v>
      </c>
      <c r="C1573" t="s">
        <v>6047</v>
      </c>
      <c r="D1573" t="s">
        <v>6048</v>
      </c>
      <c r="E1573">
        <v>2352038460.4699998</v>
      </c>
      <c r="F1573">
        <v>2320455330.6399999</v>
      </c>
    </row>
    <row r="1574" spans="1:6" x14ac:dyDescent="0.25">
      <c r="A1574" t="s">
        <v>9316</v>
      </c>
      <c r="B1574" t="s">
        <v>5042</v>
      </c>
      <c r="C1574" t="s">
        <v>6049</v>
      </c>
      <c r="D1574" t="s">
        <v>6050</v>
      </c>
      <c r="E1574">
        <v>2</v>
      </c>
      <c r="F1574">
        <v>2</v>
      </c>
    </row>
    <row r="1575" spans="1:6" x14ac:dyDescent="0.25">
      <c r="A1575" t="s">
        <v>1489</v>
      </c>
      <c r="B1575" t="s">
        <v>5042</v>
      </c>
      <c r="C1575" t="s">
        <v>6047</v>
      </c>
      <c r="D1575" t="s">
        <v>6051</v>
      </c>
      <c r="E1575">
        <v>-2352038460.4699998</v>
      </c>
      <c r="F1575">
        <v>-2320455330.6399999</v>
      </c>
    </row>
    <row r="1576" spans="1:6" x14ac:dyDescent="0.25">
      <c r="A1576" t="s">
        <v>1490</v>
      </c>
      <c r="B1576" t="s">
        <v>5042</v>
      </c>
      <c r="C1576" t="s">
        <v>6052</v>
      </c>
      <c r="D1576" t="s">
        <v>6053</v>
      </c>
      <c r="E1576">
        <v>-613056.81999999995</v>
      </c>
      <c r="F1576">
        <v>-1799636.77</v>
      </c>
    </row>
    <row r="1577" spans="1:6" x14ac:dyDescent="0.25">
      <c r="A1577" t="s">
        <v>1497</v>
      </c>
      <c r="B1577" t="s">
        <v>5042</v>
      </c>
      <c r="C1577" t="s">
        <v>6054</v>
      </c>
      <c r="D1577" t="s">
        <v>6055</v>
      </c>
      <c r="E1577">
        <v>-0.23</v>
      </c>
      <c r="F1577">
        <v>-0.23</v>
      </c>
    </row>
    <row r="1578" spans="1:6" x14ac:dyDescent="0.25">
      <c r="A1578" t="s">
        <v>1498</v>
      </c>
      <c r="B1578" t="s">
        <v>4980</v>
      </c>
      <c r="C1578" t="s">
        <v>6056</v>
      </c>
      <c r="D1578" t="s">
        <v>6057</v>
      </c>
      <c r="E1578">
        <v>2283.27</v>
      </c>
      <c r="F1578">
        <v>2283.27</v>
      </c>
    </row>
    <row r="1579" spans="1:6" x14ac:dyDescent="0.25">
      <c r="A1579" t="s">
        <v>1500</v>
      </c>
      <c r="B1579" t="s">
        <v>4980</v>
      </c>
      <c r="C1579" t="s">
        <v>6058</v>
      </c>
      <c r="D1579" t="s">
        <v>6059</v>
      </c>
      <c r="E1579">
        <v>2079441.54</v>
      </c>
      <c r="F1579">
        <v>4125991.13</v>
      </c>
    </row>
    <row r="1580" spans="1:6" x14ac:dyDescent="0.25">
      <c r="A1580" t="s">
        <v>1502</v>
      </c>
      <c r="B1580" t="s">
        <v>5042</v>
      </c>
      <c r="C1580" t="s">
        <v>6060</v>
      </c>
      <c r="D1580" t="s">
        <v>6061</v>
      </c>
      <c r="E1580">
        <v>-6</v>
      </c>
      <c r="F1580">
        <v>-41899.54</v>
      </c>
    </row>
    <row r="1581" spans="1:6" x14ac:dyDescent="0.25">
      <c r="A1581" t="s">
        <v>1503</v>
      </c>
      <c r="B1581" t="s">
        <v>5042</v>
      </c>
      <c r="C1581" t="s">
        <v>6062</v>
      </c>
      <c r="D1581" t="s">
        <v>6063</v>
      </c>
      <c r="E1581">
        <v>-522416.53</v>
      </c>
      <c r="F1581">
        <v>-1339492.9099999999</v>
      </c>
    </row>
    <row r="1582" spans="1:6" x14ac:dyDescent="0.25">
      <c r="A1582" t="s">
        <v>1505</v>
      </c>
      <c r="B1582" t="s">
        <v>4980</v>
      </c>
      <c r="C1582" t="s">
        <v>6060</v>
      </c>
      <c r="D1582" t="s">
        <v>6064</v>
      </c>
      <c r="E1582">
        <v>172974.41</v>
      </c>
      <c r="F1582">
        <v>421424.24</v>
      </c>
    </row>
    <row r="1583" spans="1:6" x14ac:dyDescent="0.25">
      <c r="A1583" t="s">
        <v>1506</v>
      </c>
      <c r="B1583" t="s">
        <v>5042</v>
      </c>
      <c r="C1583" t="s">
        <v>6065</v>
      </c>
      <c r="D1583" t="s">
        <v>6066</v>
      </c>
      <c r="E1583">
        <v>-361520</v>
      </c>
      <c r="F1583">
        <v>-928920</v>
      </c>
    </row>
    <row r="1584" spans="1:6" x14ac:dyDescent="0.25">
      <c r="A1584" t="s">
        <v>1507</v>
      </c>
      <c r="B1584" t="s">
        <v>4980</v>
      </c>
      <c r="C1584" t="s">
        <v>6067</v>
      </c>
      <c r="D1584" t="s">
        <v>6068</v>
      </c>
      <c r="E1584">
        <v>85</v>
      </c>
      <c r="F1584">
        <v>75</v>
      </c>
    </row>
    <row r="1585" spans="1:6" x14ac:dyDescent="0.25">
      <c r="A1585" t="s">
        <v>1508</v>
      </c>
      <c r="B1585" t="s">
        <v>4980</v>
      </c>
      <c r="C1585" t="s">
        <v>6069</v>
      </c>
      <c r="D1585" t="s">
        <v>6070</v>
      </c>
      <c r="E1585">
        <v>109061.79</v>
      </c>
      <c r="F1585">
        <v>37459.86</v>
      </c>
    </row>
    <row r="1586" spans="1:6" x14ac:dyDescent="0.25">
      <c r="A1586" t="s">
        <v>1511</v>
      </c>
      <c r="B1586" t="s">
        <v>4980</v>
      </c>
      <c r="C1586" t="s">
        <v>6071</v>
      </c>
      <c r="D1586" t="s">
        <v>6072</v>
      </c>
      <c r="E1586">
        <v>0.43</v>
      </c>
      <c r="F1586">
        <v>0.41</v>
      </c>
    </row>
    <row r="1587" spans="1:6" x14ac:dyDescent="0.25">
      <c r="A1587" t="s">
        <v>9317</v>
      </c>
      <c r="B1587" t="s">
        <v>5042</v>
      </c>
      <c r="C1587" t="s">
        <v>6073</v>
      </c>
      <c r="D1587" t="s">
        <v>6074</v>
      </c>
      <c r="E1587">
        <v>225.94</v>
      </c>
      <c r="F1587">
        <v>225.94</v>
      </c>
    </row>
    <row r="1588" spans="1:6" x14ac:dyDescent="0.25">
      <c r="A1588" t="s">
        <v>1524</v>
      </c>
      <c r="B1588" t="s">
        <v>5042</v>
      </c>
      <c r="C1588" t="s">
        <v>6075</v>
      </c>
      <c r="D1588" t="s">
        <v>6076</v>
      </c>
      <c r="E1588">
        <v>-243.14</v>
      </c>
    </row>
    <row r="1589" spans="1:6" x14ac:dyDescent="0.25">
      <c r="A1589" t="s">
        <v>1525</v>
      </c>
      <c r="B1589" t="s">
        <v>5042</v>
      </c>
      <c r="C1589" t="s">
        <v>6077</v>
      </c>
      <c r="D1589" t="s">
        <v>6078</v>
      </c>
      <c r="E1589">
        <v>158.38999999999999</v>
      </c>
    </row>
    <row r="1590" spans="1:6" x14ac:dyDescent="0.25">
      <c r="A1590" t="s">
        <v>1526</v>
      </c>
      <c r="B1590" t="s">
        <v>4980</v>
      </c>
      <c r="C1590" t="s">
        <v>6079</v>
      </c>
      <c r="D1590" t="s">
        <v>6080</v>
      </c>
      <c r="E1590">
        <v>2620786.04</v>
      </c>
      <c r="F1590">
        <v>-525561.84</v>
      </c>
    </row>
    <row r="1591" spans="1:6" x14ac:dyDescent="0.25">
      <c r="A1591" t="s">
        <v>9318</v>
      </c>
      <c r="B1591" t="s">
        <v>4980</v>
      </c>
      <c r="C1591" t="s">
        <v>6081</v>
      </c>
      <c r="D1591" t="s">
        <v>6082</v>
      </c>
      <c r="E1591">
        <v>0.01</v>
      </c>
      <c r="F1591">
        <v>0.01</v>
      </c>
    </row>
    <row r="1592" spans="1:6" x14ac:dyDescent="0.25">
      <c r="A1592" t="s">
        <v>1532</v>
      </c>
      <c r="B1592" t="s">
        <v>4980</v>
      </c>
      <c r="C1592" t="s">
        <v>6083</v>
      </c>
      <c r="D1592" t="s">
        <v>6084</v>
      </c>
      <c r="E1592">
        <v>-1789.98</v>
      </c>
      <c r="F1592">
        <v>-163.24</v>
      </c>
    </row>
    <row r="1593" spans="1:6" x14ac:dyDescent="0.25">
      <c r="A1593" t="s">
        <v>1533</v>
      </c>
      <c r="B1593" t="s">
        <v>4980</v>
      </c>
      <c r="C1593" t="s">
        <v>6085</v>
      </c>
      <c r="D1593" t="s">
        <v>6086</v>
      </c>
      <c r="E1593">
        <v>167.13</v>
      </c>
      <c r="F1593">
        <v>83.13</v>
      </c>
    </row>
    <row r="1594" spans="1:6" x14ac:dyDescent="0.25">
      <c r="A1594" t="s">
        <v>1535</v>
      </c>
      <c r="B1594" t="s">
        <v>5042</v>
      </c>
      <c r="C1594" t="s">
        <v>6087</v>
      </c>
      <c r="D1594" t="s">
        <v>6088</v>
      </c>
      <c r="E1594">
        <v>-2124.6999999999998</v>
      </c>
    </row>
    <row r="1595" spans="1:6" x14ac:dyDescent="0.25">
      <c r="A1595" t="s">
        <v>1536</v>
      </c>
      <c r="B1595" t="s">
        <v>5042</v>
      </c>
      <c r="C1595" t="s">
        <v>6087</v>
      </c>
      <c r="D1595" t="s">
        <v>6089</v>
      </c>
      <c r="E1595">
        <v>-2693221.55</v>
      </c>
      <c r="F1595">
        <v>-2251890.69</v>
      </c>
    </row>
    <row r="1596" spans="1:6" x14ac:dyDescent="0.25">
      <c r="A1596" t="s">
        <v>1538</v>
      </c>
      <c r="B1596" t="s">
        <v>5042</v>
      </c>
      <c r="C1596" t="s">
        <v>6090</v>
      </c>
      <c r="D1596" t="s">
        <v>6091</v>
      </c>
      <c r="E1596">
        <v>-1832464.83</v>
      </c>
      <c r="F1596">
        <v>-5241628.42</v>
      </c>
    </row>
    <row r="1597" spans="1:6" x14ac:dyDescent="0.25">
      <c r="A1597" t="s">
        <v>1539</v>
      </c>
      <c r="B1597" t="s">
        <v>5042</v>
      </c>
      <c r="C1597" t="s">
        <v>6090</v>
      </c>
      <c r="D1597" t="s">
        <v>6092</v>
      </c>
      <c r="E1597">
        <v>1822034.43</v>
      </c>
      <c r="F1597">
        <v>5231128.5199999996</v>
      </c>
    </row>
    <row r="1598" spans="1:6" x14ac:dyDescent="0.25">
      <c r="A1598" t="s">
        <v>1540</v>
      </c>
      <c r="B1598" t="s">
        <v>5042</v>
      </c>
      <c r="C1598" t="s">
        <v>6093</v>
      </c>
      <c r="D1598" t="s">
        <v>6094</v>
      </c>
      <c r="E1598">
        <v>-55.64</v>
      </c>
      <c r="F1598">
        <v>-56.33</v>
      </c>
    </row>
    <row r="1599" spans="1:6" x14ac:dyDescent="0.25">
      <c r="A1599" t="s">
        <v>1541</v>
      </c>
      <c r="B1599" t="s">
        <v>5042</v>
      </c>
      <c r="C1599" t="s">
        <v>6095</v>
      </c>
      <c r="D1599" t="s">
        <v>6096</v>
      </c>
      <c r="E1599">
        <v>-2.83</v>
      </c>
      <c r="F1599">
        <v>-2.79</v>
      </c>
    </row>
    <row r="1600" spans="1:6" x14ac:dyDescent="0.25">
      <c r="A1600" t="s">
        <v>9319</v>
      </c>
      <c r="B1600" t="s">
        <v>5042</v>
      </c>
      <c r="C1600" t="s">
        <v>6097</v>
      </c>
      <c r="D1600" t="s">
        <v>6098</v>
      </c>
      <c r="E1600">
        <v>-0.28999999999999998</v>
      </c>
      <c r="F1600">
        <v>-0.28999999999999998</v>
      </c>
    </row>
    <row r="1601" spans="1:6" x14ac:dyDescent="0.25">
      <c r="A1601" t="s">
        <v>1542</v>
      </c>
      <c r="B1601" t="s">
        <v>4980</v>
      </c>
      <c r="C1601" t="s">
        <v>6099</v>
      </c>
      <c r="D1601" t="s">
        <v>6100</v>
      </c>
      <c r="E1601">
        <v>-10742.36</v>
      </c>
      <c r="F1601">
        <v>3384.74</v>
      </c>
    </row>
    <row r="1602" spans="1:6" x14ac:dyDescent="0.25">
      <c r="A1602" t="s">
        <v>1543</v>
      </c>
      <c r="B1602" t="s">
        <v>4980</v>
      </c>
      <c r="C1602" t="s">
        <v>6101</v>
      </c>
      <c r="D1602" t="s">
        <v>6102</v>
      </c>
      <c r="E1602">
        <v>19226.060000000001</v>
      </c>
      <c r="F1602">
        <v>3308.44</v>
      </c>
    </row>
    <row r="1603" spans="1:6" x14ac:dyDescent="0.25">
      <c r="A1603" t="s">
        <v>1544</v>
      </c>
      <c r="B1603" t="s">
        <v>4980</v>
      </c>
      <c r="C1603" t="s">
        <v>6073</v>
      </c>
      <c r="D1603" t="s">
        <v>6103</v>
      </c>
      <c r="E1603">
        <v>-37945.360000000001</v>
      </c>
      <c r="F1603">
        <v>0.05</v>
      </c>
    </row>
    <row r="1604" spans="1:6" x14ac:dyDescent="0.25">
      <c r="A1604" t="s">
        <v>1546</v>
      </c>
      <c r="B1604" t="s">
        <v>4980</v>
      </c>
      <c r="C1604" t="s">
        <v>6104</v>
      </c>
      <c r="D1604" t="s">
        <v>6105</v>
      </c>
      <c r="E1604">
        <v>860465.02</v>
      </c>
      <c r="F1604">
        <v>1053695.44</v>
      </c>
    </row>
    <row r="1605" spans="1:6" x14ac:dyDescent="0.25">
      <c r="A1605" t="s">
        <v>1547</v>
      </c>
      <c r="B1605" t="s">
        <v>5042</v>
      </c>
      <c r="C1605" t="s">
        <v>6106</v>
      </c>
      <c r="D1605" t="s">
        <v>6107</v>
      </c>
      <c r="E1605">
        <v>65960.13</v>
      </c>
      <c r="F1605">
        <v>21300.67</v>
      </c>
    </row>
    <row r="1606" spans="1:6" x14ac:dyDescent="0.25">
      <c r="A1606" t="s">
        <v>1548</v>
      </c>
      <c r="B1606" t="s">
        <v>5042</v>
      </c>
      <c r="C1606" t="s">
        <v>6108</v>
      </c>
      <c r="D1606" t="s">
        <v>6109</v>
      </c>
      <c r="E1606">
        <v>164417.26999999999</v>
      </c>
      <c r="F1606">
        <v>27136.89</v>
      </c>
    </row>
    <row r="1607" spans="1:6" x14ac:dyDescent="0.25">
      <c r="A1607" t="s">
        <v>1549</v>
      </c>
      <c r="B1607" t="s">
        <v>4980</v>
      </c>
      <c r="C1607" t="s">
        <v>6110</v>
      </c>
      <c r="D1607" t="s">
        <v>6111</v>
      </c>
      <c r="E1607">
        <v>431059.24</v>
      </c>
      <c r="F1607">
        <v>92703.86</v>
      </c>
    </row>
    <row r="1608" spans="1:6" x14ac:dyDescent="0.25">
      <c r="A1608" t="s">
        <v>9320</v>
      </c>
      <c r="B1608" t="s">
        <v>5042</v>
      </c>
      <c r="C1608" t="s">
        <v>6110</v>
      </c>
      <c r="D1608" t="s">
        <v>6112</v>
      </c>
      <c r="E1608">
        <v>-12200000</v>
      </c>
      <c r="F1608">
        <v>-12200000</v>
      </c>
    </row>
    <row r="1609" spans="1:6" x14ac:dyDescent="0.25">
      <c r="A1609" t="s">
        <v>1550</v>
      </c>
      <c r="B1609" t="s">
        <v>5042</v>
      </c>
      <c r="C1609" t="s">
        <v>6113</v>
      </c>
      <c r="D1609" t="s">
        <v>6112</v>
      </c>
      <c r="E1609">
        <v>701703268.60000002</v>
      </c>
      <c r="F1609">
        <v>707130879.74000001</v>
      </c>
    </row>
    <row r="1610" spans="1:6" x14ac:dyDescent="0.25">
      <c r="A1610" t="s">
        <v>9321</v>
      </c>
      <c r="B1610" t="s">
        <v>5042</v>
      </c>
      <c r="C1610" t="s">
        <v>6110</v>
      </c>
      <c r="D1610" t="s">
        <v>6114</v>
      </c>
      <c r="E1610">
        <v>12200000</v>
      </c>
      <c r="F1610">
        <v>12200000</v>
      </c>
    </row>
    <row r="1611" spans="1:6" x14ac:dyDescent="0.25">
      <c r="A1611" t="s">
        <v>1551</v>
      </c>
      <c r="B1611" t="s">
        <v>5042</v>
      </c>
      <c r="C1611" t="s">
        <v>6113</v>
      </c>
      <c r="D1611" t="s">
        <v>6115</v>
      </c>
      <c r="E1611">
        <v>-701703268.60000002</v>
      </c>
      <c r="F1611">
        <v>-707130879.74000001</v>
      </c>
    </row>
    <row r="1612" spans="1:6" x14ac:dyDescent="0.25">
      <c r="A1612" t="s">
        <v>1552</v>
      </c>
      <c r="B1612" t="s">
        <v>5042</v>
      </c>
      <c r="C1612" t="s">
        <v>6110</v>
      </c>
      <c r="D1612" t="s">
        <v>6116</v>
      </c>
      <c r="E1612">
        <v>637.59</v>
      </c>
    </row>
    <row r="1613" spans="1:6" x14ac:dyDescent="0.25">
      <c r="A1613" t="s">
        <v>9322</v>
      </c>
      <c r="B1613" t="s">
        <v>5042</v>
      </c>
      <c r="C1613" t="s">
        <v>6110</v>
      </c>
      <c r="D1613" t="s">
        <v>6117</v>
      </c>
      <c r="E1613">
        <v>1402.05</v>
      </c>
      <c r="F1613">
        <v>1402.05</v>
      </c>
    </row>
    <row r="1614" spans="1:6" x14ac:dyDescent="0.25">
      <c r="A1614" t="s">
        <v>1553</v>
      </c>
      <c r="B1614" t="s">
        <v>4980</v>
      </c>
      <c r="C1614" t="s">
        <v>6110</v>
      </c>
      <c r="D1614" t="s">
        <v>6118</v>
      </c>
      <c r="E1614">
        <v>220409.65</v>
      </c>
      <c r="F1614">
        <v>220679.15</v>
      </c>
    </row>
    <row r="1615" spans="1:6" x14ac:dyDescent="0.25">
      <c r="A1615" t="s">
        <v>1554</v>
      </c>
      <c r="B1615" t="s">
        <v>4980</v>
      </c>
      <c r="C1615" t="s">
        <v>6110</v>
      </c>
      <c r="D1615" t="s">
        <v>6119</v>
      </c>
      <c r="E1615">
        <v>12769.33</v>
      </c>
      <c r="F1615">
        <v>10076.86</v>
      </c>
    </row>
    <row r="1616" spans="1:6" x14ac:dyDescent="0.25">
      <c r="A1616" t="s">
        <v>1555</v>
      </c>
      <c r="B1616" t="s">
        <v>5042</v>
      </c>
      <c r="C1616" t="s">
        <v>6120</v>
      </c>
      <c r="D1616" t="s">
        <v>6121</v>
      </c>
      <c r="E1616">
        <v>-155692.5</v>
      </c>
      <c r="F1616">
        <v>138629.09</v>
      </c>
    </row>
    <row r="1617" spans="1:6" x14ac:dyDescent="0.25">
      <c r="A1617" t="s">
        <v>9323</v>
      </c>
      <c r="B1617" t="s">
        <v>5042</v>
      </c>
      <c r="C1617" t="s">
        <v>6122</v>
      </c>
      <c r="D1617" t="s">
        <v>6123</v>
      </c>
      <c r="E1617">
        <v>-1061.54</v>
      </c>
      <c r="F1617">
        <v>-1061.54</v>
      </c>
    </row>
    <row r="1618" spans="1:6" x14ac:dyDescent="0.25">
      <c r="A1618" t="s">
        <v>1557</v>
      </c>
      <c r="B1618" t="s">
        <v>5042</v>
      </c>
      <c r="C1618" t="s">
        <v>6122</v>
      </c>
      <c r="D1618" t="s">
        <v>6124</v>
      </c>
      <c r="E1618">
        <v>-632241.3899999999</v>
      </c>
      <c r="F1618">
        <v>-776676.46</v>
      </c>
    </row>
    <row r="1619" spans="1:6" x14ac:dyDescent="0.25">
      <c r="A1619" t="s">
        <v>1559</v>
      </c>
      <c r="B1619" t="s">
        <v>5042</v>
      </c>
      <c r="C1619" t="s">
        <v>6125</v>
      </c>
      <c r="D1619" t="s">
        <v>6126</v>
      </c>
      <c r="E1619">
        <v>-5943978.5600000005</v>
      </c>
      <c r="F1619">
        <v>-9396653.5899999999</v>
      </c>
    </row>
    <row r="1620" spans="1:6" x14ac:dyDescent="0.25">
      <c r="A1620" t="s">
        <v>1560</v>
      </c>
      <c r="B1620" t="s">
        <v>5042</v>
      </c>
      <c r="C1620" t="s">
        <v>6127</v>
      </c>
      <c r="D1620" t="s">
        <v>6128</v>
      </c>
      <c r="E1620">
        <v>44.22</v>
      </c>
    </row>
    <row r="1621" spans="1:6" x14ac:dyDescent="0.25">
      <c r="A1621" t="s">
        <v>1562</v>
      </c>
      <c r="B1621" t="s">
        <v>4980</v>
      </c>
      <c r="C1621" t="s">
        <v>6129</v>
      </c>
      <c r="D1621" t="s">
        <v>4867</v>
      </c>
      <c r="E1621">
        <v>-70214.62</v>
      </c>
      <c r="F1621">
        <v>226765.61</v>
      </c>
    </row>
    <row r="1622" spans="1:6" x14ac:dyDescent="0.25">
      <c r="A1622" t="s">
        <v>1563</v>
      </c>
      <c r="B1622" t="s">
        <v>5042</v>
      </c>
      <c r="C1622" t="s">
        <v>6130</v>
      </c>
      <c r="D1622" t="s">
        <v>6131</v>
      </c>
      <c r="E1622">
        <v>19341</v>
      </c>
      <c r="F1622">
        <v>20507.82</v>
      </c>
    </row>
    <row r="1623" spans="1:6" x14ac:dyDescent="0.25">
      <c r="A1623" t="s">
        <v>1564</v>
      </c>
      <c r="B1623" t="s">
        <v>5042</v>
      </c>
      <c r="C1623" t="s">
        <v>6125</v>
      </c>
      <c r="D1623" t="s">
        <v>6132</v>
      </c>
      <c r="E1623">
        <v>213526.97</v>
      </c>
      <c r="F1623">
        <v>212028.6</v>
      </c>
    </row>
    <row r="1624" spans="1:6" x14ac:dyDescent="0.25">
      <c r="A1624" t="s">
        <v>1565</v>
      </c>
      <c r="B1624" t="s">
        <v>4980</v>
      </c>
      <c r="C1624" t="s">
        <v>6133</v>
      </c>
      <c r="D1624" t="s">
        <v>6134</v>
      </c>
      <c r="E1624">
        <v>427.61</v>
      </c>
      <c r="F1624">
        <v>427.61</v>
      </c>
    </row>
    <row r="1625" spans="1:6" x14ac:dyDescent="0.25">
      <c r="A1625" t="s">
        <v>1567</v>
      </c>
      <c r="B1625" t="s">
        <v>4980</v>
      </c>
      <c r="C1625" t="s">
        <v>6135</v>
      </c>
      <c r="D1625" t="s">
        <v>6136</v>
      </c>
      <c r="E1625">
        <v>4255.17</v>
      </c>
      <c r="F1625">
        <v>21729.16</v>
      </c>
    </row>
    <row r="1626" spans="1:6" x14ac:dyDescent="0.25">
      <c r="A1626" t="s">
        <v>1568</v>
      </c>
      <c r="B1626" t="s">
        <v>4980</v>
      </c>
      <c r="C1626" t="s">
        <v>6137</v>
      </c>
      <c r="D1626" t="s">
        <v>6136</v>
      </c>
      <c r="E1626">
        <v>646479.66</v>
      </c>
      <c r="F1626">
        <v>1025334.45</v>
      </c>
    </row>
    <row r="1627" spans="1:6" x14ac:dyDescent="0.25">
      <c r="A1627" t="s">
        <v>1569</v>
      </c>
      <c r="B1627" t="s">
        <v>5042</v>
      </c>
      <c r="C1627" t="s">
        <v>6138</v>
      </c>
      <c r="D1627" t="s">
        <v>6139</v>
      </c>
      <c r="E1627">
        <v>-3368.17</v>
      </c>
      <c r="F1627">
        <v>-759.51</v>
      </c>
    </row>
    <row r="1628" spans="1:6" x14ac:dyDescent="0.25">
      <c r="A1628" t="s">
        <v>9324</v>
      </c>
      <c r="B1628" t="s">
        <v>5042</v>
      </c>
      <c r="C1628" t="s">
        <v>6140</v>
      </c>
      <c r="D1628" t="s">
        <v>6141</v>
      </c>
      <c r="E1628">
        <v>-1031.33</v>
      </c>
      <c r="F1628">
        <v>-1031.33</v>
      </c>
    </row>
    <row r="1629" spans="1:6" x14ac:dyDescent="0.25">
      <c r="A1629" t="s">
        <v>1570</v>
      </c>
      <c r="B1629" t="s">
        <v>4980</v>
      </c>
      <c r="C1629" t="s">
        <v>6142</v>
      </c>
      <c r="D1629" t="s">
        <v>6143</v>
      </c>
      <c r="E1629">
        <v>9653.6</v>
      </c>
      <c r="F1629">
        <v>25089.35</v>
      </c>
    </row>
    <row r="1630" spans="1:6" x14ac:dyDescent="0.25">
      <c r="A1630" t="s">
        <v>1571</v>
      </c>
      <c r="B1630" t="s">
        <v>5042</v>
      </c>
      <c r="C1630" t="s">
        <v>6144</v>
      </c>
      <c r="D1630" t="s">
        <v>6145</v>
      </c>
      <c r="E1630">
        <v>-92.78</v>
      </c>
      <c r="F1630">
        <v>-844076.34</v>
      </c>
    </row>
    <row r="1631" spans="1:6" x14ac:dyDescent="0.25">
      <c r="A1631" t="s">
        <v>1573</v>
      </c>
      <c r="B1631" t="s">
        <v>4980</v>
      </c>
      <c r="C1631" t="s">
        <v>6125</v>
      </c>
      <c r="D1631" t="s">
        <v>6146</v>
      </c>
      <c r="E1631">
        <v>11918.74</v>
      </c>
      <c r="F1631">
        <v>7708.17</v>
      </c>
    </row>
    <row r="1632" spans="1:6" x14ac:dyDescent="0.25">
      <c r="A1632" t="s">
        <v>1574</v>
      </c>
      <c r="B1632" t="s">
        <v>5042</v>
      </c>
      <c r="C1632" t="s">
        <v>6147</v>
      </c>
      <c r="D1632" t="s">
        <v>6148</v>
      </c>
      <c r="E1632">
        <v>-139.78999999999996</v>
      </c>
      <c r="F1632">
        <v>-261006.42</v>
      </c>
    </row>
    <row r="1633" spans="1:6" x14ac:dyDescent="0.25">
      <c r="A1633" t="s">
        <v>1575</v>
      </c>
      <c r="B1633" t="s">
        <v>5042</v>
      </c>
      <c r="C1633" t="s">
        <v>6149</v>
      </c>
      <c r="D1633" t="s">
        <v>6150</v>
      </c>
      <c r="E1633">
        <v>-30460.01</v>
      </c>
      <c r="F1633">
        <v>-33792.42</v>
      </c>
    </row>
    <row r="1634" spans="1:6" x14ac:dyDescent="0.25">
      <c r="A1634" t="s">
        <v>9325</v>
      </c>
      <c r="B1634" t="s">
        <v>4980</v>
      </c>
      <c r="C1634" t="s">
        <v>6125</v>
      </c>
      <c r="D1634" t="s">
        <v>6151</v>
      </c>
      <c r="E1634">
        <v>-0.02</v>
      </c>
      <c r="F1634">
        <v>-0.02</v>
      </c>
    </row>
    <row r="1635" spans="1:6" x14ac:dyDescent="0.25">
      <c r="A1635" t="s">
        <v>1576</v>
      </c>
      <c r="B1635" t="s">
        <v>5042</v>
      </c>
      <c r="C1635" t="s">
        <v>6138</v>
      </c>
      <c r="D1635" t="s">
        <v>6152</v>
      </c>
      <c r="E1635">
        <v>59.55</v>
      </c>
      <c r="F1635">
        <v>57.31</v>
      </c>
    </row>
    <row r="1636" spans="1:6" x14ac:dyDescent="0.25">
      <c r="A1636" t="s">
        <v>1577</v>
      </c>
      <c r="B1636" t="s">
        <v>4980</v>
      </c>
      <c r="C1636" t="s">
        <v>6142</v>
      </c>
      <c r="D1636" t="s">
        <v>6153</v>
      </c>
      <c r="E1636">
        <v>1425733.42</v>
      </c>
      <c r="F1636">
        <v>552094.87</v>
      </c>
    </row>
    <row r="1637" spans="1:6" x14ac:dyDescent="0.25">
      <c r="A1637" t="s">
        <v>1579</v>
      </c>
      <c r="B1637" t="s">
        <v>5042</v>
      </c>
      <c r="C1637" t="s">
        <v>6154</v>
      </c>
      <c r="D1637" t="s">
        <v>6155</v>
      </c>
      <c r="E1637">
        <v>-5.62</v>
      </c>
      <c r="F1637">
        <v>-5.62</v>
      </c>
    </row>
    <row r="1638" spans="1:6" x14ac:dyDescent="0.25">
      <c r="A1638" t="s">
        <v>1580</v>
      </c>
      <c r="B1638" t="s">
        <v>5042</v>
      </c>
      <c r="C1638" t="s">
        <v>6154</v>
      </c>
      <c r="D1638" t="s">
        <v>6156</v>
      </c>
      <c r="E1638">
        <v>-1.42</v>
      </c>
      <c r="F1638">
        <v>-1.42</v>
      </c>
    </row>
    <row r="1639" spans="1:6" x14ac:dyDescent="0.25">
      <c r="A1639" t="s">
        <v>1581</v>
      </c>
      <c r="B1639" t="s">
        <v>5042</v>
      </c>
      <c r="C1639" t="s">
        <v>6157</v>
      </c>
      <c r="D1639" t="s">
        <v>6158</v>
      </c>
      <c r="E1639">
        <v>-73577109.599999994</v>
      </c>
      <c r="F1639">
        <v>-73564446.549999997</v>
      </c>
    </row>
    <row r="1640" spans="1:6" x14ac:dyDescent="0.25">
      <c r="A1640" t="s">
        <v>9326</v>
      </c>
      <c r="B1640" t="s">
        <v>5042</v>
      </c>
      <c r="C1640" t="s">
        <v>6157</v>
      </c>
      <c r="D1640" t="s">
        <v>6159</v>
      </c>
      <c r="E1640">
        <v>73577799.579999998</v>
      </c>
      <c r="F1640">
        <v>73577799.579999998</v>
      </c>
    </row>
    <row r="1641" spans="1:6" x14ac:dyDescent="0.25">
      <c r="A1641" t="s">
        <v>9327</v>
      </c>
      <c r="B1641" t="s">
        <v>5042</v>
      </c>
      <c r="C1641" t="s">
        <v>6160</v>
      </c>
      <c r="D1641" t="s">
        <v>6161</v>
      </c>
      <c r="E1641">
        <v>-649.09</v>
      </c>
      <c r="F1641">
        <v>-649.09</v>
      </c>
    </row>
    <row r="1642" spans="1:6" x14ac:dyDescent="0.25">
      <c r="A1642" t="s">
        <v>1583</v>
      </c>
      <c r="B1642" t="s">
        <v>4980</v>
      </c>
      <c r="C1642" t="s">
        <v>6162</v>
      </c>
      <c r="D1642" t="s">
        <v>6163</v>
      </c>
      <c r="E1642">
        <v>-612512.34</v>
      </c>
      <c r="F1642">
        <v>8944.7000000000007</v>
      </c>
    </row>
    <row r="1643" spans="1:6" x14ac:dyDescent="0.25">
      <c r="A1643" t="s">
        <v>1584</v>
      </c>
      <c r="B1643" t="s">
        <v>4980</v>
      </c>
      <c r="C1643" t="s">
        <v>6164</v>
      </c>
      <c r="D1643" t="s">
        <v>6165</v>
      </c>
      <c r="E1643">
        <v>-3779.84</v>
      </c>
      <c r="F1643">
        <v>-3658.01</v>
      </c>
    </row>
    <row r="1644" spans="1:6" x14ac:dyDescent="0.25">
      <c r="A1644" t="s">
        <v>9328</v>
      </c>
      <c r="B1644" t="s">
        <v>4980</v>
      </c>
      <c r="C1644" t="s">
        <v>6166</v>
      </c>
      <c r="D1644" t="s">
        <v>4269</v>
      </c>
      <c r="E1644">
        <v>8980</v>
      </c>
      <c r="F1644">
        <v>8980</v>
      </c>
    </row>
    <row r="1645" spans="1:6" x14ac:dyDescent="0.25">
      <c r="A1645" t="s">
        <v>1585</v>
      </c>
      <c r="B1645" t="s">
        <v>4980</v>
      </c>
      <c r="C1645" t="s">
        <v>6167</v>
      </c>
      <c r="D1645" t="s">
        <v>6168</v>
      </c>
      <c r="E1645">
        <v>367288.97</v>
      </c>
      <c r="F1645">
        <v>122925.96</v>
      </c>
    </row>
    <row r="1646" spans="1:6" x14ac:dyDescent="0.25">
      <c r="A1646" t="s">
        <v>1586</v>
      </c>
      <c r="B1646" t="s">
        <v>4980</v>
      </c>
      <c r="C1646" t="s">
        <v>6169</v>
      </c>
      <c r="D1646" t="s">
        <v>6170</v>
      </c>
      <c r="E1646">
        <v>27659.87</v>
      </c>
    </row>
    <row r="1647" spans="1:6" x14ac:dyDescent="0.25">
      <c r="A1647" t="s">
        <v>9329</v>
      </c>
      <c r="B1647" t="s">
        <v>4980</v>
      </c>
      <c r="C1647" t="s">
        <v>6171</v>
      </c>
      <c r="D1647" t="s">
        <v>6172</v>
      </c>
      <c r="E1647">
        <v>3.75</v>
      </c>
      <c r="F1647">
        <v>3.75</v>
      </c>
    </row>
    <row r="1648" spans="1:6" x14ac:dyDescent="0.25">
      <c r="A1648" t="s">
        <v>1587</v>
      </c>
      <c r="B1648" t="s">
        <v>5042</v>
      </c>
      <c r="C1648" t="s">
        <v>6173</v>
      </c>
      <c r="D1648" t="s">
        <v>6174</v>
      </c>
      <c r="E1648">
        <v>-855683.86</v>
      </c>
      <c r="F1648">
        <v>-242891.24</v>
      </c>
    </row>
    <row r="1649" spans="1:6" x14ac:dyDescent="0.25">
      <c r="A1649" t="s">
        <v>1588</v>
      </c>
      <c r="B1649" t="s">
        <v>5042</v>
      </c>
      <c r="C1649" t="s">
        <v>6175</v>
      </c>
      <c r="D1649" t="s">
        <v>6176</v>
      </c>
      <c r="E1649">
        <v>-354876.60000000003</v>
      </c>
      <c r="F1649">
        <v>-1690557.0899999999</v>
      </c>
    </row>
    <row r="1650" spans="1:6" x14ac:dyDescent="0.25">
      <c r="A1650" t="s">
        <v>1589</v>
      </c>
      <c r="B1650" t="s">
        <v>5042</v>
      </c>
      <c r="C1650" t="s">
        <v>6177</v>
      </c>
      <c r="D1650" t="s">
        <v>6178</v>
      </c>
      <c r="E1650">
        <v>-17.190000000000001</v>
      </c>
      <c r="F1650">
        <v>-17.190000000000001</v>
      </c>
    </row>
    <row r="1651" spans="1:6" x14ac:dyDescent="0.25">
      <c r="A1651" t="s">
        <v>1590</v>
      </c>
      <c r="B1651" t="s">
        <v>5042</v>
      </c>
      <c r="C1651" t="s">
        <v>6179</v>
      </c>
      <c r="D1651" t="s">
        <v>4309</v>
      </c>
      <c r="E1651">
        <v>296.67</v>
      </c>
      <c r="F1651">
        <v>296.67</v>
      </c>
    </row>
    <row r="1652" spans="1:6" x14ac:dyDescent="0.25">
      <c r="A1652" t="s">
        <v>1591</v>
      </c>
      <c r="B1652" t="s">
        <v>4980</v>
      </c>
      <c r="C1652" t="s">
        <v>6171</v>
      </c>
      <c r="D1652" t="s">
        <v>6180</v>
      </c>
      <c r="E1652">
        <v>104658.39</v>
      </c>
      <c r="F1652">
        <v>107147.82</v>
      </c>
    </row>
    <row r="1653" spans="1:6" x14ac:dyDescent="0.25">
      <c r="A1653" t="s">
        <v>1596</v>
      </c>
      <c r="B1653" t="s">
        <v>4980</v>
      </c>
      <c r="C1653" t="s">
        <v>6181</v>
      </c>
      <c r="D1653" t="s">
        <v>6182</v>
      </c>
      <c r="E1653">
        <v>7018</v>
      </c>
    </row>
    <row r="1654" spans="1:6" x14ac:dyDescent="0.25">
      <c r="A1654" t="s">
        <v>1600</v>
      </c>
      <c r="B1654" t="s">
        <v>4980</v>
      </c>
      <c r="C1654" t="s">
        <v>6183</v>
      </c>
      <c r="D1654" t="s">
        <v>6184</v>
      </c>
      <c r="E1654">
        <v>2679864.5499999998</v>
      </c>
      <c r="F1654">
        <v>2243926.5499999998</v>
      </c>
    </row>
    <row r="1655" spans="1:6" x14ac:dyDescent="0.25">
      <c r="A1655" t="s">
        <v>1602</v>
      </c>
      <c r="B1655" t="s">
        <v>5042</v>
      </c>
      <c r="C1655" t="s">
        <v>6185</v>
      </c>
      <c r="D1655" t="s">
        <v>6186</v>
      </c>
      <c r="E1655">
        <v>-23603.53</v>
      </c>
      <c r="F1655">
        <v>-16106.24</v>
      </c>
    </row>
    <row r="1656" spans="1:6" x14ac:dyDescent="0.25">
      <c r="A1656" t="s">
        <v>1603</v>
      </c>
      <c r="B1656" t="s">
        <v>5042</v>
      </c>
      <c r="C1656" t="s">
        <v>6185</v>
      </c>
      <c r="D1656" t="s">
        <v>6187</v>
      </c>
      <c r="E1656">
        <v>-131945.31</v>
      </c>
      <c r="F1656">
        <v>-125605.32</v>
      </c>
    </row>
    <row r="1657" spans="1:6" x14ac:dyDescent="0.25">
      <c r="A1657" t="s">
        <v>1605</v>
      </c>
      <c r="B1657" t="s">
        <v>5042</v>
      </c>
      <c r="C1657" t="s">
        <v>6185</v>
      </c>
      <c r="D1657" t="s">
        <v>6188</v>
      </c>
      <c r="E1657">
        <v>-393.9</v>
      </c>
      <c r="F1657">
        <v>-190</v>
      </c>
    </row>
    <row r="1658" spans="1:6" x14ac:dyDescent="0.25">
      <c r="A1658" t="s">
        <v>1607</v>
      </c>
      <c r="B1658" t="s">
        <v>5042</v>
      </c>
      <c r="C1658" t="s">
        <v>6185</v>
      </c>
      <c r="D1658" t="s">
        <v>6189</v>
      </c>
      <c r="E1658">
        <v>-834878.88</v>
      </c>
      <c r="F1658">
        <v>-566741.84</v>
      </c>
    </row>
    <row r="1659" spans="1:6" x14ac:dyDescent="0.25">
      <c r="A1659" t="s">
        <v>1608</v>
      </c>
      <c r="B1659" t="s">
        <v>5042</v>
      </c>
      <c r="C1659" t="s">
        <v>6190</v>
      </c>
      <c r="D1659" t="s">
        <v>4268</v>
      </c>
      <c r="E1659">
        <v>-22900.49</v>
      </c>
      <c r="F1659">
        <v>-8336.7000000000007</v>
      </c>
    </row>
    <row r="1660" spans="1:6" x14ac:dyDescent="0.25">
      <c r="A1660" t="s">
        <v>1609</v>
      </c>
      <c r="B1660" t="s">
        <v>5042</v>
      </c>
      <c r="C1660" t="s">
        <v>6191</v>
      </c>
      <c r="D1660" t="s">
        <v>6192</v>
      </c>
      <c r="E1660">
        <v>-10043.23</v>
      </c>
      <c r="F1660">
        <v>-1385.89</v>
      </c>
    </row>
    <row r="1661" spans="1:6" x14ac:dyDescent="0.25">
      <c r="A1661" t="s">
        <v>1610</v>
      </c>
      <c r="B1661" t="s">
        <v>5042</v>
      </c>
      <c r="C1661" t="s">
        <v>6193</v>
      </c>
      <c r="D1661" t="s">
        <v>6194</v>
      </c>
      <c r="E1661">
        <v>-104895.5</v>
      </c>
      <c r="F1661">
        <v>-98394.41</v>
      </c>
    </row>
    <row r="1662" spans="1:6" x14ac:dyDescent="0.25">
      <c r="A1662" t="s">
        <v>1611</v>
      </c>
      <c r="B1662" t="s">
        <v>5042</v>
      </c>
      <c r="C1662" t="s">
        <v>6195</v>
      </c>
      <c r="D1662" t="s">
        <v>4268</v>
      </c>
      <c r="E1662">
        <v>-418.91</v>
      </c>
      <c r="F1662">
        <v>-98.42</v>
      </c>
    </row>
    <row r="1663" spans="1:6" x14ac:dyDescent="0.25">
      <c r="A1663" t="s">
        <v>1612</v>
      </c>
      <c r="B1663" t="s">
        <v>5042</v>
      </c>
      <c r="C1663" t="s">
        <v>6191</v>
      </c>
      <c r="D1663" t="s">
        <v>6196</v>
      </c>
      <c r="E1663">
        <v>-31389.93</v>
      </c>
      <c r="F1663">
        <v>-333.33</v>
      </c>
    </row>
    <row r="1664" spans="1:6" x14ac:dyDescent="0.25">
      <c r="A1664" t="s">
        <v>1613</v>
      </c>
      <c r="B1664" t="s">
        <v>5042</v>
      </c>
      <c r="C1664" t="s">
        <v>6185</v>
      </c>
      <c r="D1664" t="s">
        <v>6197</v>
      </c>
      <c r="E1664">
        <v>-214379.11</v>
      </c>
      <c r="F1664">
        <v>-107335.08</v>
      </c>
    </row>
    <row r="1665" spans="1:6" x14ac:dyDescent="0.25">
      <c r="A1665" t="s">
        <v>9330</v>
      </c>
      <c r="B1665" t="s">
        <v>5042</v>
      </c>
      <c r="C1665" t="s">
        <v>6191</v>
      </c>
      <c r="D1665" t="s">
        <v>6198</v>
      </c>
      <c r="E1665">
        <v>-52.39</v>
      </c>
      <c r="F1665">
        <v>-52.39</v>
      </c>
    </row>
    <row r="1666" spans="1:6" x14ac:dyDescent="0.25">
      <c r="A1666" t="s">
        <v>1614</v>
      </c>
      <c r="B1666" t="s">
        <v>5042</v>
      </c>
      <c r="C1666" t="s">
        <v>6185</v>
      </c>
      <c r="D1666" t="s">
        <v>6199</v>
      </c>
      <c r="E1666">
        <v>-510.96</v>
      </c>
      <c r="F1666">
        <v>-870.32</v>
      </c>
    </row>
    <row r="1667" spans="1:6" x14ac:dyDescent="0.25">
      <c r="A1667" t="s">
        <v>1618</v>
      </c>
      <c r="B1667" t="s">
        <v>5042</v>
      </c>
      <c r="C1667" t="s">
        <v>6200</v>
      </c>
      <c r="D1667" t="s">
        <v>6201</v>
      </c>
      <c r="E1667">
        <v>-20835.38</v>
      </c>
      <c r="F1667">
        <v>-135105.56</v>
      </c>
    </row>
    <row r="1668" spans="1:6" x14ac:dyDescent="0.25">
      <c r="A1668" t="s">
        <v>1619</v>
      </c>
      <c r="B1668" t="s">
        <v>4980</v>
      </c>
      <c r="C1668" t="s">
        <v>6200</v>
      </c>
      <c r="D1668" t="s">
        <v>6202</v>
      </c>
      <c r="E1668">
        <v>3.18</v>
      </c>
      <c r="F1668">
        <v>0.08</v>
      </c>
    </row>
    <row r="1669" spans="1:6" x14ac:dyDescent="0.25">
      <c r="A1669" t="s">
        <v>1620</v>
      </c>
      <c r="B1669" t="s">
        <v>4980</v>
      </c>
      <c r="C1669" t="s">
        <v>6200</v>
      </c>
      <c r="D1669" t="s">
        <v>6203</v>
      </c>
      <c r="E1669">
        <v>3875.67</v>
      </c>
      <c r="F1669">
        <v>4103.22</v>
      </c>
    </row>
    <row r="1670" spans="1:6" x14ac:dyDescent="0.25">
      <c r="A1670" t="s">
        <v>1621</v>
      </c>
      <c r="B1670" t="s">
        <v>5042</v>
      </c>
      <c r="C1670" t="s">
        <v>6191</v>
      </c>
      <c r="D1670" t="s">
        <v>6204</v>
      </c>
      <c r="E1670">
        <v>-62.78</v>
      </c>
      <c r="F1670">
        <v>-73.209999999999994</v>
      </c>
    </row>
    <row r="1671" spans="1:6" x14ac:dyDescent="0.25">
      <c r="A1671" t="s">
        <v>1625</v>
      </c>
      <c r="B1671" t="s">
        <v>4980</v>
      </c>
      <c r="C1671" t="s">
        <v>6205</v>
      </c>
      <c r="D1671" t="s">
        <v>6206</v>
      </c>
      <c r="E1671">
        <v>12128.58</v>
      </c>
      <c r="F1671">
        <v>246.5</v>
      </c>
    </row>
    <row r="1672" spans="1:6" x14ac:dyDescent="0.25">
      <c r="A1672" t="s">
        <v>1628</v>
      </c>
      <c r="B1672" t="s">
        <v>4980</v>
      </c>
      <c r="C1672" t="s">
        <v>6200</v>
      </c>
      <c r="D1672" t="s">
        <v>6207</v>
      </c>
      <c r="E1672">
        <v>256.58</v>
      </c>
    </row>
    <row r="1673" spans="1:6" x14ac:dyDescent="0.25">
      <c r="A1673" t="s">
        <v>1629</v>
      </c>
      <c r="B1673" t="s">
        <v>5042</v>
      </c>
      <c r="C1673" t="s">
        <v>6208</v>
      </c>
      <c r="D1673" t="s">
        <v>6209</v>
      </c>
      <c r="E1673">
        <v>-50</v>
      </c>
      <c r="F1673">
        <v>-200</v>
      </c>
    </row>
    <row r="1674" spans="1:6" x14ac:dyDescent="0.25">
      <c r="A1674" t="s">
        <v>1631</v>
      </c>
      <c r="B1674" t="s">
        <v>5042</v>
      </c>
      <c r="C1674" t="s">
        <v>6208</v>
      </c>
      <c r="D1674" t="s">
        <v>6210</v>
      </c>
      <c r="E1674">
        <v>-4331.3999999999996</v>
      </c>
      <c r="F1674">
        <v>-1054.74</v>
      </c>
    </row>
    <row r="1675" spans="1:6" x14ac:dyDescent="0.25">
      <c r="A1675" t="s">
        <v>1633</v>
      </c>
      <c r="B1675" t="s">
        <v>5042</v>
      </c>
      <c r="C1675" t="s">
        <v>6211</v>
      </c>
      <c r="D1675" t="s">
        <v>6212</v>
      </c>
      <c r="E1675">
        <v>10.45</v>
      </c>
      <c r="F1675">
        <v>-62.11</v>
      </c>
    </row>
    <row r="1676" spans="1:6" x14ac:dyDescent="0.25">
      <c r="A1676" t="s">
        <v>9331</v>
      </c>
      <c r="B1676" t="s">
        <v>5042</v>
      </c>
      <c r="C1676" t="s">
        <v>6213</v>
      </c>
      <c r="D1676" t="s">
        <v>6214</v>
      </c>
      <c r="E1676">
        <v>-2647.81</v>
      </c>
      <c r="F1676">
        <v>-2647.81</v>
      </c>
    </row>
    <row r="1677" spans="1:6" x14ac:dyDescent="0.25">
      <c r="A1677" t="s">
        <v>1634</v>
      </c>
      <c r="B1677" t="s">
        <v>5042</v>
      </c>
      <c r="C1677" t="s">
        <v>6215</v>
      </c>
      <c r="D1677" t="s">
        <v>6216</v>
      </c>
      <c r="E1677">
        <v>-28368197.169999998</v>
      </c>
      <c r="F1677">
        <v>-33944482.119999997</v>
      </c>
    </row>
    <row r="1678" spans="1:6" x14ac:dyDescent="0.25">
      <c r="A1678" t="s">
        <v>1635</v>
      </c>
      <c r="B1678" t="s">
        <v>5042</v>
      </c>
      <c r="C1678" t="s">
        <v>6217</v>
      </c>
      <c r="D1678" t="s">
        <v>6218</v>
      </c>
      <c r="E1678">
        <v>-19129016.210000001</v>
      </c>
      <c r="F1678">
        <v>-19879548.059999999</v>
      </c>
    </row>
    <row r="1679" spans="1:6" x14ac:dyDescent="0.25">
      <c r="A1679" t="s">
        <v>1636</v>
      </c>
      <c r="B1679" t="s">
        <v>5042</v>
      </c>
      <c r="C1679" t="s">
        <v>6219</v>
      </c>
      <c r="D1679" t="s">
        <v>6220</v>
      </c>
      <c r="E1679">
        <v>-22014284.719999999</v>
      </c>
      <c r="F1679">
        <v>-16858259.329999998</v>
      </c>
    </row>
    <row r="1680" spans="1:6" x14ac:dyDescent="0.25">
      <c r="A1680" t="s">
        <v>9332</v>
      </c>
      <c r="B1680" t="s">
        <v>5042</v>
      </c>
      <c r="C1680" t="s">
        <v>6221</v>
      </c>
      <c r="D1680" t="s">
        <v>6222</v>
      </c>
      <c r="E1680">
        <v>10.42</v>
      </c>
      <c r="F1680">
        <v>10.42</v>
      </c>
    </row>
    <row r="1681" spans="1:6" x14ac:dyDescent="0.25">
      <c r="A1681" t="s">
        <v>1638</v>
      </c>
      <c r="B1681" t="s">
        <v>5042</v>
      </c>
      <c r="C1681" t="s">
        <v>6223</v>
      </c>
      <c r="D1681" t="s">
        <v>6224</v>
      </c>
      <c r="E1681">
        <v>-4036.78</v>
      </c>
      <c r="F1681">
        <v>-17314.62</v>
      </c>
    </row>
    <row r="1682" spans="1:6" x14ac:dyDescent="0.25">
      <c r="A1682" t="s">
        <v>1639</v>
      </c>
      <c r="B1682" t="s">
        <v>5042</v>
      </c>
      <c r="C1682" t="s">
        <v>6223</v>
      </c>
      <c r="D1682" t="s">
        <v>6225</v>
      </c>
      <c r="E1682">
        <v>243167.12</v>
      </c>
      <c r="F1682">
        <v>-16942.830000000002</v>
      </c>
    </row>
    <row r="1683" spans="1:6" x14ac:dyDescent="0.25">
      <c r="A1683" t="s">
        <v>1640</v>
      </c>
      <c r="B1683" t="s">
        <v>5042</v>
      </c>
      <c r="C1683" t="s">
        <v>6223</v>
      </c>
      <c r="D1683" t="s">
        <v>6226</v>
      </c>
      <c r="E1683">
        <v>23763.599999999999</v>
      </c>
      <c r="F1683">
        <v>600.74</v>
      </c>
    </row>
    <row r="1684" spans="1:6" x14ac:dyDescent="0.25">
      <c r="A1684" t="s">
        <v>1641</v>
      </c>
      <c r="B1684" t="s">
        <v>5042</v>
      </c>
      <c r="C1684" t="s">
        <v>6227</v>
      </c>
      <c r="D1684" t="s">
        <v>6225</v>
      </c>
      <c r="E1684">
        <v>6902.32</v>
      </c>
      <c r="F1684">
        <v>-5763.35</v>
      </c>
    </row>
    <row r="1685" spans="1:6" x14ac:dyDescent="0.25">
      <c r="A1685" t="s">
        <v>1642</v>
      </c>
      <c r="B1685" t="s">
        <v>5042</v>
      </c>
      <c r="C1685" t="s">
        <v>6227</v>
      </c>
      <c r="D1685" t="s">
        <v>6226</v>
      </c>
      <c r="E1685">
        <v>-152590.47</v>
      </c>
      <c r="F1685">
        <v>-63524.15</v>
      </c>
    </row>
    <row r="1686" spans="1:6" x14ac:dyDescent="0.25">
      <c r="A1686" t="s">
        <v>9333</v>
      </c>
      <c r="B1686" t="s">
        <v>5042</v>
      </c>
      <c r="C1686" t="s">
        <v>6228</v>
      </c>
      <c r="D1686" t="s">
        <v>6229</v>
      </c>
      <c r="E1686">
        <v>-0.97</v>
      </c>
      <c r="F1686">
        <v>-0.97</v>
      </c>
    </row>
    <row r="1687" spans="1:6" x14ac:dyDescent="0.25">
      <c r="A1687" t="s">
        <v>1643</v>
      </c>
      <c r="B1687" t="s">
        <v>5042</v>
      </c>
      <c r="C1687" t="s">
        <v>6230</v>
      </c>
      <c r="D1687" t="s">
        <v>6231</v>
      </c>
      <c r="E1687">
        <v>-3778.53</v>
      </c>
      <c r="F1687">
        <v>-12912.17</v>
      </c>
    </row>
    <row r="1688" spans="1:6" x14ac:dyDescent="0.25">
      <c r="A1688" t="s">
        <v>1644</v>
      </c>
      <c r="B1688" t="s">
        <v>5042</v>
      </c>
      <c r="C1688" t="s">
        <v>6232</v>
      </c>
      <c r="D1688" t="s">
        <v>6233</v>
      </c>
      <c r="E1688">
        <v>-120522.64</v>
      </c>
      <c r="F1688">
        <v>-39598.43</v>
      </c>
    </row>
    <row r="1689" spans="1:6" x14ac:dyDescent="0.25">
      <c r="A1689" t="s">
        <v>1645</v>
      </c>
      <c r="B1689" t="s">
        <v>5042</v>
      </c>
      <c r="C1689" t="s">
        <v>6234</v>
      </c>
      <c r="D1689" t="s">
        <v>6235</v>
      </c>
      <c r="E1689">
        <v>-69140.240000000005</v>
      </c>
      <c r="F1689">
        <v>-0.05</v>
      </c>
    </row>
    <row r="1690" spans="1:6" x14ac:dyDescent="0.25">
      <c r="A1690" t="s">
        <v>1646</v>
      </c>
      <c r="B1690" t="s">
        <v>4980</v>
      </c>
      <c r="C1690" t="s">
        <v>6236</v>
      </c>
      <c r="D1690" t="s">
        <v>6237</v>
      </c>
      <c r="E1690">
        <v>697672.66</v>
      </c>
      <c r="F1690">
        <v>652470.11</v>
      </c>
    </row>
    <row r="1691" spans="1:6" x14ac:dyDescent="0.25">
      <c r="A1691" t="s">
        <v>1648</v>
      </c>
      <c r="B1691" t="s">
        <v>4980</v>
      </c>
      <c r="C1691" t="s">
        <v>6238</v>
      </c>
      <c r="D1691" t="s">
        <v>6239</v>
      </c>
      <c r="E1691">
        <v>-720920.81</v>
      </c>
      <c r="F1691">
        <v>-1154809.28</v>
      </c>
    </row>
    <row r="1692" spans="1:6" x14ac:dyDescent="0.25">
      <c r="A1692" t="s">
        <v>1649</v>
      </c>
      <c r="B1692" t="s">
        <v>5042</v>
      </c>
      <c r="C1692" t="s">
        <v>6240</v>
      </c>
      <c r="D1692" t="s">
        <v>6241</v>
      </c>
      <c r="E1692">
        <v>-609875.51</v>
      </c>
      <c r="F1692">
        <v>-3036501.47</v>
      </c>
    </row>
    <row r="1693" spans="1:6" x14ac:dyDescent="0.25">
      <c r="A1693" t="s">
        <v>1650</v>
      </c>
      <c r="B1693" t="s">
        <v>4980</v>
      </c>
      <c r="C1693" t="s">
        <v>6240</v>
      </c>
      <c r="D1693" t="s">
        <v>6242</v>
      </c>
      <c r="E1693">
        <v>609875.51</v>
      </c>
      <c r="F1693">
        <v>3036501.47</v>
      </c>
    </row>
    <row r="1694" spans="1:6" x14ac:dyDescent="0.25">
      <c r="A1694" t="s">
        <v>1651</v>
      </c>
      <c r="B1694" t="s">
        <v>4980</v>
      </c>
      <c r="C1694" t="s">
        <v>6243</v>
      </c>
      <c r="D1694" t="s">
        <v>6244</v>
      </c>
      <c r="E1694">
        <v>645045.16</v>
      </c>
      <c r="F1694">
        <v>597341.07999999996</v>
      </c>
    </row>
    <row r="1695" spans="1:6" x14ac:dyDescent="0.25">
      <c r="A1695" t="s">
        <v>9334</v>
      </c>
      <c r="B1695" t="s">
        <v>5042</v>
      </c>
      <c r="C1695" t="s">
        <v>6245</v>
      </c>
      <c r="D1695" t="s">
        <v>6246</v>
      </c>
      <c r="E1695">
        <v>-4.99</v>
      </c>
      <c r="F1695">
        <v>-4.99</v>
      </c>
    </row>
    <row r="1696" spans="1:6" x14ac:dyDescent="0.25">
      <c r="A1696" t="s">
        <v>1652</v>
      </c>
      <c r="B1696" t="s">
        <v>5042</v>
      </c>
      <c r="C1696" t="s">
        <v>6247</v>
      </c>
      <c r="D1696" t="s">
        <v>6248</v>
      </c>
      <c r="E1696">
        <v>-43373.93</v>
      </c>
      <c r="F1696">
        <v>-886.13</v>
      </c>
    </row>
    <row r="1697" spans="1:6" x14ac:dyDescent="0.25">
      <c r="A1697" t="s">
        <v>1654</v>
      </c>
      <c r="B1697" t="s">
        <v>5042</v>
      </c>
      <c r="C1697" t="s">
        <v>6249</v>
      </c>
      <c r="D1697" t="s">
        <v>6250</v>
      </c>
      <c r="E1697">
        <v>-3483.18</v>
      </c>
      <c r="F1697">
        <v>-3483.18</v>
      </c>
    </row>
    <row r="1698" spans="1:6" x14ac:dyDescent="0.25">
      <c r="A1698" t="s">
        <v>1655</v>
      </c>
      <c r="B1698" t="s">
        <v>5042</v>
      </c>
      <c r="C1698" t="s">
        <v>6249</v>
      </c>
      <c r="D1698" t="s">
        <v>6251</v>
      </c>
      <c r="E1698">
        <v>-3548.16</v>
      </c>
    </row>
    <row r="1699" spans="1:6" x14ac:dyDescent="0.25">
      <c r="A1699" t="s">
        <v>1656</v>
      </c>
      <c r="B1699" t="s">
        <v>5042</v>
      </c>
      <c r="C1699" t="s">
        <v>6249</v>
      </c>
      <c r="D1699" t="s">
        <v>6252</v>
      </c>
      <c r="E1699">
        <v>-10236.44</v>
      </c>
      <c r="F1699">
        <v>-1732.86</v>
      </c>
    </row>
    <row r="1700" spans="1:6" x14ac:dyDescent="0.25">
      <c r="A1700" t="s">
        <v>1658</v>
      </c>
      <c r="B1700" t="s">
        <v>4980</v>
      </c>
      <c r="C1700" t="s">
        <v>6253</v>
      </c>
      <c r="D1700" t="s">
        <v>5173</v>
      </c>
      <c r="E1700">
        <v>1271383.1599999999</v>
      </c>
      <c r="F1700">
        <v>1297158.07</v>
      </c>
    </row>
    <row r="1701" spans="1:6" x14ac:dyDescent="0.25">
      <c r="A1701" t="s">
        <v>1659</v>
      </c>
      <c r="B1701" t="s">
        <v>5042</v>
      </c>
      <c r="C1701" t="s">
        <v>6254</v>
      </c>
      <c r="D1701" t="s">
        <v>4318</v>
      </c>
      <c r="E1701">
        <v>2474.1</v>
      </c>
      <c r="F1701">
        <v>2857.93</v>
      </c>
    </row>
    <row r="1702" spans="1:6" x14ac:dyDescent="0.25">
      <c r="A1702" t="s">
        <v>1663</v>
      </c>
      <c r="B1702" t="s">
        <v>5042</v>
      </c>
      <c r="C1702" t="s">
        <v>6254</v>
      </c>
      <c r="D1702" t="s">
        <v>6255</v>
      </c>
      <c r="E1702">
        <v>18.09</v>
      </c>
      <c r="F1702">
        <v>17.439999999999998</v>
      </c>
    </row>
    <row r="1703" spans="1:6" x14ac:dyDescent="0.25">
      <c r="A1703" t="s">
        <v>1665</v>
      </c>
      <c r="B1703" t="s">
        <v>4980</v>
      </c>
      <c r="C1703" t="s">
        <v>6256</v>
      </c>
      <c r="D1703" t="s">
        <v>6257</v>
      </c>
      <c r="E1703">
        <v>34027.46</v>
      </c>
      <c r="F1703">
        <v>32797.120000000003</v>
      </c>
    </row>
    <row r="1704" spans="1:6" x14ac:dyDescent="0.25">
      <c r="A1704" t="s">
        <v>1666</v>
      </c>
      <c r="B1704" t="s">
        <v>4980</v>
      </c>
      <c r="C1704" t="s">
        <v>6258</v>
      </c>
      <c r="D1704" t="s">
        <v>6259</v>
      </c>
      <c r="E1704">
        <v>2882.72</v>
      </c>
      <c r="F1704">
        <v>1533.37</v>
      </c>
    </row>
    <row r="1705" spans="1:6" x14ac:dyDescent="0.25">
      <c r="A1705" t="s">
        <v>1667</v>
      </c>
      <c r="B1705" t="s">
        <v>5042</v>
      </c>
      <c r="C1705" t="s">
        <v>6260</v>
      </c>
      <c r="D1705" t="s">
        <v>6261</v>
      </c>
      <c r="E1705">
        <v>214379.11</v>
      </c>
      <c r="F1705">
        <v>107335.08</v>
      </c>
    </row>
    <row r="1706" spans="1:6" x14ac:dyDescent="0.25">
      <c r="A1706" t="s">
        <v>1668</v>
      </c>
      <c r="B1706" t="s">
        <v>4980</v>
      </c>
      <c r="C1706" t="s">
        <v>6262</v>
      </c>
      <c r="D1706" t="s">
        <v>6263</v>
      </c>
      <c r="E1706">
        <v>31389.93</v>
      </c>
      <c r="F1706">
        <v>333.33</v>
      </c>
    </row>
    <row r="1707" spans="1:6" x14ac:dyDescent="0.25">
      <c r="A1707" t="s">
        <v>1669</v>
      </c>
      <c r="B1707" t="s">
        <v>4980</v>
      </c>
      <c r="C1707" t="s">
        <v>6264</v>
      </c>
      <c r="D1707" t="s">
        <v>6265</v>
      </c>
      <c r="E1707">
        <v>418.9</v>
      </c>
      <c r="F1707">
        <v>98.41</v>
      </c>
    </row>
    <row r="1708" spans="1:6" x14ac:dyDescent="0.25">
      <c r="A1708" t="s">
        <v>9335</v>
      </c>
      <c r="B1708" t="s">
        <v>4980</v>
      </c>
      <c r="C1708" t="s">
        <v>6266</v>
      </c>
      <c r="D1708" t="s">
        <v>6267</v>
      </c>
      <c r="E1708">
        <v>52.39</v>
      </c>
      <c r="F1708">
        <v>52.39</v>
      </c>
    </row>
    <row r="1709" spans="1:6" x14ac:dyDescent="0.25">
      <c r="A1709" t="s">
        <v>1670</v>
      </c>
      <c r="B1709" t="s">
        <v>4980</v>
      </c>
      <c r="C1709" t="s">
        <v>6268</v>
      </c>
      <c r="D1709" t="s">
        <v>6269</v>
      </c>
      <c r="E1709">
        <v>2332896.02</v>
      </c>
      <c r="F1709">
        <v>2285556.71</v>
      </c>
    </row>
    <row r="1710" spans="1:6" x14ac:dyDescent="0.25">
      <c r="A1710" t="s">
        <v>9336</v>
      </c>
      <c r="B1710" t="s">
        <v>4980</v>
      </c>
      <c r="C1710" t="s">
        <v>6268</v>
      </c>
      <c r="D1710" t="s">
        <v>6270</v>
      </c>
      <c r="E1710">
        <v>216.36</v>
      </c>
      <c r="F1710">
        <v>216.36</v>
      </c>
    </row>
    <row r="1711" spans="1:6" x14ac:dyDescent="0.25">
      <c r="A1711" t="s">
        <v>1671</v>
      </c>
      <c r="B1711" t="s">
        <v>4980</v>
      </c>
      <c r="C1711" t="s">
        <v>6271</v>
      </c>
      <c r="D1711" t="s">
        <v>6272</v>
      </c>
      <c r="E1711">
        <v>11349602.029999999</v>
      </c>
      <c r="F1711">
        <v>8918630.1799999997</v>
      </c>
    </row>
    <row r="1712" spans="1:6" x14ac:dyDescent="0.25">
      <c r="A1712" t="s">
        <v>9337</v>
      </c>
      <c r="B1712" t="s">
        <v>4980</v>
      </c>
      <c r="C1712" t="s">
        <v>6273</v>
      </c>
      <c r="D1712" t="s">
        <v>6274</v>
      </c>
      <c r="E1712">
        <v>22846.18</v>
      </c>
      <c r="F1712">
        <v>22846.18</v>
      </c>
    </row>
    <row r="1713" spans="1:6" x14ac:dyDescent="0.25">
      <c r="A1713" t="s">
        <v>9338</v>
      </c>
      <c r="B1713" t="s">
        <v>4980</v>
      </c>
      <c r="C1713" t="s">
        <v>6275</v>
      </c>
      <c r="D1713" t="s">
        <v>6276</v>
      </c>
      <c r="E1713">
        <v>0.2</v>
      </c>
      <c r="F1713">
        <v>0.2</v>
      </c>
    </row>
    <row r="1714" spans="1:6" x14ac:dyDescent="0.25">
      <c r="A1714" t="s">
        <v>1673</v>
      </c>
      <c r="B1714" t="s">
        <v>4980</v>
      </c>
      <c r="C1714" t="s">
        <v>6277</v>
      </c>
      <c r="D1714" t="s">
        <v>6278</v>
      </c>
      <c r="E1714">
        <v>-0.24</v>
      </c>
      <c r="F1714">
        <v>-1.21</v>
      </c>
    </row>
    <row r="1715" spans="1:6" x14ac:dyDescent="0.25">
      <c r="A1715" t="s">
        <v>9339</v>
      </c>
      <c r="B1715" t="s">
        <v>4980</v>
      </c>
      <c r="C1715" t="s">
        <v>6277</v>
      </c>
      <c r="D1715" t="s">
        <v>6279</v>
      </c>
      <c r="E1715">
        <v>58</v>
      </c>
      <c r="F1715">
        <v>58</v>
      </c>
    </row>
    <row r="1716" spans="1:6" x14ac:dyDescent="0.25">
      <c r="A1716" t="s">
        <v>1675</v>
      </c>
      <c r="B1716" t="s">
        <v>4980</v>
      </c>
      <c r="C1716" t="s">
        <v>6280</v>
      </c>
      <c r="D1716" t="s">
        <v>6281</v>
      </c>
      <c r="E1716">
        <v>249374.71</v>
      </c>
      <c r="F1716">
        <v>162348.85999999999</v>
      </c>
    </row>
    <row r="1717" spans="1:6" x14ac:dyDescent="0.25">
      <c r="A1717" t="s">
        <v>1676</v>
      </c>
      <c r="B1717" t="s">
        <v>4980</v>
      </c>
      <c r="C1717" t="s">
        <v>6282</v>
      </c>
      <c r="D1717" t="s">
        <v>6283</v>
      </c>
      <c r="E1717">
        <v>9660</v>
      </c>
      <c r="F1717">
        <v>6480</v>
      </c>
    </row>
    <row r="1718" spans="1:6" x14ac:dyDescent="0.25">
      <c r="A1718" t="s">
        <v>1678</v>
      </c>
      <c r="B1718" t="s">
        <v>4980</v>
      </c>
      <c r="C1718" t="s">
        <v>6284</v>
      </c>
      <c r="D1718" t="s">
        <v>6285</v>
      </c>
      <c r="E1718">
        <v>985409.14</v>
      </c>
      <c r="F1718">
        <v>986108.29</v>
      </c>
    </row>
    <row r="1719" spans="1:6" x14ac:dyDescent="0.25">
      <c r="A1719" t="s">
        <v>1679</v>
      </c>
      <c r="B1719" t="s">
        <v>4980</v>
      </c>
      <c r="C1719" t="s">
        <v>6286</v>
      </c>
      <c r="D1719" t="s">
        <v>6287</v>
      </c>
      <c r="E1719">
        <v>269839.53999999998</v>
      </c>
      <c r="F1719">
        <v>260554.23999999999</v>
      </c>
    </row>
    <row r="1720" spans="1:6" x14ac:dyDescent="0.25">
      <c r="A1720" t="s">
        <v>1680</v>
      </c>
      <c r="B1720" t="s">
        <v>5042</v>
      </c>
      <c r="C1720" t="s">
        <v>6288</v>
      </c>
      <c r="D1720" t="s">
        <v>6289</v>
      </c>
      <c r="E1720">
        <v>-8632.42</v>
      </c>
      <c r="F1720">
        <v>-8632.42</v>
      </c>
    </row>
    <row r="1721" spans="1:6" x14ac:dyDescent="0.25">
      <c r="A1721" t="s">
        <v>9340</v>
      </c>
      <c r="B1721" t="s">
        <v>4980</v>
      </c>
      <c r="C1721" t="s">
        <v>6290</v>
      </c>
      <c r="D1721" t="s">
        <v>6291</v>
      </c>
      <c r="E1721">
        <v>1.74</v>
      </c>
      <c r="F1721">
        <v>1.74</v>
      </c>
    </row>
    <row r="1722" spans="1:6" x14ac:dyDescent="0.25">
      <c r="A1722" t="s">
        <v>9341</v>
      </c>
      <c r="B1722" t="s">
        <v>4980</v>
      </c>
      <c r="C1722" t="s">
        <v>6292</v>
      </c>
      <c r="D1722" t="s">
        <v>6293</v>
      </c>
      <c r="E1722">
        <v>63.43</v>
      </c>
      <c r="F1722">
        <v>63.43</v>
      </c>
    </row>
    <row r="1723" spans="1:6" x14ac:dyDescent="0.25">
      <c r="A1723" t="s">
        <v>1681</v>
      </c>
      <c r="B1723" t="s">
        <v>4980</v>
      </c>
      <c r="C1723" t="s">
        <v>6294</v>
      </c>
      <c r="D1723" t="s">
        <v>6295</v>
      </c>
      <c r="E1723">
        <v>39981.480000000003</v>
      </c>
      <c r="F1723">
        <v>263.69</v>
      </c>
    </row>
    <row r="1724" spans="1:6" x14ac:dyDescent="0.25">
      <c r="A1724" t="s">
        <v>9342</v>
      </c>
      <c r="B1724" t="s">
        <v>4980</v>
      </c>
      <c r="C1724" t="s">
        <v>6296</v>
      </c>
      <c r="D1724" t="s">
        <v>6297</v>
      </c>
      <c r="E1724">
        <v>152479.82</v>
      </c>
      <c r="F1724">
        <v>152479.82</v>
      </c>
    </row>
    <row r="1725" spans="1:6" x14ac:dyDescent="0.25">
      <c r="A1725" t="s">
        <v>1682</v>
      </c>
      <c r="B1725" t="s">
        <v>4980</v>
      </c>
      <c r="C1725" t="s">
        <v>6298</v>
      </c>
      <c r="D1725" t="s">
        <v>6299</v>
      </c>
      <c r="E1725">
        <v>13583.51</v>
      </c>
      <c r="F1725">
        <v>13102.85</v>
      </c>
    </row>
    <row r="1726" spans="1:6" x14ac:dyDescent="0.25">
      <c r="A1726" t="s">
        <v>1683</v>
      </c>
      <c r="B1726" t="s">
        <v>5042</v>
      </c>
      <c r="C1726" t="s">
        <v>6300</v>
      </c>
      <c r="D1726" t="s">
        <v>6301</v>
      </c>
      <c r="E1726">
        <v>-5072.7699999999995</v>
      </c>
      <c r="F1726">
        <v>-5443.1399999999994</v>
      </c>
    </row>
    <row r="1727" spans="1:6" x14ac:dyDescent="0.25">
      <c r="A1727" t="s">
        <v>1684</v>
      </c>
      <c r="B1727" t="s">
        <v>5042</v>
      </c>
      <c r="C1727" t="s">
        <v>6302</v>
      </c>
      <c r="D1727" t="s">
        <v>6303</v>
      </c>
      <c r="E1727">
        <v>-67.860000000000014</v>
      </c>
      <c r="F1727">
        <v>-101.52000000000001</v>
      </c>
    </row>
    <row r="1728" spans="1:6" x14ac:dyDescent="0.25">
      <c r="A1728" t="s">
        <v>9343</v>
      </c>
      <c r="B1728" t="s">
        <v>5042</v>
      </c>
      <c r="C1728" t="s">
        <v>6302</v>
      </c>
      <c r="D1728" t="s">
        <v>6304</v>
      </c>
      <c r="E1728">
        <v>-1615.96</v>
      </c>
      <c r="F1728">
        <v>-1615.96</v>
      </c>
    </row>
    <row r="1729" spans="1:6" x14ac:dyDescent="0.25">
      <c r="A1729" t="s">
        <v>9344</v>
      </c>
      <c r="B1729" t="s">
        <v>5042</v>
      </c>
      <c r="C1729" t="s">
        <v>6302</v>
      </c>
      <c r="D1729" t="s">
        <v>6305</v>
      </c>
      <c r="E1729">
        <v>-1805</v>
      </c>
      <c r="F1729">
        <v>-1805</v>
      </c>
    </row>
    <row r="1730" spans="1:6" x14ac:dyDescent="0.25">
      <c r="A1730" t="s">
        <v>1685</v>
      </c>
      <c r="B1730" t="s">
        <v>5042</v>
      </c>
      <c r="C1730" t="s">
        <v>6306</v>
      </c>
      <c r="D1730" t="s">
        <v>6307</v>
      </c>
      <c r="E1730">
        <v>4528.84</v>
      </c>
      <c r="F1730">
        <v>-2561.48</v>
      </c>
    </row>
    <row r="1731" spans="1:6" x14ac:dyDescent="0.25">
      <c r="A1731" t="s">
        <v>1686</v>
      </c>
      <c r="B1731" t="s">
        <v>6308</v>
      </c>
      <c r="C1731" t="s">
        <v>6309</v>
      </c>
      <c r="D1731" t="s">
        <v>4250</v>
      </c>
      <c r="E1731">
        <v>-0.22</v>
      </c>
      <c r="F1731">
        <v>0.05</v>
      </c>
    </row>
    <row r="1732" spans="1:6" x14ac:dyDescent="0.25">
      <c r="A1732" t="s">
        <v>1687</v>
      </c>
      <c r="B1732" t="s">
        <v>6308</v>
      </c>
      <c r="C1732" t="s">
        <v>6310</v>
      </c>
      <c r="D1732" t="s">
        <v>4266</v>
      </c>
      <c r="E1732">
        <v>0.05</v>
      </c>
      <c r="F1732">
        <v>0.06</v>
      </c>
    </row>
    <row r="1733" spans="1:6" x14ac:dyDescent="0.25">
      <c r="A1733" t="s">
        <v>1688</v>
      </c>
      <c r="B1733" t="s">
        <v>6308</v>
      </c>
      <c r="C1733" t="s">
        <v>6311</v>
      </c>
      <c r="D1733" t="s">
        <v>6312</v>
      </c>
      <c r="E1733">
        <v>-69234.62</v>
      </c>
      <c r="F1733">
        <v>-144461.18</v>
      </c>
    </row>
    <row r="1734" spans="1:6" x14ac:dyDescent="0.25">
      <c r="A1734" t="s">
        <v>1689</v>
      </c>
      <c r="B1734" t="s">
        <v>6308</v>
      </c>
      <c r="C1734" t="s">
        <v>6313</v>
      </c>
      <c r="D1734" t="s">
        <v>4250</v>
      </c>
      <c r="E1734">
        <v>-29510.25</v>
      </c>
      <c r="F1734">
        <v>-63903.16</v>
      </c>
    </row>
    <row r="1735" spans="1:6" x14ac:dyDescent="0.25">
      <c r="A1735" t="s">
        <v>1690</v>
      </c>
      <c r="B1735" t="s">
        <v>6308</v>
      </c>
      <c r="C1735" t="s">
        <v>6314</v>
      </c>
      <c r="D1735" t="s">
        <v>4252</v>
      </c>
      <c r="E1735">
        <v>-1604.95</v>
      </c>
      <c r="F1735">
        <v>-3493.76</v>
      </c>
    </row>
    <row r="1736" spans="1:6" x14ac:dyDescent="0.25">
      <c r="A1736" t="s">
        <v>1691</v>
      </c>
      <c r="B1736" t="s">
        <v>6308</v>
      </c>
      <c r="C1736" t="s">
        <v>6315</v>
      </c>
      <c r="D1736" t="s">
        <v>5302</v>
      </c>
      <c r="E1736">
        <v>-120285.37</v>
      </c>
      <c r="F1736">
        <v>-137244.31</v>
      </c>
    </row>
    <row r="1737" spans="1:6" x14ac:dyDescent="0.25">
      <c r="A1737" t="s">
        <v>1692</v>
      </c>
      <c r="B1737" t="s">
        <v>6308</v>
      </c>
      <c r="C1737" t="s">
        <v>6313</v>
      </c>
      <c r="D1737" t="s">
        <v>4266</v>
      </c>
      <c r="E1737">
        <v>-2496.64</v>
      </c>
      <c r="F1737">
        <v>-8724.75</v>
      </c>
    </row>
    <row r="1738" spans="1:6" x14ac:dyDescent="0.25">
      <c r="A1738" t="s">
        <v>1693</v>
      </c>
      <c r="B1738" t="s">
        <v>6308</v>
      </c>
      <c r="C1738" t="s">
        <v>6316</v>
      </c>
      <c r="D1738" t="s">
        <v>4266</v>
      </c>
      <c r="E1738">
        <v>-11432.81</v>
      </c>
      <c r="F1738">
        <v>-36422.199999999997</v>
      </c>
    </row>
    <row r="1739" spans="1:6" x14ac:dyDescent="0.25">
      <c r="A1739" t="s">
        <v>1694</v>
      </c>
      <c r="B1739" t="s">
        <v>6308</v>
      </c>
      <c r="C1739" t="s">
        <v>6317</v>
      </c>
      <c r="D1739" t="s">
        <v>4266</v>
      </c>
      <c r="E1739">
        <v>-46100.23</v>
      </c>
      <c r="F1739">
        <v>-41597.67</v>
      </c>
    </row>
    <row r="1740" spans="1:6" x14ac:dyDescent="0.25">
      <c r="A1740" t="s">
        <v>1695</v>
      </c>
      <c r="B1740" t="s">
        <v>6308</v>
      </c>
      <c r="C1740" t="s">
        <v>6318</v>
      </c>
      <c r="D1740" t="s">
        <v>4250</v>
      </c>
      <c r="E1740">
        <v>-103.96</v>
      </c>
      <c r="F1740">
        <v>-143.9</v>
      </c>
    </row>
    <row r="1741" spans="1:6" x14ac:dyDescent="0.25">
      <c r="A1741" t="s">
        <v>1696</v>
      </c>
      <c r="B1741" t="s">
        <v>6308</v>
      </c>
      <c r="C1741" t="s">
        <v>6319</v>
      </c>
      <c r="D1741" t="s">
        <v>4250</v>
      </c>
      <c r="E1741">
        <v>0.02</v>
      </c>
    </row>
    <row r="1742" spans="1:6" x14ac:dyDescent="0.25">
      <c r="A1742" t="s">
        <v>1697</v>
      </c>
      <c r="B1742" t="s">
        <v>6308</v>
      </c>
      <c r="C1742" t="s">
        <v>6320</v>
      </c>
      <c r="D1742" t="s">
        <v>4250</v>
      </c>
      <c r="E1742">
        <v>0.02</v>
      </c>
    </row>
    <row r="1743" spans="1:6" x14ac:dyDescent="0.25">
      <c r="A1743" t="s">
        <v>1698</v>
      </c>
      <c r="B1743" t="s">
        <v>6308</v>
      </c>
      <c r="C1743" t="s">
        <v>6321</v>
      </c>
      <c r="D1743" t="s">
        <v>4265</v>
      </c>
      <c r="E1743">
        <v>-2862.26</v>
      </c>
    </row>
    <row r="1744" spans="1:6" x14ac:dyDescent="0.25">
      <c r="A1744" t="s">
        <v>1699</v>
      </c>
      <c r="B1744" t="s">
        <v>6308</v>
      </c>
      <c r="C1744" t="s">
        <v>6322</v>
      </c>
      <c r="D1744" t="s">
        <v>4250</v>
      </c>
      <c r="E1744">
        <v>7.0000000000000007E-2</v>
      </c>
      <c r="F1744">
        <v>0.05</v>
      </c>
    </row>
    <row r="1745" spans="1:6" x14ac:dyDescent="0.25">
      <c r="A1745" t="s">
        <v>1700</v>
      </c>
      <c r="B1745" t="s">
        <v>6308</v>
      </c>
      <c r="C1745" t="s">
        <v>6323</v>
      </c>
      <c r="D1745" t="s">
        <v>4250</v>
      </c>
      <c r="E1745">
        <v>-1374.68</v>
      </c>
      <c r="F1745">
        <v>-3811.6</v>
      </c>
    </row>
    <row r="1746" spans="1:6" x14ac:dyDescent="0.25">
      <c r="A1746" t="s">
        <v>1701</v>
      </c>
      <c r="B1746" t="s">
        <v>6308</v>
      </c>
      <c r="C1746" t="s">
        <v>6324</v>
      </c>
      <c r="D1746" t="s">
        <v>4250</v>
      </c>
      <c r="E1746">
        <v>0.05</v>
      </c>
      <c r="F1746">
        <v>0.01</v>
      </c>
    </row>
    <row r="1747" spans="1:6" x14ac:dyDescent="0.25">
      <c r="A1747" t="s">
        <v>1702</v>
      </c>
      <c r="B1747" t="s">
        <v>6308</v>
      </c>
      <c r="C1747" t="s">
        <v>6325</v>
      </c>
      <c r="D1747" t="s">
        <v>4250</v>
      </c>
      <c r="E1747">
        <v>0.02</v>
      </c>
      <c r="F1747">
        <v>0.22</v>
      </c>
    </row>
    <row r="1748" spans="1:6" x14ac:dyDescent="0.25">
      <c r="A1748" t="s">
        <v>1703</v>
      </c>
      <c r="B1748" t="s">
        <v>6308</v>
      </c>
      <c r="C1748" t="s">
        <v>6326</v>
      </c>
      <c r="D1748" t="s">
        <v>4250</v>
      </c>
      <c r="E1748">
        <v>0.02</v>
      </c>
      <c r="F1748">
        <v>0.04</v>
      </c>
    </row>
    <row r="1749" spans="1:6" x14ac:dyDescent="0.25">
      <c r="A1749" t="s">
        <v>1704</v>
      </c>
      <c r="B1749" t="s">
        <v>6308</v>
      </c>
      <c r="C1749" t="s">
        <v>6327</v>
      </c>
      <c r="D1749" t="s">
        <v>4250</v>
      </c>
      <c r="E1749">
        <v>-2.5499999999999998</v>
      </c>
    </row>
    <row r="1750" spans="1:6" x14ac:dyDescent="0.25">
      <c r="A1750" t="s">
        <v>1705</v>
      </c>
      <c r="B1750" t="s">
        <v>6308</v>
      </c>
      <c r="C1750" t="s">
        <v>6328</v>
      </c>
      <c r="D1750" t="s">
        <v>4250</v>
      </c>
      <c r="E1750">
        <v>-17.3</v>
      </c>
      <c r="F1750">
        <v>-24.14</v>
      </c>
    </row>
    <row r="1751" spans="1:6" x14ac:dyDescent="0.25">
      <c r="A1751" t="s">
        <v>1706</v>
      </c>
      <c r="B1751" t="s">
        <v>6308</v>
      </c>
      <c r="C1751" t="s">
        <v>6329</v>
      </c>
      <c r="D1751" t="s">
        <v>4250</v>
      </c>
      <c r="E1751">
        <v>-52.51</v>
      </c>
      <c r="F1751">
        <v>-74.53</v>
      </c>
    </row>
    <row r="1752" spans="1:6" x14ac:dyDescent="0.25">
      <c r="A1752" t="s">
        <v>1707</v>
      </c>
      <c r="B1752" t="s">
        <v>6308</v>
      </c>
      <c r="C1752" t="s">
        <v>6330</v>
      </c>
      <c r="D1752" t="s">
        <v>4265</v>
      </c>
      <c r="E1752">
        <v>-169.76</v>
      </c>
      <c r="F1752">
        <v>-0.02</v>
      </c>
    </row>
    <row r="1753" spans="1:6" x14ac:dyDescent="0.25">
      <c r="A1753" t="s">
        <v>1708</v>
      </c>
      <c r="B1753" t="s">
        <v>6308</v>
      </c>
      <c r="C1753" t="s">
        <v>6331</v>
      </c>
      <c r="D1753" t="s">
        <v>4250</v>
      </c>
      <c r="E1753">
        <v>-3.55</v>
      </c>
      <c r="F1753">
        <v>-366.59</v>
      </c>
    </row>
    <row r="1754" spans="1:6" x14ac:dyDescent="0.25">
      <c r="A1754" t="s">
        <v>1709</v>
      </c>
      <c r="B1754" t="s">
        <v>6308</v>
      </c>
      <c r="C1754" t="s">
        <v>6332</v>
      </c>
      <c r="D1754" t="s">
        <v>4266</v>
      </c>
      <c r="E1754">
        <v>-5.55</v>
      </c>
      <c r="F1754">
        <v>-8.7100000000000009</v>
      </c>
    </row>
    <row r="1755" spans="1:6" x14ac:dyDescent="0.25">
      <c r="A1755" t="s">
        <v>1710</v>
      </c>
      <c r="B1755" t="s">
        <v>6308</v>
      </c>
      <c r="C1755" t="s">
        <v>6333</v>
      </c>
      <c r="D1755" t="s">
        <v>4266</v>
      </c>
      <c r="E1755">
        <v>-0.04</v>
      </c>
      <c r="F1755">
        <v>-0.06</v>
      </c>
    </row>
    <row r="1756" spans="1:6" x14ac:dyDescent="0.25">
      <c r="A1756" t="s">
        <v>1711</v>
      </c>
      <c r="B1756" t="s">
        <v>6308</v>
      </c>
      <c r="C1756" t="s">
        <v>6334</v>
      </c>
      <c r="D1756" t="s">
        <v>4250</v>
      </c>
      <c r="E1756">
        <v>-13.84</v>
      </c>
      <c r="F1756">
        <v>-29.81</v>
      </c>
    </row>
    <row r="1757" spans="1:6" x14ac:dyDescent="0.25">
      <c r="A1757" t="s">
        <v>1712</v>
      </c>
      <c r="B1757" t="s">
        <v>6308</v>
      </c>
      <c r="C1757" t="s">
        <v>6335</v>
      </c>
      <c r="D1757" t="s">
        <v>4266</v>
      </c>
      <c r="E1757">
        <v>-0.01</v>
      </c>
      <c r="F1757">
        <v>-0.82</v>
      </c>
    </row>
    <row r="1758" spans="1:6" x14ac:dyDescent="0.25">
      <c r="A1758" t="s">
        <v>1713</v>
      </c>
      <c r="B1758" t="s">
        <v>6308</v>
      </c>
      <c r="C1758" t="s">
        <v>6336</v>
      </c>
      <c r="D1758" t="s">
        <v>4250</v>
      </c>
      <c r="E1758">
        <v>-7074.32</v>
      </c>
      <c r="F1758">
        <v>-13070.91</v>
      </c>
    </row>
    <row r="1759" spans="1:6" x14ac:dyDescent="0.25">
      <c r="A1759" t="s">
        <v>1714</v>
      </c>
      <c r="B1759" t="s">
        <v>6308</v>
      </c>
      <c r="C1759" t="s">
        <v>6337</v>
      </c>
      <c r="D1759" t="s">
        <v>6338</v>
      </c>
      <c r="E1759">
        <v>-0.05</v>
      </c>
      <c r="F1759">
        <v>-0.2</v>
      </c>
    </row>
    <row r="1760" spans="1:6" x14ac:dyDescent="0.25">
      <c r="A1760" t="s">
        <v>1715</v>
      </c>
      <c r="B1760" t="s">
        <v>6308</v>
      </c>
      <c r="C1760" t="s">
        <v>6339</v>
      </c>
      <c r="D1760" t="s">
        <v>4266</v>
      </c>
      <c r="E1760">
        <v>-2.75</v>
      </c>
      <c r="F1760">
        <v>-1.24</v>
      </c>
    </row>
    <row r="1761" spans="1:6" x14ac:dyDescent="0.25">
      <c r="A1761" t="s">
        <v>1716</v>
      </c>
      <c r="B1761" t="s">
        <v>6308</v>
      </c>
      <c r="C1761" t="s">
        <v>6340</v>
      </c>
      <c r="D1761" t="s">
        <v>5076</v>
      </c>
      <c r="E1761">
        <v>-237021.76</v>
      </c>
    </row>
    <row r="1762" spans="1:6" x14ac:dyDescent="0.25">
      <c r="A1762" t="s">
        <v>1717</v>
      </c>
      <c r="B1762" t="s">
        <v>6308</v>
      </c>
      <c r="C1762" t="s">
        <v>6341</v>
      </c>
      <c r="D1762" t="s">
        <v>4250</v>
      </c>
      <c r="E1762">
        <v>-7.79</v>
      </c>
      <c r="F1762">
        <v>-9.34</v>
      </c>
    </row>
    <row r="1763" spans="1:6" x14ac:dyDescent="0.25">
      <c r="A1763" t="s">
        <v>1718</v>
      </c>
      <c r="B1763" t="s">
        <v>6308</v>
      </c>
      <c r="C1763" t="s">
        <v>6342</v>
      </c>
      <c r="D1763" t="s">
        <v>4250</v>
      </c>
      <c r="E1763">
        <v>-403.86</v>
      </c>
      <c r="F1763">
        <v>-26.45</v>
      </c>
    </row>
    <row r="1764" spans="1:6" x14ac:dyDescent="0.25">
      <c r="A1764" t="s">
        <v>1719</v>
      </c>
      <c r="B1764" t="s">
        <v>6308</v>
      </c>
      <c r="C1764" t="s">
        <v>6343</v>
      </c>
      <c r="D1764" t="s">
        <v>4250</v>
      </c>
      <c r="E1764">
        <v>-7.74</v>
      </c>
      <c r="F1764">
        <v>-5822.75</v>
      </c>
    </row>
    <row r="1765" spans="1:6" x14ac:dyDescent="0.25">
      <c r="A1765" t="s">
        <v>1720</v>
      </c>
      <c r="B1765" t="s">
        <v>6308</v>
      </c>
      <c r="C1765" t="s">
        <v>6344</v>
      </c>
      <c r="D1765" t="s">
        <v>4266</v>
      </c>
      <c r="E1765">
        <v>-1.49</v>
      </c>
      <c r="F1765">
        <v>-43.16</v>
      </c>
    </row>
    <row r="1766" spans="1:6" x14ac:dyDescent="0.25">
      <c r="A1766" t="s">
        <v>1721</v>
      </c>
      <c r="B1766" t="s">
        <v>6308</v>
      </c>
      <c r="C1766" t="s">
        <v>6345</v>
      </c>
      <c r="D1766" t="s">
        <v>4250</v>
      </c>
      <c r="E1766">
        <v>-24360.69</v>
      </c>
      <c r="F1766">
        <v>-59240.25</v>
      </c>
    </row>
    <row r="1767" spans="1:6" x14ac:dyDescent="0.25">
      <c r="A1767" t="s">
        <v>1722</v>
      </c>
      <c r="B1767" t="s">
        <v>6308</v>
      </c>
      <c r="C1767" t="s">
        <v>6346</v>
      </c>
      <c r="D1767" t="s">
        <v>6347</v>
      </c>
      <c r="E1767">
        <v>-8.99</v>
      </c>
      <c r="F1767">
        <v>-31.9</v>
      </c>
    </row>
    <row r="1768" spans="1:6" x14ac:dyDescent="0.25">
      <c r="A1768" t="s">
        <v>1723</v>
      </c>
      <c r="B1768" t="s">
        <v>6308</v>
      </c>
      <c r="C1768" t="s">
        <v>6348</v>
      </c>
      <c r="D1768" t="s">
        <v>4250</v>
      </c>
      <c r="E1768">
        <v>-272.60000000000002</v>
      </c>
      <c r="F1768">
        <v>-1783.85</v>
      </c>
    </row>
    <row r="1769" spans="1:6" x14ac:dyDescent="0.25">
      <c r="A1769" t="s">
        <v>1724</v>
      </c>
      <c r="B1769" t="s">
        <v>6308</v>
      </c>
      <c r="C1769" t="s">
        <v>6349</v>
      </c>
      <c r="D1769" t="s">
        <v>6347</v>
      </c>
      <c r="E1769">
        <v>-1836.93</v>
      </c>
      <c r="F1769">
        <v>-2070.7199999999998</v>
      </c>
    </row>
    <row r="1770" spans="1:6" x14ac:dyDescent="0.25">
      <c r="A1770" t="s">
        <v>1725</v>
      </c>
      <c r="B1770" t="s">
        <v>6308</v>
      </c>
      <c r="C1770" t="s">
        <v>6350</v>
      </c>
      <c r="D1770" t="s">
        <v>5314</v>
      </c>
      <c r="E1770">
        <v>-1925.73</v>
      </c>
      <c r="F1770">
        <v>-324.22000000000003</v>
      </c>
    </row>
    <row r="1771" spans="1:6" x14ac:dyDescent="0.25">
      <c r="A1771" t="s">
        <v>1726</v>
      </c>
      <c r="B1771" t="s">
        <v>6308</v>
      </c>
      <c r="C1771" t="s">
        <v>6351</v>
      </c>
      <c r="D1771" t="s">
        <v>4250</v>
      </c>
      <c r="E1771">
        <v>-3583.69</v>
      </c>
      <c r="F1771">
        <v>-9890.76</v>
      </c>
    </row>
    <row r="1772" spans="1:6" x14ac:dyDescent="0.25">
      <c r="A1772" t="s">
        <v>1727</v>
      </c>
      <c r="B1772" t="s">
        <v>6308</v>
      </c>
      <c r="C1772" t="s">
        <v>6352</v>
      </c>
      <c r="D1772" t="s">
        <v>4356</v>
      </c>
      <c r="E1772">
        <v>-5687.6</v>
      </c>
      <c r="F1772">
        <v>-61.65</v>
      </c>
    </row>
    <row r="1773" spans="1:6" x14ac:dyDescent="0.25">
      <c r="A1773" t="s">
        <v>1728</v>
      </c>
      <c r="B1773" t="s">
        <v>6308</v>
      </c>
      <c r="C1773" t="s">
        <v>6353</v>
      </c>
      <c r="D1773" t="s">
        <v>5197</v>
      </c>
      <c r="E1773">
        <v>-12869.08</v>
      </c>
      <c r="F1773">
        <v>-52943.68</v>
      </c>
    </row>
    <row r="1774" spans="1:6" x14ac:dyDescent="0.25">
      <c r="A1774" t="s">
        <v>1729</v>
      </c>
      <c r="B1774" t="s">
        <v>6308</v>
      </c>
      <c r="C1774" t="s">
        <v>6354</v>
      </c>
      <c r="D1774" t="s">
        <v>4266</v>
      </c>
      <c r="E1774">
        <v>-3794.08</v>
      </c>
      <c r="F1774">
        <v>-6431.03</v>
      </c>
    </row>
    <row r="1775" spans="1:6" x14ac:dyDescent="0.25">
      <c r="A1775" t="s">
        <v>1730</v>
      </c>
      <c r="B1775" t="s">
        <v>6308</v>
      </c>
      <c r="C1775" t="s">
        <v>6355</v>
      </c>
      <c r="D1775" t="s">
        <v>5321</v>
      </c>
      <c r="E1775">
        <v>-28191.78</v>
      </c>
      <c r="F1775">
        <v>-79633.61</v>
      </c>
    </row>
    <row r="1776" spans="1:6" x14ac:dyDescent="0.25">
      <c r="A1776" t="s">
        <v>1731</v>
      </c>
      <c r="B1776" t="s">
        <v>6308</v>
      </c>
      <c r="C1776" t="s">
        <v>6356</v>
      </c>
      <c r="D1776" t="s">
        <v>4250</v>
      </c>
      <c r="E1776">
        <v>-17138.09</v>
      </c>
      <c r="F1776">
        <v>-28051.360000000001</v>
      </c>
    </row>
    <row r="1777" spans="1:6" x14ac:dyDescent="0.25">
      <c r="A1777" t="s">
        <v>1732</v>
      </c>
      <c r="B1777" t="s">
        <v>6308</v>
      </c>
      <c r="C1777" t="s">
        <v>6357</v>
      </c>
      <c r="D1777" t="s">
        <v>6358</v>
      </c>
      <c r="E1777">
        <v>-124837.28</v>
      </c>
      <c r="F1777">
        <v>-305765.75</v>
      </c>
    </row>
    <row r="1778" spans="1:6" x14ac:dyDescent="0.25">
      <c r="A1778" t="s">
        <v>1733</v>
      </c>
      <c r="B1778" t="s">
        <v>6308</v>
      </c>
      <c r="C1778" t="s">
        <v>6359</v>
      </c>
      <c r="D1778" t="s">
        <v>4266</v>
      </c>
      <c r="E1778">
        <v>-2563.9</v>
      </c>
      <c r="F1778">
        <v>-3953.18</v>
      </c>
    </row>
    <row r="1779" spans="1:6" x14ac:dyDescent="0.25">
      <c r="A1779" t="s">
        <v>1734</v>
      </c>
      <c r="B1779" t="s">
        <v>6308</v>
      </c>
      <c r="C1779" t="s">
        <v>6360</v>
      </c>
      <c r="D1779" t="s">
        <v>4250</v>
      </c>
      <c r="E1779">
        <v>-2892.67</v>
      </c>
      <c r="F1779">
        <v>-4315.46</v>
      </c>
    </row>
    <row r="1780" spans="1:6" x14ac:dyDescent="0.25">
      <c r="A1780" t="s">
        <v>1735</v>
      </c>
      <c r="B1780" t="s">
        <v>6308</v>
      </c>
      <c r="C1780" t="s">
        <v>6361</v>
      </c>
      <c r="D1780" t="s">
        <v>4266</v>
      </c>
      <c r="E1780">
        <v>-2005.39</v>
      </c>
      <c r="F1780">
        <v>-3013.33</v>
      </c>
    </row>
    <row r="1781" spans="1:6" x14ac:dyDescent="0.25">
      <c r="A1781" t="s">
        <v>1736</v>
      </c>
      <c r="B1781" t="s">
        <v>6308</v>
      </c>
      <c r="C1781" t="s">
        <v>6362</v>
      </c>
      <c r="D1781" t="s">
        <v>4250</v>
      </c>
      <c r="E1781">
        <v>-24.18</v>
      </c>
      <c r="F1781">
        <v>-345.56</v>
      </c>
    </row>
    <row r="1782" spans="1:6" x14ac:dyDescent="0.25">
      <c r="A1782" t="s">
        <v>1737</v>
      </c>
      <c r="B1782" t="s">
        <v>6308</v>
      </c>
      <c r="C1782" t="s">
        <v>6362</v>
      </c>
      <c r="D1782" t="s">
        <v>4266</v>
      </c>
      <c r="E1782">
        <v>-2328.9899999999998</v>
      </c>
      <c r="F1782">
        <v>-5752.97</v>
      </c>
    </row>
    <row r="1783" spans="1:6" x14ac:dyDescent="0.25">
      <c r="A1783" t="s">
        <v>1738</v>
      </c>
      <c r="B1783" t="s">
        <v>6308</v>
      </c>
      <c r="C1783" t="s">
        <v>6363</v>
      </c>
      <c r="D1783" t="s">
        <v>4250</v>
      </c>
      <c r="E1783">
        <v>-177</v>
      </c>
      <c r="F1783">
        <v>-225.73</v>
      </c>
    </row>
    <row r="1784" spans="1:6" x14ac:dyDescent="0.25">
      <c r="A1784" t="s">
        <v>1739</v>
      </c>
      <c r="B1784" t="s">
        <v>6308</v>
      </c>
      <c r="C1784" t="s">
        <v>6364</v>
      </c>
      <c r="D1784" t="s">
        <v>4266</v>
      </c>
      <c r="E1784">
        <v>-80611.55</v>
      </c>
      <c r="F1784">
        <v>-25559.439999999999</v>
      </c>
    </row>
    <row r="1785" spans="1:6" x14ac:dyDescent="0.25">
      <c r="A1785" t="s">
        <v>1740</v>
      </c>
      <c r="B1785" t="s">
        <v>6308</v>
      </c>
      <c r="C1785" t="s">
        <v>6365</v>
      </c>
      <c r="D1785" t="s">
        <v>5763</v>
      </c>
      <c r="E1785">
        <v>-115.47</v>
      </c>
      <c r="F1785">
        <v>-404.29</v>
      </c>
    </row>
    <row r="1786" spans="1:6" x14ac:dyDescent="0.25">
      <c r="A1786" t="s">
        <v>1741</v>
      </c>
      <c r="B1786" t="s">
        <v>6308</v>
      </c>
      <c r="C1786" t="s">
        <v>6366</v>
      </c>
      <c r="D1786" t="s">
        <v>4266</v>
      </c>
      <c r="E1786">
        <v>-458861.3</v>
      </c>
      <c r="F1786">
        <v>-810408.61</v>
      </c>
    </row>
    <row r="1787" spans="1:6" x14ac:dyDescent="0.25">
      <c r="A1787" t="s">
        <v>1742</v>
      </c>
      <c r="B1787" t="s">
        <v>6308</v>
      </c>
      <c r="C1787" t="s">
        <v>6367</v>
      </c>
      <c r="D1787" t="s">
        <v>4250</v>
      </c>
      <c r="E1787">
        <v>-6892.96</v>
      </c>
      <c r="F1787">
        <v>-10630.14</v>
      </c>
    </row>
    <row r="1788" spans="1:6" x14ac:dyDescent="0.25">
      <c r="A1788" t="s">
        <v>1743</v>
      </c>
      <c r="B1788" t="s">
        <v>6308</v>
      </c>
      <c r="C1788" t="s">
        <v>6368</v>
      </c>
      <c r="D1788" t="s">
        <v>4266</v>
      </c>
      <c r="E1788">
        <v>-262414.07</v>
      </c>
      <c r="F1788">
        <v>-131490.34</v>
      </c>
    </row>
    <row r="1789" spans="1:6" x14ac:dyDescent="0.25">
      <c r="A1789" t="s">
        <v>1744</v>
      </c>
      <c r="B1789" t="s">
        <v>6308</v>
      </c>
      <c r="C1789" t="s">
        <v>6369</v>
      </c>
      <c r="D1789" t="s">
        <v>4250</v>
      </c>
      <c r="E1789">
        <v>-64496.56</v>
      </c>
      <c r="F1789">
        <v>-40959.279999999999</v>
      </c>
    </row>
    <row r="1790" spans="1:6" x14ac:dyDescent="0.25">
      <c r="A1790" t="s">
        <v>1745</v>
      </c>
      <c r="B1790" t="s">
        <v>6308</v>
      </c>
      <c r="C1790" t="s">
        <v>6370</v>
      </c>
      <c r="D1790" t="s">
        <v>4266</v>
      </c>
      <c r="E1790">
        <v>-485777.28</v>
      </c>
      <c r="F1790">
        <v>-471716.24</v>
      </c>
    </row>
    <row r="1791" spans="1:6" x14ac:dyDescent="0.25">
      <c r="A1791" t="s">
        <v>1746</v>
      </c>
      <c r="B1791" t="s">
        <v>6308</v>
      </c>
      <c r="C1791" t="s">
        <v>6371</v>
      </c>
      <c r="D1791" t="s">
        <v>4266</v>
      </c>
      <c r="E1791">
        <v>-2173.33</v>
      </c>
      <c r="F1791">
        <v>-43.07</v>
      </c>
    </row>
    <row r="1792" spans="1:6" x14ac:dyDescent="0.25">
      <c r="A1792" t="s">
        <v>1747</v>
      </c>
      <c r="B1792" t="s">
        <v>6308</v>
      </c>
      <c r="C1792" t="s">
        <v>6372</v>
      </c>
      <c r="D1792" t="s">
        <v>4250</v>
      </c>
      <c r="E1792">
        <v>113559.36</v>
      </c>
      <c r="F1792">
        <v>-55000</v>
      </c>
    </row>
    <row r="1793" spans="1:6" x14ac:dyDescent="0.25">
      <c r="A1793" t="s">
        <v>1748</v>
      </c>
      <c r="B1793" t="s">
        <v>6308</v>
      </c>
      <c r="C1793" t="s">
        <v>6373</v>
      </c>
      <c r="D1793" t="s">
        <v>6374</v>
      </c>
      <c r="E1793">
        <v>4.22</v>
      </c>
      <c r="F1793">
        <v>5.08</v>
      </c>
    </row>
    <row r="1794" spans="1:6" x14ac:dyDescent="0.25">
      <c r="A1794" t="s">
        <v>1753</v>
      </c>
      <c r="B1794" t="s">
        <v>6308</v>
      </c>
      <c r="C1794" t="s">
        <v>6375</v>
      </c>
      <c r="D1794" t="s">
        <v>4250</v>
      </c>
      <c r="E1794">
        <v>13.04</v>
      </c>
      <c r="F1794">
        <v>15.72</v>
      </c>
    </row>
    <row r="1795" spans="1:6" x14ac:dyDescent="0.25">
      <c r="A1795" t="s">
        <v>1754</v>
      </c>
      <c r="B1795" t="s">
        <v>6308</v>
      </c>
      <c r="C1795" t="s">
        <v>6375</v>
      </c>
      <c r="D1795" t="s">
        <v>4266</v>
      </c>
      <c r="E1795">
        <v>-13.04</v>
      </c>
      <c r="F1795">
        <v>-15.72</v>
      </c>
    </row>
    <row r="1796" spans="1:6" x14ac:dyDescent="0.25">
      <c r="A1796" t="s">
        <v>1755</v>
      </c>
      <c r="B1796" t="s">
        <v>6308</v>
      </c>
      <c r="C1796" t="s">
        <v>6376</v>
      </c>
      <c r="D1796" t="s">
        <v>4250</v>
      </c>
      <c r="E1796">
        <v>-13.32</v>
      </c>
      <c r="F1796">
        <v>-20</v>
      </c>
    </row>
    <row r="1797" spans="1:6" x14ac:dyDescent="0.25">
      <c r="A1797" t="s">
        <v>1764</v>
      </c>
      <c r="B1797" t="s">
        <v>6308</v>
      </c>
      <c r="C1797" t="s">
        <v>6377</v>
      </c>
      <c r="D1797" t="s">
        <v>4250</v>
      </c>
      <c r="E1797">
        <v>-0.21</v>
      </c>
      <c r="F1797">
        <v>-11.79</v>
      </c>
    </row>
    <row r="1798" spans="1:6" x14ac:dyDescent="0.25">
      <c r="A1798" t="s">
        <v>1766</v>
      </c>
      <c r="B1798" t="s">
        <v>6308</v>
      </c>
      <c r="C1798" t="s">
        <v>6378</v>
      </c>
      <c r="D1798" t="s">
        <v>4250</v>
      </c>
      <c r="E1798">
        <v>-0.11</v>
      </c>
      <c r="F1798">
        <v>-4.12</v>
      </c>
    </row>
    <row r="1799" spans="1:6" x14ac:dyDescent="0.25">
      <c r="A1799" t="s">
        <v>1808</v>
      </c>
      <c r="B1799" t="s">
        <v>6308</v>
      </c>
      <c r="C1799" t="s">
        <v>6379</v>
      </c>
      <c r="D1799" t="s">
        <v>4250</v>
      </c>
      <c r="E1799">
        <v>-1.19</v>
      </c>
      <c r="F1799">
        <v>-1.8</v>
      </c>
    </row>
    <row r="1800" spans="1:6" x14ac:dyDescent="0.25">
      <c r="A1800" t="s">
        <v>1818</v>
      </c>
      <c r="B1800" t="s">
        <v>6308</v>
      </c>
      <c r="C1800" t="s">
        <v>6380</v>
      </c>
      <c r="D1800" t="s">
        <v>4250</v>
      </c>
      <c r="E1800">
        <v>1.72</v>
      </c>
      <c r="F1800">
        <v>2.0699999999999998</v>
      </c>
    </row>
    <row r="1801" spans="1:6" x14ac:dyDescent="0.25">
      <c r="A1801" t="s">
        <v>1819</v>
      </c>
      <c r="B1801" t="s">
        <v>6308</v>
      </c>
      <c r="C1801" t="s">
        <v>6380</v>
      </c>
      <c r="D1801" t="s">
        <v>4266</v>
      </c>
      <c r="E1801">
        <v>-1.72</v>
      </c>
      <c r="F1801">
        <v>-2.0699999999999998</v>
      </c>
    </row>
    <row r="1802" spans="1:6" x14ac:dyDescent="0.25">
      <c r="A1802" t="s">
        <v>1820</v>
      </c>
      <c r="B1802" t="s">
        <v>6308</v>
      </c>
      <c r="C1802" t="s">
        <v>6381</v>
      </c>
      <c r="D1802" t="s">
        <v>4250</v>
      </c>
      <c r="E1802">
        <v>0.13</v>
      </c>
      <c r="F1802">
        <v>0.17</v>
      </c>
    </row>
    <row r="1803" spans="1:6" x14ac:dyDescent="0.25">
      <c r="A1803" t="s">
        <v>1821</v>
      </c>
      <c r="B1803" t="s">
        <v>6308</v>
      </c>
      <c r="C1803" t="s">
        <v>6381</v>
      </c>
      <c r="D1803" t="s">
        <v>4266</v>
      </c>
      <c r="E1803">
        <v>-0.13</v>
      </c>
      <c r="F1803">
        <v>-0.17</v>
      </c>
    </row>
    <row r="1804" spans="1:6" x14ac:dyDescent="0.25">
      <c r="A1804" t="s">
        <v>1822</v>
      </c>
      <c r="B1804" t="s">
        <v>6308</v>
      </c>
      <c r="C1804" t="s">
        <v>6382</v>
      </c>
      <c r="D1804" t="s">
        <v>4250</v>
      </c>
      <c r="E1804">
        <v>-4843.71</v>
      </c>
      <c r="F1804">
        <v>-4992.05</v>
      </c>
    </row>
    <row r="1805" spans="1:6" x14ac:dyDescent="0.25">
      <c r="A1805" t="s">
        <v>1823</v>
      </c>
      <c r="B1805" t="s">
        <v>6308</v>
      </c>
      <c r="C1805" t="s">
        <v>6382</v>
      </c>
      <c r="D1805" t="s">
        <v>4266</v>
      </c>
      <c r="E1805">
        <v>-393.62</v>
      </c>
      <c r="F1805">
        <v>-637.77</v>
      </c>
    </row>
    <row r="1806" spans="1:6" x14ac:dyDescent="0.25">
      <c r="A1806" t="s">
        <v>1824</v>
      </c>
      <c r="B1806" t="s">
        <v>6308</v>
      </c>
      <c r="C1806" t="s">
        <v>6383</v>
      </c>
      <c r="D1806" t="s">
        <v>4265</v>
      </c>
      <c r="E1806">
        <v>-154.25</v>
      </c>
      <c r="F1806">
        <v>-467</v>
      </c>
    </row>
    <row r="1807" spans="1:6" x14ac:dyDescent="0.25">
      <c r="A1807" t="s">
        <v>1825</v>
      </c>
      <c r="B1807" t="s">
        <v>6308</v>
      </c>
      <c r="C1807" t="s">
        <v>6383</v>
      </c>
      <c r="D1807" t="s">
        <v>4250</v>
      </c>
      <c r="E1807">
        <v>-297987.46000000002</v>
      </c>
      <c r="F1807">
        <v>-516464.47</v>
      </c>
    </row>
    <row r="1808" spans="1:6" x14ac:dyDescent="0.25">
      <c r="A1808" t="s">
        <v>1826</v>
      </c>
      <c r="B1808" t="s">
        <v>6308</v>
      </c>
      <c r="C1808" t="s">
        <v>6383</v>
      </c>
      <c r="D1808" t="s">
        <v>4356</v>
      </c>
      <c r="E1808">
        <v>-649.4</v>
      </c>
      <c r="F1808">
        <v>-1053.79</v>
      </c>
    </row>
    <row r="1809" spans="1:6" x14ac:dyDescent="0.25">
      <c r="A1809" t="s">
        <v>1827</v>
      </c>
      <c r="B1809" t="s">
        <v>6308</v>
      </c>
      <c r="C1809" t="s">
        <v>6383</v>
      </c>
      <c r="D1809" t="s">
        <v>4362</v>
      </c>
      <c r="E1809">
        <v>-4021.04</v>
      </c>
      <c r="F1809">
        <v>-7859.59</v>
      </c>
    </row>
    <row r="1810" spans="1:6" x14ac:dyDescent="0.25">
      <c r="A1810" t="s">
        <v>1828</v>
      </c>
      <c r="B1810" t="s">
        <v>6308</v>
      </c>
      <c r="C1810" t="s">
        <v>6383</v>
      </c>
      <c r="D1810" t="s">
        <v>4266</v>
      </c>
      <c r="E1810">
        <v>-55373.39</v>
      </c>
      <c r="F1810">
        <v>-124077.15</v>
      </c>
    </row>
    <row r="1811" spans="1:6" x14ac:dyDescent="0.25">
      <c r="A1811" t="s">
        <v>1829</v>
      </c>
      <c r="B1811" t="s">
        <v>6308</v>
      </c>
      <c r="C1811" t="s">
        <v>6384</v>
      </c>
      <c r="D1811" t="s">
        <v>4250</v>
      </c>
      <c r="E1811">
        <v>-1639.86</v>
      </c>
      <c r="F1811">
        <v>-2057.02</v>
      </c>
    </row>
    <row r="1812" spans="1:6" x14ac:dyDescent="0.25">
      <c r="A1812" t="s">
        <v>1830</v>
      </c>
      <c r="B1812" t="s">
        <v>6308</v>
      </c>
      <c r="C1812" t="s">
        <v>6384</v>
      </c>
      <c r="D1812" t="s">
        <v>4266</v>
      </c>
      <c r="E1812">
        <v>-397.99</v>
      </c>
      <c r="F1812">
        <v>-267.63</v>
      </c>
    </row>
    <row r="1813" spans="1:6" x14ac:dyDescent="0.25">
      <c r="A1813" t="s">
        <v>1831</v>
      </c>
      <c r="B1813" t="s">
        <v>6308</v>
      </c>
      <c r="C1813" t="s">
        <v>6385</v>
      </c>
      <c r="D1813" t="s">
        <v>4250</v>
      </c>
      <c r="E1813">
        <v>-94695.56</v>
      </c>
      <c r="F1813">
        <v>-222667.53</v>
      </c>
    </row>
    <row r="1814" spans="1:6" x14ac:dyDescent="0.25">
      <c r="A1814" t="s">
        <v>1832</v>
      </c>
      <c r="B1814" t="s">
        <v>6308</v>
      </c>
      <c r="C1814" t="s">
        <v>6385</v>
      </c>
      <c r="D1814" t="s">
        <v>4356</v>
      </c>
      <c r="E1814">
        <v>-51.4</v>
      </c>
      <c r="F1814">
        <v>-259.39999999999998</v>
      </c>
    </row>
    <row r="1815" spans="1:6" x14ac:dyDescent="0.25">
      <c r="A1815" t="s">
        <v>1833</v>
      </c>
      <c r="B1815" t="s">
        <v>6308</v>
      </c>
      <c r="C1815" t="s">
        <v>6385</v>
      </c>
      <c r="D1815" t="s">
        <v>5244</v>
      </c>
      <c r="E1815">
        <v>-9.0399999999999991</v>
      </c>
      <c r="F1815">
        <v>-17.600000000000001</v>
      </c>
    </row>
    <row r="1816" spans="1:6" x14ac:dyDescent="0.25">
      <c r="A1816" t="s">
        <v>1834</v>
      </c>
      <c r="B1816" t="s">
        <v>6308</v>
      </c>
      <c r="C1816" t="s">
        <v>6385</v>
      </c>
      <c r="D1816" t="s">
        <v>4362</v>
      </c>
      <c r="E1816">
        <v>-113.92</v>
      </c>
      <c r="F1816">
        <v>-10.02</v>
      </c>
    </row>
    <row r="1817" spans="1:6" x14ac:dyDescent="0.25">
      <c r="A1817" t="s">
        <v>1835</v>
      </c>
      <c r="B1817" t="s">
        <v>6308</v>
      </c>
      <c r="C1817" t="s">
        <v>6385</v>
      </c>
      <c r="D1817" t="s">
        <v>4266</v>
      </c>
      <c r="E1817">
        <v>-8140.05</v>
      </c>
      <c r="F1817">
        <v>-23401.25</v>
      </c>
    </row>
    <row r="1818" spans="1:6" x14ac:dyDescent="0.25">
      <c r="A1818" t="s">
        <v>1836</v>
      </c>
      <c r="B1818" t="s">
        <v>6308</v>
      </c>
      <c r="C1818" t="s">
        <v>6386</v>
      </c>
      <c r="D1818" t="s">
        <v>4266</v>
      </c>
      <c r="E1818">
        <v>-761.01</v>
      </c>
      <c r="F1818">
        <v>-4810.7299999999996</v>
      </c>
    </row>
    <row r="1819" spans="1:6" x14ac:dyDescent="0.25">
      <c r="A1819" t="s">
        <v>1837</v>
      </c>
      <c r="B1819" t="s">
        <v>6308</v>
      </c>
      <c r="C1819" t="s">
        <v>6387</v>
      </c>
      <c r="D1819" t="s">
        <v>4250</v>
      </c>
      <c r="E1819">
        <v>-0.16</v>
      </c>
      <c r="F1819">
        <v>-1</v>
      </c>
    </row>
    <row r="1820" spans="1:6" x14ac:dyDescent="0.25">
      <c r="A1820" t="s">
        <v>1838</v>
      </c>
      <c r="B1820" t="s">
        <v>6308</v>
      </c>
      <c r="C1820" t="s">
        <v>6388</v>
      </c>
      <c r="D1820" t="s">
        <v>4250</v>
      </c>
      <c r="E1820">
        <v>-4.68</v>
      </c>
      <c r="F1820">
        <v>-4373.3500000000004</v>
      </c>
    </row>
    <row r="1821" spans="1:6" x14ac:dyDescent="0.25">
      <c r="A1821" t="s">
        <v>1839</v>
      </c>
      <c r="B1821" t="s">
        <v>6308</v>
      </c>
      <c r="C1821" t="s">
        <v>6389</v>
      </c>
      <c r="D1821" t="s">
        <v>4250</v>
      </c>
      <c r="E1821">
        <v>-1.3</v>
      </c>
      <c r="F1821">
        <v>-2</v>
      </c>
    </row>
    <row r="1822" spans="1:6" x14ac:dyDescent="0.25">
      <c r="A1822" t="s">
        <v>1840</v>
      </c>
      <c r="B1822" t="s">
        <v>6308</v>
      </c>
      <c r="C1822" t="s">
        <v>6390</v>
      </c>
      <c r="D1822" t="s">
        <v>4250</v>
      </c>
      <c r="E1822">
        <v>-3.3</v>
      </c>
      <c r="F1822">
        <v>-3.98</v>
      </c>
    </row>
    <row r="1823" spans="1:6" x14ac:dyDescent="0.25">
      <c r="A1823" t="s">
        <v>1841</v>
      </c>
      <c r="B1823" t="s">
        <v>6308</v>
      </c>
      <c r="C1823" t="s">
        <v>6390</v>
      </c>
      <c r="D1823" t="s">
        <v>4266</v>
      </c>
      <c r="E1823">
        <v>3.3</v>
      </c>
      <c r="F1823">
        <v>3.98</v>
      </c>
    </row>
    <row r="1824" spans="1:6" x14ac:dyDescent="0.25">
      <c r="A1824" t="s">
        <v>1842</v>
      </c>
      <c r="B1824" t="s">
        <v>6308</v>
      </c>
      <c r="C1824" t="s">
        <v>6391</v>
      </c>
      <c r="D1824" t="s">
        <v>4250</v>
      </c>
      <c r="E1824">
        <v>-0.19</v>
      </c>
      <c r="F1824">
        <v>-34138.65</v>
      </c>
    </row>
    <row r="1825" spans="1:6" x14ac:dyDescent="0.25">
      <c r="A1825" t="s">
        <v>1843</v>
      </c>
      <c r="B1825" t="s">
        <v>6308</v>
      </c>
      <c r="C1825" t="s">
        <v>6392</v>
      </c>
      <c r="D1825" t="s">
        <v>4266</v>
      </c>
      <c r="E1825">
        <v>-284.31</v>
      </c>
      <c r="F1825">
        <v>-1801.74</v>
      </c>
    </row>
    <row r="1826" spans="1:6" x14ac:dyDescent="0.25">
      <c r="A1826" t="s">
        <v>1844</v>
      </c>
      <c r="B1826" t="s">
        <v>6308</v>
      </c>
      <c r="C1826" t="s">
        <v>6393</v>
      </c>
      <c r="D1826" t="s">
        <v>4250</v>
      </c>
      <c r="E1826">
        <v>-324.48</v>
      </c>
      <c r="F1826">
        <v>-1065.03</v>
      </c>
    </row>
    <row r="1827" spans="1:6" x14ac:dyDescent="0.25">
      <c r="A1827" t="s">
        <v>1845</v>
      </c>
      <c r="B1827" t="s">
        <v>6308</v>
      </c>
      <c r="C1827" t="s">
        <v>6393</v>
      </c>
      <c r="D1827" t="s">
        <v>4266</v>
      </c>
      <c r="E1827">
        <v>-47.69</v>
      </c>
      <c r="F1827">
        <v>-85.19</v>
      </c>
    </row>
    <row r="1828" spans="1:6" x14ac:dyDescent="0.25">
      <c r="A1828" t="s">
        <v>1846</v>
      </c>
      <c r="B1828" t="s">
        <v>6308</v>
      </c>
      <c r="C1828" t="s">
        <v>6394</v>
      </c>
      <c r="D1828" t="s">
        <v>4266</v>
      </c>
      <c r="E1828">
        <v>-84.03</v>
      </c>
      <c r="F1828">
        <v>-1695.36</v>
      </c>
    </row>
    <row r="1829" spans="1:6" x14ac:dyDescent="0.25">
      <c r="A1829" t="s">
        <v>1847</v>
      </c>
      <c r="B1829" t="s">
        <v>6308</v>
      </c>
      <c r="C1829" t="s">
        <v>6395</v>
      </c>
      <c r="D1829" t="s">
        <v>4250</v>
      </c>
      <c r="E1829">
        <v>-12661.38</v>
      </c>
      <c r="F1829">
        <v>-25236.69</v>
      </c>
    </row>
    <row r="1830" spans="1:6" x14ac:dyDescent="0.25">
      <c r="A1830" t="s">
        <v>1848</v>
      </c>
      <c r="B1830" t="s">
        <v>6308</v>
      </c>
      <c r="C1830" t="s">
        <v>6395</v>
      </c>
      <c r="D1830" t="s">
        <v>4266</v>
      </c>
      <c r="E1830">
        <v>-1762.46</v>
      </c>
      <c r="F1830">
        <v>-3513.51</v>
      </c>
    </row>
    <row r="1831" spans="1:6" x14ac:dyDescent="0.25">
      <c r="A1831" t="s">
        <v>1849</v>
      </c>
      <c r="B1831" t="s">
        <v>6308</v>
      </c>
      <c r="C1831" t="s">
        <v>6396</v>
      </c>
      <c r="D1831" t="s">
        <v>4250</v>
      </c>
      <c r="E1831">
        <v>3.14</v>
      </c>
      <c r="F1831">
        <v>-232.84</v>
      </c>
    </row>
    <row r="1832" spans="1:6" x14ac:dyDescent="0.25">
      <c r="A1832" t="s">
        <v>1850</v>
      </c>
      <c r="B1832" t="s">
        <v>6308</v>
      </c>
      <c r="C1832" t="s">
        <v>6396</v>
      </c>
      <c r="D1832" t="s">
        <v>4266</v>
      </c>
      <c r="E1832">
        <v>-3.14</v>
      </c>
      <c r="F1832">
        <v>-506.47</v>
      </c>
    </row>
    <row r="1833" spans="1:6" x14ac:dyDescent="0.25">
      <c r="A1833" t="s">
        <v>1851</v>
      </c>
      <c r="B1833" t="s">
        <v>6308</v>
      </c>
      <c r="C1833" t="s">
        <v>6397</v>
      </c>
      <c r="D1833" t="s">
        <v>4250</v>
      </c>
      <c r="E1833">
        <v>-29.03</v>
      </c>
      <c r="F1833">
        <v>-10.96</v>
      </c>
    </row>
    <row r="1834" spans="1:6" x14ac:dyDescent="0.25">
      <c r="A1834" t="s">
        <v>1852</v>
      </c>
      <c r="B1834" t="s">
        <v>6308</v>
      </c>
      <c r="C1834" t="s">
        <v>6398</v>
      </c>
      <c r="D1834" t="s">
        <v>4250</v>
      </c>
      <c r="E1834">
        <v>-204.05</v>
      </c>
      <c r="F1834">
        <v>-3537.82</v>
      </c>
    </row>
    <row r="1835" spans="1:6" x14ac:dyDescent="0.25">
      <c r="A1835" t="s">
        <v>1853</v>
      </c>
      <c r="B1835" t="s">
        <v>6308</v>
      </c>
      <c r="C1835" t="s">
        <v>6399</v>
      </c>
      <c r="D1835" t="s">
        <v>4250</v>
      </c>
      <c r="E1835">
        <v>-41.43</v>
      </c>
      <c r="F1835">
        <v>-403.49</v>
      </c>
    </row>
    <row r="1836" spans="1:6" x14ac:dyDescent="0.25">
      <c r="A1836" t="s">
        <v>1854</v>
      </c>
      <c r="B1836" t="s">
        <v>6308</v>
      </c>
      <c r="C1836" t="s">
        <v>6400</v>
      </c>
      <c r="D1836" t="s">
        <v>4250</v>
      </c>
      <c r="E1836">
        <v>-7649.09</v>
      </c>
      <c r="F1836">
        <v>-52880.73</v>
      </c>
    </row>
    <row r="1837" spans="1:6" x14ac:dyDescent="0.25">
      <c r="A1837" t="s">
        <v>1855</v>
      </c>
      <c r="B1837" t="s">
        <v>6308</v>
      </c>
      <c r="C1837" t="s">
        <v>6400</v>
      </c>
      <c r="D1837" t="s">
        <v>4266</v>
      </c>
      <c r="E1837">
        <v>-99.93</v>
      </c>
      <c r="F1837">
        <v>-691.05</v>
      </c>
    </row>
    <row r="1838" spans="1:6" x14ac:dyDescent="0.25">
      <c r="A1838" t="s">
        <v>1856</v>
      </c>
      <c r="B1838" t="s">
        <v>6308</v>
      </c>
      <c r="C1838" t="s">
        <v>6401</v>
      </c>
      <c r="D1838" t="s">
        <v>4250</v>
      </c>
      <c r="E1838">
        <v>-202.71</v>
      </c>
      <c r="F1838">
        <v>-1384.41</v>
      </c>
    </row>
    <row r="1839" spans="1:6" x14ac:dyDescent="0.25">
      <c r="A1839" t="s">
        <v>1857</v>
      </c>
      <c r="B1839" t="s">
        <v>6308</v>
      </c>
      <c r="C1839" t="s">
        <v>6402</v>
      </c>
      <c r="D1839" t="s">
        <v>4250</v>
      </c>
      <c r="E1839">
        <v>-10386.23</v>
      </c>
      <c r="F1839">
        <v>-34324.239999999998</v>
      </c>
    </row>
    <row r="1840" spans="1:6" x14ac:dyDescent="0.25">
      <c r="A1840" t="s">
        <v>1858</v>
      </c>
      <c r="B1840" t="s">
        <v>6308</v>
      </c>
      <c r="C1840" t="s">
        <v>6402</v>
      </c>
      <c r="D1840" t="s">
        <v>4266</v>
      </c>
      <c r="E1840">
        <v>-281.08999999999997</v>
      </c>
      <c r="F1840">
        <v>-1397.56</v>
      </c>
    </row>
    <row r="1841" spans="1:6" x14ac:dyDescent="0.25">
      <c r="A1841" t="s">
        <v>1859</v>
      </c>
      <c r="B1841" t="s">
        <v>6308</v>
      </c>
      <c r="C1841" t="s">
        <v>6403</v>
      </c>
      <c r="D1841" t="s">
        <v>4250</v>
      </c>
      <c r="E1841">
        <v>-635.74</v>
      </c>
      <c r="F1841">
        <v>-2138.52</v>
      </c>
    </row>
    <row r="1842" spans="1:6" x14ac:dyDescent="0.25">
      <c r="A1842" t="s">
        <v>1860</v>
      </c>
      <c r="B1842" t="s">
        <v>6308</v>
      </c>
      <c r="C1842" t="s">
        <v>6403</v>
      </c>
      <c r="D1842" t="s">
        <v>4266</v>
      </c>
      <c r="E1842">
        <v>-296.77999999999997</v>
      </c>
      <c r="F1842">
        <v>-989.54</v>
      </c>
    </row>
    <row r="1843" spans="1:6" x14ac:dyDescent="0.25">
      <c r="A1843" t="s">
        <v>1861</v>
      </c>
      <c r="B1843" t="s">
        <v>6308</v>
      </c>
      <c r="C1843" t="s">
        <v>6404</v>
      </c>
      <c r="D1843" t="s">
        <v>4250</v>
      </c>
      <c r="E1843">
        <v>-887.12</v>
      </c>
      <c r="F1843">
        <v>-1748.01</v>
      </c>
    </row>
    <row r="1844" spans="1:6" x14ac:dyDescent="0.25">
      <c r="A1844" t="s">
        <v>1862</v>
      </c>
      <c r="B1844" t="s">
        <v>6308</v>
      </c>
      <c r="C1844" t="s">
        <v>6405</v>
      </c>
      <c r="D1844" t="s">
        <v>4250</v>
      </c>
      <c r="E1844">
        <v>-12627.29</v>
      </c>
      <c r="F1844">
        <v>-23823.27</v>
      </c>
    </row>
    <row r="1845" spans="1:6" x14ac:dyDescent="0.25">
      <c r="A1845" t="s">
        <v>1863</v>
      </c>
      <c r="B1845" t="s">
        <v>6308</v>
      </c>
      <c r="C1845" t="s">
        <v>6406</v>
      </c>
      <c r="D1845" t="s">
        <v>4250</v>
      </c>
      <c r="E1845">
        <v>-1572.4</v>
      </c>
      <c r="F1845">
        <v>-2208.27</v>
      </c>
    </row>
    <row r="1846" spans="1:6" x14ac:dyDescent="0.25">
      <c r="A1846" t="s">
        <v>1864</v>
      </c>
      <c r="B1846" t="s">
        <v>6308</v>
      </c>
      <c r="C1846" t="s">
        <v>6406</v>
      </c>
      <c r="D1846" t="s">
        <v>4266</v>
      </c>
      <c r="E1846">
        <v>-82.42</v>
      </c>
      <c r="F1846">
        <v>-114.04</v>
      </c>
    </row>
    <row r="1847" spans="1:6" x14ac:dyDescent="0.25">
      <c r="A1847" t="s">
        <v>1865</v>
      </c>
      <c r="B1847" t="s">
        <v>6308</v>
      </c>
      <c r="C1847" t="s">
        <v>6407</v>
      </c>
      <c r="D1847" t="s">
        <v>4250</v>
      </c>
      <c r="E1847">
        <v>-0.1</v>
      </c>
      <c r="F1847">
        <v>-1337.02</v>
      </c>
    </row>
    <row r="1848" spans="1:6" x14ac:dyDescent="0.25">
      <c r="A1848" t="s">
        <v>1866</v>
      </c>
      <c r="B1848" t="s">
        <v>6308</v>
      </c>
      <c r="C1848" t="s">
        <v>6408</v>
      </c>
      <c r="D1848" t="s">
        <v>4250</v>
      </c>
      <c r="E1848">
        <v>-30517.17</v>
      </c>
      <c r="F1848">
        <v>-43436.4</v>
      </c>
    </row>
    <row r="1849" spans="1:6" x14ac:dyDescent="0.25">
      <c r="A1849" t="s">
        <v>1867</v>
      </c>
      <c r="B1849" t="s">
        <v>6308</v>
      </c>
      <c r="C1849" t="s">
        <v>6408</v>
      </c>
      <c r="D1849" t="s">
        <v>4266</v>
      </c>
      <c r="E1849">
        <v>-1664.41</v>
      </c>
      <c r="F1849">
        <v>-2303.63</v>
      </c>
    </row>
    <row r="1850" spans="1:6" x14ac:dyDescent="0.25">
      <c r="A1850" t="s">
        <v>1868</v>
      </c>
      <c r="B1850" t="s">
        <v>6308</v>
      </c>
      <c r="C1850" t="s">
        <v>6409</v>
      </c>
      <c r="D1850" t="s">
        <v>4250</v>
      </c>
      <c r="E1850">
        <v>-1272.8900000000001</v>
      </c>
      <c r="F1850">
        <v>-1296.22</v>
      </c>
    </row>
    <row r="1851" spans="1:6" x14ac:dyDescent="0.25">
      <c r="A1851" t="s">
        <v>1869</v>
      </c>
      <c r="B1851" t="s">
        <v>6308</v>
      </c>
      <c r="C1851" t="s">
        <v>6409</v>
      </c>
      <c r="D1851" t="s">
        <v>4266</v>
      </c>
      <c r="E1851">
        <v>-125.19</v>
      </c>
      <c r="F1851">
        <v>-127.48</v>
      </c>
    </row>
    <row r="1852" spans="1:6" x14ac:dyDescent="0.25">
      <c r="A1852" t="s">
        <v>1870</v>
      </c>
      <c r="B1852" t="s">
        <v>6308</v>
      </c>
      <c r="C1852" t="s">
        <v>6410</v>
      </c>
      <c r="D1852" t="s">
        <v>4250</v>
      </c>
      <c r="E1852">
        <v>-21629.13</v>
      </c>
      <c r="F1852">
        <v>-22025.22</v>
      </c>
    </row>
    <row r="1853" spans="1:6" x14ac:dyDescent="0.25">
      <c r="A1853" t="s">
        <v>1871</v>
      </c>
      <c r="B1853" t="s">
        <v>6308</v>
      </c>
      <c r="C1853" t="s">
        <v>6410</v>
      </c>
      <c r="D1853" t="s">
        <v>4266</v>
      </c>
      <c r="E1853">
        <v>-1785.64</v>
      </c>
      <c r="F1853">
        <v>-1818.29</v>
      </c>
    </row>
    <row r="1854" spans="1:6" x14ac:dyDescent="0.25">
      <c r="A1854" t="s">
        <v>1872</v>
      </c>
      <c r="B1854" t="s">
        <v>6308</v>
      </c>
      <c r="C1854" t="s">
        <v>6411</v>
      </c>
      <c r="D1854" t="s">
        <v>4250</v>
      </c>
      <c r="E1854">
        <v>-1142.57</v>
      </c>
      <c r="F1854">
        <v>-875.3</v>
      </c>
    </row>
    <row r="1855" spans="1:6" x14ac:dyDescent="0.25">
      <c r="A1855" t="s">
        <v>1873</v>
      </c>
      <c r="B1855" t="s">
        <v>6308</v>
      </c>
      <c r="C1855" t="s">
        <v>6412</v>
      </c>
      <c r="D1855" t="s">
        <v>4250</v>
      </c>
      <c r="E1855">
        <v>-11.2</v>
      </c>
      <c r="F1855">
        <v>-1074.96</v>
      </c>
    </row>
    <row r="1856" spans="1:6" x14ac:dyDescent="0.25">
      <c r="A1856" t="s">
        <v>1874</v>
      </c>
      <c r="B1856" t="s">
        <v>6308</v>
      </c>
      <c r="C1856" t="s">
        <v>6413</v>
      </c>
      <c r="D1856" t="s">
        <v>4250</v>
      </c>
      <c r="E1856">
        <v>-33903.26</v>
      </c>
      <c r="F1856">
        <v>-26966.79</v>
      </c>
    </row>
    <row r="1857" spans="1:6" x14ac:dyDescent="0.25">
      <c r="A1857" t="s">
        <v>1875</v>
      </c>
      <c r="B1857" t="s">
        <v>6308</v>
      </c>
      <c r="C1857" t="s">
        <v>6414</v>
      </c>
      <c r="D1857" t="s">
        <v>4266</v>
      </c>
      <c r="E1857">
        <v>-37.270000000000003</v>
      </c>
      <c r="F1857">
        <v>-51611.75</v>
      </c>
    </row>
    <row r="1858" spans="1:6" x14ac:dyDescent="0.25">
      <c r="A1858" t="s">
        <v>1876</v>
      </c>
      <c r="B1858" t="s">
        <v>6308</v>
      </c>
      <c r="C1858" t="s">
        <v>6415</v>
      </c>
      <c r="D1858" t="s">
        <v>4250</v>
      </c>
      <c r="E1858">
        <v>-3036.98</v>
      </c>
      <c r="F1858">
        <v>-1787.28</v>
      </c>
    </row>
    <row r="1859" spans="1:6" x14ac:dyDescent="0.25">
      <c r="A1859" t="s">
        <v>1877</v>
      </c>
      <c r="B1859" t="s">
        <v>6308</v>
      </c>
      <c r="C1859" t="s">
        <v>6416</v>
      </c>
      <c r="D1859" t="s">
        <v>4250</v>
      </c>
      <c r="E1859">
        <v>-60.88</v>
      </c>
      <c r="F1859">
        <v>-545.9</v>
      </c>
    </row>
    <row r="1860" spans="1:6" x14ac:dyDescent="0.25">
      <c r="A1860" t="s">
        <v>1878</v>
      </c>
      <c r="B1860" t="s">
        <v>6308</v>
      </c>
      <c r="C1860" t="s">
        <v>6417</v>
      </c>
      <c r="D1860" t="s">
        <v>4250</v>
      </c>
      <c r="E1860">
        <v>-35986.480000000003</v>
      </c>
      <c r="F1860">
        <v>-21912.05</v>
      </c>
    </row>
    <row r="1861" spans="1:6" x14ac:dyDescent="0.25">
      <c r="A1861" t="s">
        <v>1879</v>
      </c>
      <c r="B1861" t="s">
        <v>6308</v>
      </c>
      <c r="C1861" t="s">
        <v>6417</v>
      </c>
      <c r="D1861" t="s">
        <v>4266</v>
      </c>
      <c r="E1861">
        <v>-4508.82</v>
      </c>
      <c r="F1861">
        <v>-2610.85</v>
      </c>
    </row>
    <row r="1862" spans="1:6" x14ac:dyDescent="0.25">
      <c r="A1862" t="s">
        <v>1880</v>
      </c>
      <c r="B1862" t="s">
        <v>6308</v>
      </c>
      <c r="C1862" t="s">
        <v>6418</v>
      </c>
      <c r="D1862" t="s">
        <v>4250</v>
      </c>
      <c r="E1862">
        <v>-3.06</v>
      </c>
      <c r="F1862">
        <v>-48.67</v>
      </c>
    </row>
    <row r="1863" spans="1:6" x14ac:dyDescent="0.25">
      <c r="A1863" t="s">
        <v>1881</v>
      </c>
      <c r="B1863" t="s">
        <v>6308</v>
      </c>
      <c r="C1863" t="s">
        <v>6418</v>
      </c>
      <c r="D1863" t="s">
        <v>4266</v>
      </c>
      <c r="E1863">
        <v>-857.32</v>
      </c>
      <c r="F1863">
        <v>-14393.3</v>
      </c>
    </row>
    <row r="1864" spans="1:6" x14ac:dyDescent="0.25">
      <c r="A1864" t="s">
        <v>1882</v>
      </c>
      <c r="B1864" t="s">
        <v>6308</v>
      </c>
      <c r="C1864" t="s">
        <v>6419</v>
      </c>
      <c r="D1864" t="s">
        <v>4250</v>
      </c>
      <c r="E1864">
        <v>-57.08</v>
      </c>
      <c r="F1864">
        <v>-877.75</v>
      </c>
    </row>
    <row r="1865" spans="1:6" x14ac:dyDescent="0.25">
      <c r="A1865" t="s">
        <v>1883</v>
      </c>
      <c r="B1865" t="s">
        <v>6308</v>
      </c>
      <c r="C1865" t="s">
        <v>6419</v>
      </c>
      <c r="D1865" t="s">
        <v>4266</v>
      </c>
      <c r="E1865">
        <v>-1777.15</v>
      </c>
      <c r="F1865">
        <v>-27327.78</v>
      </c>
    </row>
    <row r="1866" spans="1:6" x14ac:dyDescent="0.25">
      <c r="A1866" t="s">
        <v>1884</v>
      </c>
      <c r="B1866" t="s">
        <v>6308</v>
      </c>
      <c r="C1866" t="s">
        <v>6420</v>
      </c>
      <c r="D1866" t="s">
        <v>4250</v>
      </c>
      <c r="E1866">
        <v>-1823.9</v>
      </c>
      <c r="F1866">
        <v>-813.32</v>
      </c>
    </row>
    <row r="1867" spans="1:6" x14ac:dyDescent="0.25">
      <c r="A1867" t="s">
        <v>1885</v>
      </c>
      <c r="B1867" t="s">
        <v>6308</v>
      </c>
      <c r="C1867" t="s">
        <v>6421</v>
      </c>
      <c r="D1867" t="s">
        <v>4250</v>
      </c>
      <c r="E1867">
        <v>-151.84</v>
      </c>
      <c r="F1867">
        <v>-738.02</v>
      </c>
    </row>
    <row r="1868" spans="1:6" x14ac:dyDescent="0.25">
      <c r="A1868" t="s">
        <v>1886</v>
      </c>
      <c r="B1868" t="s">
        <v>6308</v>
      </c>
      <c r="C1868" t="s">
        <v>6422</v>
      </c>
      <c r="D1868" t="s">
        <v>4265</v>
      </c>
      <c r="E1868">
        <v>-293.27999999999997</v>
      </c>
      <c r="F1868">
        <v>-381.1</v>
      </c>
    </row>
    <row r="1869" spans="1:6" x14ac:dyDescent="0.25">
      <c r="A1869" t="s">
        <v>1887</v>
      </c>
      <c r="B1869" t="s">
        <v>6308</v>
      </c>
      <c r="C1869" t="s">
        <v>6422</v>
      </c>
      <c r="D1869" t="s">
        <v>4250</v>
      </c>
      <c r="E1869">
        <v>-37607.39</v>
      </c>
      <c r="F1869">
        <v>-17390.11</v>
      </c>
    </row>
    <row r="1870" spans="1:6" x14ac:dyDescent="0.25">
      <c r="A1870" t="s">
        <v>1888</v>
      </c>
      <c r="B1870" t="s">
        <v>6308</v>
      </c>
      <c r="C1870" t="s">
        <v>6422</v>
      </c>
      <c r="D1870" t="s">
        <v>6423</v>
      </c>
      <c r="E1870">
        <v>-2796.99</v>
      </c>
      <c r="F1870">
        <v>-1249.32</v>
      </c>
    </row>
    <row r="1871" spans="1:6" x14ac:dyDescent="0.25">
      <c r="A1871" t="s">
        <v>1889</v>
      </c>
      <c r="B1871" t="s">
        <v>6308</v>
      </c>
      <c r="C1871" t="s">
        <v>6422</v>
      </c>
      <c r="D1871" t="s">
        <v>4266</v>
      </c>
      <c r="E1871">
        <v>-3193.23</v>
      </c>
      <c r="F1871">
        <v>-1426.29</v>
      </c>
    </row>
    <row r="1872" spans="1:6" x14ac:dyDescent="0.25">
      <c r="A1872" t="s">
        <v>1890</v>
      </c>
      <c r="B1872" t="s">
        <v>6308</v>
      </c>
      <c r="C1872" t="s">
        <v>6424</v>
      </c>
      <c r="D1872" t="s">
        <v>4250</v>
      </c>
      <c r="E1872">
        <v>-22.91</v>
      </c>
      <c r="F1872">
        <v>-209.63</v>
      </c>
    </row>
    <row r="1873" spans="1:6" x14ac:dyDescent="0.25">
      <c r="A1873" t="s">
        <v>1891</v>
      </c>
      <c r="B1873" t="s">
        <v>6308</v>
      </c>
      <c r="C1873" t="s">
        <v>6424</v>
      </c>
      <c r="D1873" t="s">
        <v>4266</v>
      </c>
      <c r="E1873">
        <v>-5099.0200000000004</v>
      </c>
      <c r="F1873">
        <v>-47779.65</v>
      </c>
    </row>
    <row r="1874" spans="1:6" x14ac:dyDescent="0.25">
      <c r="A1874" t="s">
        <v>1892</v>
      </c>
      <c r="B1874" t="s">
        <v>6308</v>
      </c>
      <c r="C1874" t="s">
        <v>6425</v>
      </c>
      <c r="D1874" t="s">
        <v>4250</v>
      </c>
      <c r="E1874">
        <v>-87.73</v>
      </c>
      <c r="F1874">
        <v>-564.67999999999995</v>
      </c>
    </row>
    <row r="1875" spans="1:6" x14ac:dyDescent="0.25">
      <c r="A1875" t="s">
        <v>1893</v>
      </c>
      <c r="B1875" t="s">
        <v>6308</v>
      </c>
      <c r="C1875" t="s">
        <v>6425</v>
      </c>
      <c r="D1875" t="s">
        <v>4266</v>
      </c>
      <c r="E1875">
        <v>-5836.45</v>
      </c>
      <c r="F1875">
        <v>-37663.17</v>
      </c>
    </row>
    <row r="1876" spans="1:6" x14ac:dyDescent="0.25">
      <c r="A1876" t="s">
        <v>1894</v>
      </c>
      <c r="B1876" t="s">
        <v>6308</v>
      </c>
      <c r="C1876" t="s">
        <v>6426</v>
      </c>
      <c r="D1876" t="s">
        <v>4250</v>
      </c>
      <c r="E1876">
        <v>-103.59</v>
      </c>
      <c r="F1876">
        <v>-841.7</v>
      </c>
    </row>
    <row r="1877" spans="1:6" x14ac:dyDescent="0.25">
      <c r="A1877" t="s">
        <v>1895</v>
      </c>
      <c r="B1877" t="s">
        <v>6308</v>
      </c>
      <c r="C1877" t="s">
        <v>6426</v>
      </c>
      <c r="D1877" t="s">
        <v>4266</v>
      </c>
      <c r="E1877">
        <v>-1961.42</v>
      </c>
      <c r="F1877">
        <v>-11482.73</v>
      </c>
    </row>
    <row r="1878" spans="1:6" x14ac:dyDescent="0.25">
      <c r="A1878" t="s">
        <v>1896</v>
      </c>
      <c r="B1878" t="s">
        <v>6308</v>
      </c>
      <c r="C1878" t="s">
        <v>6427</v>
      </c>
      <c r="D1878" t="s">
        <v>4250</v>
      </c>
      <c r="E1878">
        <v>-44549.43</v>
      </c>
      <c r="F1878">
        <v>-16568.259999999998</v>
      </c>
    </row>
    <row r="1879" spans="1:6" x14ac:dyDescent="0.25">
      <c r="A1879" t="s">
        <v>1897</v>
      </c>
      <c r="B1879" t="s">
        <v>6308</v>
      </c>
      <c r="C1879" t="s">
        <v>6427</v>
      </c>
      <c r="D1879" t="s">
        <v>4362</v>
      </c>
      <c r="E1879">
        <v>-1760</v>
      </c>
      <c r="F1879">
        <v>-648.22</v>
      </c>
    </row>
    <row r="1880" spans="1:6" x14ac:dyDescent="0.25">
      <c r="A1880" t="s">
        <v>1898</v>
      </c>
      <c r="B1880" t="s">
        <v>6308</v>
      </c>
      <c r="C1880" t="s">
        <v>6427</v>
      </c>
      <c r="D1880" t="s">
        <v>4266</v>
      </c>
      <c r="E1880">
        <v>-1448.77</v>
      </c>
      <c r="F1880">
        <v>-533.6</v>
      </c>
    </row>
    <row r="1881" spans="1:6" x14ac:dyDescent="0.25">
      <c r="A1881" t="s">
        <v>1899</v>
      </c>
      <c r="B1881" t="s">
        <v>6308</v>
      </c>
      <c r="C1881" t="s">
        <v>6428</v>
      </c>
      <c r="D1881" t="s">
        <v>4250</v>
      </c>
      <c r="E1881">
        <v>-2054.64</v>
      </c>
      <c r="F1881">
        <v>-853.95</v>
      </c>
    </row>
    <row r="1882" spans="1:6" x14ac:dyDescent="0.25">
      <c r="A1882" t="s">
        <v>1900</v>
      </c>
      <c r="B1882" t="s">
        <v>6308</v>
      </c>
      <c r="C1882" t="s">
        <v>6429</v>
      </c>
      <c r="D1882" t="s">
        <v>4250</v>
      </c>
      <c r="E1882">
        <v>-290.02999999999997</v>
      </c>
      <c r="F1882">
        <v>-1018.57</v>
      </c>
    </row>
    <row r="1883" spans="1:6" x14ac:dyDescent="0.25">
      <c r="A1883" t="s">
        <v>1901</v>
      </c>
      <c r="B1883" t="s">
        <v>6308</v>
      </c>
      <c r="C1883" t="s">
        <v>6430</v>
      </c>
      <c r="D1883" t="s">
        <v>4250</v>
      </c>
      <c r="E1883">
        <v>-497.36</v>
      </c>
      <c r="F1883">
        <v>-1953.74</v>
      </c>
    </row>
    <row r="1884" spans="1:6" x14ac:dyDescent="0.25">
      <c r="A1884" t="s">
        <v>1902</v>
      </c>
      <c r="B1884" t="s">
        <v>6308</v>
      </c>
      <c r="C1884" t="s">
        <v>6430</v>
      </c>
      <c r="D1884" t="s">
        <v>4266</v>
      </c>
      <c r="E1884">
        <v>-3200.6</v>
      </c>
      <c r="F1884">
        <v>-19114.41</v>
      </c>
    </row>
    <row r="1885" spans="1:6" x14ac:dyDescent="0.25">
      <c r="A1885" t="s">
        <v>1903</v>
      </c>
      <c r="B1885" t="s">
        <v>6308</v>
      </c>
      <c r="C1885" t="s">
        <v>6431</v>
      </c>
      <c r="D1885" t="s">
        <v>4250</v>
      </c>
      <c r="E1885">
        <v>-1342.62</v>
      </c>
      <c r="F1885">
        <v>-5028.78</v>
      </c>
    </row>
    <row r="1886" spans="1:6" x14ac:dyDescent="0.25">
      <c r="A1886" t="s">
        <v>1904</v>
      </c>
      <c r="B1886" t="s">
        <v>6308</v>
      </c>
      <c r="C1886" t="s">
        <v>6431</v>
      </c>
      <c r="D1886" t="s">
        <v>4266</v>
      </c>
      <c r="E1886">
        <v>-6848.61</v>
      </c>
      <c r="F1886">
        <v>-27321.61</v>
      </c>
    </row>
    <row r="1887" spans="1:6" x14ac:dyDescent="0.25">
      <c r="A1887" t="s">
        <v>1905</v>
      </c>
      <c r="B1887" t="s">
        <v>6308</v>
      </c>
      <c r="C1887" t="s">
        <v>6432</v>
      </c>
      <c r="D1887" t="s">
        <v>4250</v>
      </c>
      <c r="E1887">
        <v>-5130.95</v>
      </c>
      <c r="F1887">
        <v>-1767.08</v>
      </c>
    </row>
    <row r="1888" spans="1:6" x14ac:dyDescent="0.25">
      <c r="A1888" t="s">
        <v>1906</v>
      </c>
      <c r="B1888" t="s">
        <v>6308</v>
      </c>
      <c r="C1888" t="s">
        <v>6433</v>
      </c>
      <c r="D1888" t="s">
        <v>4250</v>
      </c>
      <c r="E1888">
        <v>-260.64999999999998</v>
      </c>
      <c r="F1888">
        <v>-566.33000000000004</v>
      </c>
    </row>
    <row r="1889" spans="1:6" x14ac:dyDescent="0.25">
      <c r="A1889" t="s">
        <v>1907</v>
      </c>
      <c r="B1889" t="s">
        <v>6308</v>
      </c>
      <c r="C1889" t="s">
        <v>6434</v>
      </c>
      <c r="D1889" t="s">
        <v>4265</v>
      </c>
      <c r="E1889">
        <v>-751.7</v>
      </c>
      <c r="F1889">
        <v>-766.45</v>
      </c>
    </row>
    <row r="1890" spans="1:6" x14ac:dyDescent="0.25">
      <c r="A1890" t="s">
        <v>1908</v>
      </c>
      <c r="B1890" t="s">
        <v>6308</v>
      </c>
      <c r="C1890" t="s">
        <v>6434</v>
      </c>
      <c r="D1890" t="s">
        <v>4250</v>
      </c>
      <c r="E1890">
        <v>-37593.120000000003</v>
      </c>
      <c r="F1890">
        <v>-13278.16</v>
      </c>
    </row>
    <row r="1891" spans="1:6" x14ac:dyDescent="0.25">
      <c r="A1891" t="s">
        <v>1909</v>
      </c>
      <c r="B1891" t="s">
        <v>6308</v>
      </c>
      <c r="C1891" t="s">
        <v>6434</v>
      </c>
      <c r="D1891" t="s">
        <v>4266</v>
      </c>
      <c r="E1891">
        <v>-1092.57</v>
      </c>
      <c r="F1891">
        <v>-374.73</v>
      </c>
    </row>
    <row r="1892" spans="1:6" x14ac:dyDescent="0.25">
      <c r="A1892" t="s">
        <v>1910</v>
      </c>
      <c r="B1892" t="s">
        <v>6308</v>
      </c>
      <c r="C1892" t="s">
        <v>6435</v>
      </c>
      <c r="D1892" t="s">
        <v>4250</v>
      </c>
      <c r="E1892">
        <v>-388.01</v>
      </c>
      <c r="F1892">
        <v>-1125.43</v>
      </c>
    </row>
    <row r="1893" spans="1:6" x14ac:dyDescent="0.25">
      <c r="A1893" t="s">
        <v>1911</v>
      </c>
      <c r="B1893" t="s">
        <v>6308</v>
      </c>
      <c r="C1893" t="s">
        <v>6435</v>
      </c>
      <c r="D1893" t="s">
        <v>4266</v>
      </c>
      <c r="E1893">
        <v>-1220.82</v>
      </c>
      <c r="F1893">
        <v>-3541.07</v>
      </c>
    </row>
    <row r="1894" spans="1:6" x14ac:dyDescent="0.25">
      <c r="A1894" t="s">
        <v>1912</v>
      </c>
      <c r="B1894" t="s">
        <v>6308</v>
      </c>
      <c r="C1894" t="s">
        <v>6436</v>
      </c>
      <c r="D1894" t="s">
        <v>4250</v>
      </c>
      <c r="E1894">
        <v>-1039.1600000000001</v>
      </c>
      <c r="F1894">
        <v>-2880.06</v>
      </c>
    </row>
    <row r="1895" spans="1:6" x14ac:dyDescent="0.25">
      <c r="A1895" t="s">
        <v>1913</v>
      </c>
      <c r="B1895" t="s">
        <v>6308</v>
      </c>
      <c r="C1895" t="s">
        <v>6436</v>
      </c>
      <c r="D1895" t="s">
        <v>4266</v>
      </c>
      <c r="E1895">
        <v>-10527.23</v>
      </c>
      <c r="F1895">
        <v>-27835.19</v>
      </c>
    </row>
    <row r="1896" spans="1:6" x14ac:dyDescent="0.25">
      <c r="A1896" t="s">
        <v>1914</v>
      </c>
      <c r="B1896" t="s">
        <v>6308</v>
      </c>
      <c r="C1896" t="s">
        <v>6437</v>
      </c>
      <c r="D1896" t="s">
        <v>4250</v>
      </c>
      <c r="E1896">
        <v>-3337.77</v>
      </c>
      <c r="F1896">
        <v>-9851.84</v>
      </c>
    </row>
    <row r="1897" spans="1:6" x14ac:dyDescent="0.25">
      <c r="A1897" t="s">
        <v>1915</v>
      </c>
      <c r="B1897" t="s">
        <v>6308</v>
      </c>
      <c r="C1897" t="s">
        <v>6437</v>
      </c>
      <c r="D1897" t="s">
        <v>4266</v>
      </c>
      <c r="E1897">
        <v>-33811.83</v>
      </c>
      <c r="F1897">
        <v>-80775.28</v>
      </c>
    </row>
    <row r="1898" spans="1:6" x14ac:dyDescent="0.25">
      <c r="A1898" t="s">
        <v>1916</v>
      </c>
      <c r="B1898" t="s">
        <v>6308</v>
      </c>
      <c r="C1898" t="s">
        <v>6438</v>
      </c>
      <c r="D1898" t="s">
        <v>4250</v>
      </c>
      <c r="E1898">
        <v>-38464.559999999998</v>
      </c>
      <c r="F1898">
        <v>-11770.68</v>
      </c>
    </row>
    <row r="1899" spans="1:6" x14ac:dyDescent="0.25">
      <c r="A1899" t="s">
        <v>1917</v>
      </c>
      <c r="B1899" t="s">
        <v>6308</v>
      </c>
      <c r="C1899" t="s">
        <v>6438</v>
      </c>
      <c r="D1899" t="s">
        <v>4266</v>
      </c>
      <c r="E1899">
        <v>-1724.62</v>
      </c>
      <c r="F1899">
        <v>-518.14</v>
      </c>
    </row>
    <row r="1900" spans="1:6" x14ac:dyDescent="0.25">
      <c r="A1900" t="s">
        <v>1918</v>
      </c>
      <c r="B1900" t="s">
        <v>6308</v>
      </c>
      <c r="C1900" t="s">
        <v>6439</v>
      </c>
      <c r="D1900" t="s">
        <v>4250</v>
      </c>
      <c r="E1900">
        <v>-713.94</v>
      </c>
      <c r="F1900">
        <v>-218.95</v>
      </c>
    </row>
    <row r="1901" spans="1:6" x14ac:dyDescent="0.25">
      <c r="A1901" t="s">
        <v>1919</v>
      </c>
      <c r="B1901" t="s">
        <v>6308</v>
      </c>
      <c r="C1901" t="s">
        <v>6440</v>
      </c>
      <c r="D1901" t="s">
        <v>4250</v>
      </c>
      <c r="E1901">
        <v>-481.04</v>
      </c>
      <c r="F1901">
        <v>-716.75</v>
      </c>
    </row>
    <row r="1902" spans="1:6" x14ac:dyDescent="0.25">
      <c r="A1902" t="s">
        <v>1920</v>
      </c>
      <c r="B1902" t="s">
        <v>6308</v>
      </c>
      <c r="C1902" t="s">
        <v>6441</v>
      </c>
      <c r="D1902" t="s">
        <v>4250</v>
      </c>
      <c r="E1902">
        <v>-1120.8800000000001</v>
      </c>
      <c r="F1902">
        <v>-2122.1</v>
      </c>
    </row>
    <row r="1903" spans="1:6" x14ac:dyDescent="0.25">
      <c r="A1903" t="s">
        <v>1921</v>
      </c>
      <c r="B1903" t="s">
        <v>6308</v>
      </c>
      <c r="C1903" t="s">
        <v>6441</v>
      </c>
      <c r="D1903" t="s">
        <v>4266</v>
      </c>
      <c r="E1903">
        <v>-5221.7</v>
      </c>
      <c r="F1903">
        <v>-9569.6</v>
      </c>
    </row>
    <row r="1904" spans="1:6" x14ac:dyDescent="0.25">
      <c r="A1904" t="s">
        <v>1922</v>
      </c>
      <c r="B1904" t="s">
        <v>6308</v>
      </c>
      <c r="C1904" t="s">
        <v>6442</v>
      </c>
      <c r="D1904" t="s">
        <v>4250</v>
      </c>
      <c r="E1904">
        <v>-2344.7600000000002</v>
      </c>
      <c r="F1904">
        <v>-4044.9</v>
      </c>
    </row>
    <row r="1905" spans="1:6" x14ac:dyDescent="0.25">
      <c r="A1905" t="s">
        <v>1923</v>
      </c>
      <c r="B1905" t="s">
        <v>6308</v>
      </c>
      <c r="C1905" t="s">
        <v>6442</v>
      </c>
      <c r="D1905" t="s">
        <v>4266</v>
      </c>
      <c r="E1905">
        <v>-5154.28</v>
      </c>
      <c r="F1905">
        <v>-8902.92</v>
      </c>
    </row>
    <row r="1906" spans="1:6" x14ac:dyDescent="0.25">
      <c r="A1906" t="s">
        <v>1924</v>
      </c>
      <c r="B1906" t="s">
        <v>6308</v>
      </c>
      <c r="C1906" t="s">
        <v>6443</v>
      </c>
      <c r="D1906" t="s">
        <v>4250</v>
      </c>
      <c r="E1906">
        <v>-1480.81</v>
      </c>
      <c r="F1906">
        <v>-2267.2800000000002</v>
      </c>
    </row>
    <row r="1907" spans="1:6" x14ac:dyDescent="0.25">
      <c r="A1907" t="s">
        <v>1925</v>
      </c>
      <c r="B1907" t="s">
        <v>6308</v>
      </c>
      <c r="C1907" t="s">
        <v>6443</v>
      </c>
      <c r="D1907" t="s">
        <v>4266</v>
      </c>
      <c r="E1907">
        <v>-14922.6</v>
      </c>
      <c r="F1907">
        <v>-24194.03</v>
      </c>
    </row>
    <row r="1908" spans="1:6" x14ac:dyDescent="0.25">
      <c r="A1908" t="s">
        <v>1926</v>
      </c>
      <c r="B1908" t="s">
        <v>6308</v>
      </c>
      <c r="C1908" t="s">
        <v>6444</v>
      </c>
      <c r="D1908" t="s">
        <v>4250</v>
      </c>
      <c r="E1908">
        <v>-1797.51</v>
      </c>
      <c r="F1908">
        <v>-415.8</v>
      </c>
    </row>
    <row r="1909" spans="1:6" x14ac:dyDescent="0.25">
      <c r="A1909" t="s">
        <v>1927</v>
      </c>
      <c r="B1909" t="s">
        <v>6308</v>
      </c>
      <c r="C1909" t="s">
        <v>6445</v>
      </c>
      <c r="D1909" t="s">
        <v>4250</v>
      </c>
      <c r="E1909">
        <v>-414.05</v>
      </c>
      <c r="F1909">
        <v>-484.31</v>
      </c>
    </row>
    <row r="1910" spans="1:6" x14ac:dyDescent="0.25">
      <c r="A1910" t="s">
        <v>1928</v>
      </c>
      <c r="B1910" t="s">
        <v>6308</v>
      </c>
      <c r="C1910" t="s">
        <v>6446</v>
      </c>
      <c r="D1910" t="s">
        <v>4250</v>
      </c>
      <c r="E1910">
        <v>-51614.29</v>
      </c>
      <c r="F1910">
        <v>-12083.94</v>
      </c>
    </row>
    <row r="1911" spans="1:6" x14ac:dyDescent="0.25">
      <c r="A1911" t="s">
        <v>1929</v>
      </c>
      <c r="B1911" t="s">
        <v>6308</v>
      </c>
      <c r="C1911" t="s">
        <v>6446</v>
      </c>
      <c r="D1911" t="s">
        <v>4266</v>
      </c>
      <c r="E1911">
        <v>-1983.32</v>
      </c>
      <c r="F1911">
        <v>-458.79</v>
      </c>
    </row>
    <row r="1912" spans="1:6" x14ac:dyDescent="0.25">
      <c r="A1912" t="s">
        <v>1930</v>
      </c>
      <c r="B1912" t="s">
        <v>6308</v>
      </c>
      <c r="C1912" t="s">
        <v>6447</v>
      </c>
      <c r="D1912" t="s">
        <v>4250</v>
      </c>
      <c r="E1912">
        <v>-1106.22</v>
      </c>
      <c r="F1912">
        <v>-1599.06</v>
      </c>
    </row>
    <row r="1913" spans="1:6" x14ac:dyDescent="0.25">
      <c r="A1913" t="s">
        <v>1931</v>
      </c>
      <c r="B1913" t="s">
        <v>6308</v>
      </c>
      <c r="C1913" t="s">
        <v>6447</v>
      </c>
      <c r="D1913" t="s">
        <v>4266</v>
      </c>
      <c r="E1913">
        <v>-30350.31</v>
      </c>
      <c r="F1913">
        <v>-44043.83</v>
      </c>
    </row>
    <row r="1914" spans="1:6" x14ac:dyDescent="0.25">
      <c r="A1914" t="s">
        <v>1932</v>
      </c>
      <c r="B1914" t="s">
        <v>6308</v>
      </c>
      <c r="C1914" t="s">
        <v>6448</v>
      </c>
      <c r="D1914" t="s">
        <v>4250</v>
      </c>
      <c r="E1914">
        <v>-5139.24</v>
      </c>
      <c r="F1914">
        <v>-5856.21</v>
      </c>
    </row>
    <row r="1915" spans="1:6" x14ac:dyDescent="0.25">
      <c r="A1915" t="s">
        <v>1933</v>
      </c>
      <c r="B1915" t="s">
        <v>6308</v>
      </c>
      <c r="C1915" t="s">
        <v>6448</v>
      </c>
      <c r="D1915" t="s">
        <v>4266</v>
      </c>
      <c r="E1915">
        <v>-10162.94</v>
      </c>
      <c r="F1915">
        <v>-12454.5</v>
      </c>
    </row>
    <row r="1916" spans="1:6" x14ac:dyDescent="0.25">
      <c r="A1916" t="s">
        <v>1934</v>
      </c>
      <c r="B1916" t="s">
        <v>6308</v>
      </c>
      <c r="C1916" t="s">
        <v>6449</v>
      </c>
      <c r="D1916" t="s">
        <v>6450</v>
      </c>
      <c r="E1916">
        <v>-1482.73</v>
      </c>
      <c r="F1916">
        <v>-1619.05</v>
      </c>
    </row>
    <row r="1917" spans="1:6" x14ac:dyDescent="0.25">
      <c r="A1917" t="s">
        <v>1935</v>
      </c>
      <c r="B1917" t="s">
        <v>6308</v>
      </c>
      <c r="C1917" t="s">
        <v>6449</v>
      </c>
      <c r="D1917" t="s">
        <v>4266</v>
      </c>
      <c r="E1917">
        <v>-2571.5300000000002</v>
      </c>
      <c r="F1917">
        <v>-2807.91</v>
      </c>
    </row>
    <row r="1918" spans="1:6" x14ac:dyDescent="0.25">
      <c r="A1918" t="s">
        <v>1936</v>
      </c>
      <c r="B1918" t="s">
        <v>6308</v>
      </c>
      <c r="C1918" t="s">
        <v>6451</v>
      </c>
      <c r="D1918" t="s">
        <v>4250</v>
      </c>
      <c r="E1918">
        <v>-22011.07</v>
      </c>
      <c r="F1918">
        <v>-5565.23</v>
      </c>
    </row>
    <row r="1919" spans="1:6" x14ac:dyDescent="0.25">
      <c r="A1919" t="s">
        <v>1937</v>
      </c>
      <c r="B1919" t="s">
        <v>6308</v>
      </c>
      <c r="C1919" t="s">
        <v>6451</v>
      </c>
      <c r="D1919" t="s">
        <v>4266</v>
      </c>
      <c r="E1919">
        <v>-1209.45</v>
      </c>
      <c r="F1919">
        <v>-293.07</v>
      </c>
    </row>
    <row r="1920" spans="1:6" x14ac:dyDescent="0.25">
      <c r="A1920" t="s">
        <v>1938</v>
      </c>
      <c r="B1920" t="s">
        <v>6308</v>
      </c>
      <c r="C1920" t="s">
        <v>6452</v>
      </c>
      <c r="D1920" t="s">
        <v>4250</v>
      </c>
      <c r="E1920">
        <v>-286.94</v>
      </c>
      <c r="F1920">
        <v>-224.4</v>
      </c>
    </row>
    <row r="1921" spans="1:6" x14ac:dyDescent="0.25">
      <c r="A1921" t="s">
        <v>1939</v>
      </c>
      <c r="B1921" t="s">
        <v>6308</v>
      </c>
      <c r="C1921" t="s">
        <v>6453</v>
      </c>
      <c r="D1921" t="s">
        <v>4250</v>
      </c>
      <c r="E1921">
        <v>-1074.17</v>
      </c>
      <c r="F1921">
        <v>-267.61</v>
      </c>
    </row>
    <row r="1922" spans="1:6" x14ac:dyDescent="0.25">
      <c r="A1922" t="s">
        <v>1940</v>
      </c>
      <c r="B1922" t="s">
        <v>6308</v>
      </c>
      <c r="C1922" t="s">
        <v>6454</v>
      </c>
      <c r="D1922" t="s">
        <v>4250</v>
      </c>
      <c r="E1922">
        <v>-10487.79</v>
      </c>
      <c r="F1922">
        <v>-10944.15</v>
      </c>
    </row>
    <row r="1923" spans="1:6" x14ac:dyDescent="0.25">
      <c r="A1923" t="s">
        <v>1941</v>
      </c>
      <c r="B1923" t="s">
        <v>6308</v>
      </c>
      <c r="C1923" t="s">
        <v>6454</v>
      </c>
      <c r="D1923" t="s">
        <v>4266</v>
      </c>
      <c r="E1923">
        <v>-19866.990000000002</v>
      </c>
      <c r="F1923">
        <v>-20731.349999999999</v>
      </c>
    </row>
    <row r="1924" spans="1:6" x14ac:dyDescent="0.25">
      <c r="A1924" t="s">
        <v>1942</v>
      </c>
      <c r="B1924" t="s">
        <v>6308</v>
      </c>
      <c r="C1924" t="s">
        <v>6455</v>
      </c>
      <c r="D1924" t="s">
        <v>4250</v>
      </c>
      <c r="E1924">
        <v>-9366.35</v>
      </c>
      <c r="F1924">
        <v>-8431.26</v>
      </c>
    </row>
    <row r="1925" spans="1:6" x14ac:dyDescent="0.25">
      <c r="A1925" t="s">
        <v>1943</v>
      </c>
      <c r="B1925" t="s">
        <v>6308</v>
      </c>
      <c r="C1925" t="s">
        <v>6455</v>
      </c>
      <c r="D1925" t="s">
        <v>4266</v>
      </c>
      <c r="E1925">
        <v>-27245.82</v>
      </c>
      <c r="F1925">
        <v>-24596.02</v>
      </c>
    </row>
    <row r="1926" spans="1:6" x14ac:dyDescent="0.25">
      <c r="A1926" t="s">
        <v>1944</v>
      </c>
      <c r="B1926" t="s">
        <v>6308</v>
      </c>
      <c r="C1926" t="s">
        <v>6456</v>
      </c>
      <c r="D1926" t="s">
        <v>4250</v>
      </c>
      <c r="E1926">
        <v>-3057.95</v>
      </c>
      <c r="F1926">
        <v>-2412.13</v>
      </c>
    </row>
    <row r="1927" spans="1:6" x14ac:dyDescent="0.25">
      <c r="A1927" t="s">
        <v>1945</v>
      </c>
      <c r="B1927" t="s">
        <v>6308</v>
      </c>
      <c r="C1927" t="s">
        <v>6456</v>
      </c>
      <c r="D1927" t="s">
        <v>4266</v>
      </c>
      <c r="E1927">
        <v>-26857.95</v>
      </c>
      <c r="F1927">
        <v>-21852.99</v>
      </c>
    </row>
    <row r="1928" spans="1:6" x14ac:dyDescent="0.25">
      <c r="A1928" t="s">
        <v>1946</v>
      </c>
      <c r="B1928" t="s">
        <v>6308</v>
      </c>
      <c r="C1928" t="s">
        <v>6457</v>
      </c>
      <c r="D1928" t="s">
        <v>4266</v>
      </c>
      <c r="E1928">
        <v>-21645.25</v>
      </c>
      <c r="F1928">
        <v>-14354.2</v>
      </c>
    </row>
    <row r="1929" spans="1:6" x14ac:dyDescent="0.25">
      <c r="A1929" t="s">
        <v>1947</v>
      </c>
      <c r="B1929" t="s">
        <v>6308</v>
      </c>
      <c r="C1929" t="s">
        <v>6458</v>
      </c>
      <c r="D1929" t="s">
        <v>4250</v>
      </c>
      <c r="E1929">
        <v>-764.19</v>
      </c>
      <c r="F1929">
        <v>-152.97</v>
      </c>
    </row>
    <row r="1930" spans="1:6" x14ac:dyDescent="0.25">
      <c r="A1930" t="s">
        <v>1948</v>
      </c>
      <c r="B1930" t="s">
        <v>6308</v>
      </c>
      <c r="C1930" t="s">
        <v>6459</v>
      </c>
      <c r="D1930" t="s">
        <v>4250</v>
      </c>
      <c r="E1930">
        <v>-301.64</v>
      </c>
      <c r="F1930">
        <v>-178.52</v>
      </c>
    </row>
    <row r="1931" spans="1:6" x14ac:dyDescent="0.25">
      <c r="A1931" t="s">
        <v>1949</v>
      </c>
      <c r="B1931" t="s">
        <v>6308</v>
      </c>
      <c r="C1931" t="s">
        <v>6459</v>
      </c>
      <c r="D1931" t="s">
        <v>4266</v>
      </c>
      <c r="E1931">
        <v>-13.21</v>
      </c>
      <c r="F1931">
        <v>-7.41</v>
      </c>
    </row>
    <row r="1932" spans="1:6" x14ac:dyDescent="0.25">
      <c r="A1932" t="s">
        <v>1950</v>
      </c>
      <c r="B1932" t="s">
        <v>6308</v>
      </c>
      <c r="C1932" t="s">
        <v>6460</v>
      </c>
      <c r="D1932" t="s">
        <v>4250</v>
      </c>
      <c r="E1932">
        <v>-17181.560000000001</v>
      </c>
      <c r="F1932">
        <v>-3478.38</v>
      </c>
    </row>
    <row r="1933" spans="1:6" x14ac:dyDescent="0.25">
      <c r="A1933" t="s">
        <v>1951</v>
      </c>
      <c r="B1933" t="s">
        <v>6308</v>
      </c>
      <c r="C1933" t="s">
        <v>6460</v>
      </c>
      <c r="D1933" t="s">
        <v>4266</v>
      </c>
      <c r="E1933">
        <v>-578.02</v>
      </c>
      <c r="F1933">
        <v>-115.69</v>
      </c>
    </row>
    <row r="1934" spans="1:6" x14ac:dyDescent="0.25">
      <c r="A1934" t="s">
        <v>1952</v>
      </c>
      <c r="B1934" t="s">
        <v>6308</v>
      </c>
      <c r="C1934" t="s">
        <v>6461</v>
      </c>
      <c r="D1934" t="s">
        <v>4250</v>
      </c>
      <c r="E1934">
        <v>-230.76</v>
      </c>
      <c r="F1934">
        <v>-135.07</v>
      </c>
    </row>
    <row r="1935" spans="1:6" x14ac:dyDescent="0.25">
      <c r="A1935" t="s">
        <v>1953</v>
      </c>
      <c r="B1935" t="s">
        <v>6308</v>
      </c>
      <c r="C1935" t="s">
        <v>6461</v>
      </c>
      <c r="D1935" t="s">
        <v>4266</v>
      </c>
      <c r="E1935">
        <v>-5185.49</v>
      </c>
      <c r="F1935">
        <v>-3035.21</v>
      </c>
    </row>
    <row r="1936" spans="1:6" x14ac:dyDescent="0.25">
      <c r="A1936" t="s">
        <v>1954</v>
      </c>
      <c r="B1936" t="s">
        <v>6308</v>
      </c>
      <c r="C1936" t="s">
        <v>6462</v>
      </c>
      <c r="D1936" t="s">
        <v>4250</v>
      </c>
      <c r="E1936">
        <v>-14425.65</v>
      </c>
      <c r="F1936">
        <v>-2031.61</v>
      </c>
    </row>
    <row r="1937" spans="1:6" x14ac:dyDescent="0.25">
      <c r="A1937" t="s">
        <v>1955</v>
      </c>
      <c r="B1937" t="s">
        <v>6308</v>
      </c>
      <c r="C1937" t="s">
        <v>6462</v>
      </c>
      <c r="D1937" t="s">
        <v>4266</v>
      </c>
      <c r="E1937">
        <v>-638.29</v>
      </c>
      <c r="F1937">
        <v>-87.7</v>
      </c>
    </row>
    <row r="1938" spans="1:6" x14ac:dyDescent="0.25">
      <c r="A1938" t="s">
        <v>1956</v>
      </c>
      <c r="B1938" t="s">
        <v>6308</v>
      </c>
      <c r="C1938" t="s">
        <v>6463</v>
      </c>
      <c r="D1938" t="s">
        <v>4250</v>
      </c>
      <c r="E1938">
        <v>-828.78</v>
      </c>
      <c r="F1938">
        <v>-113.89</v>
      </c>
    </row>
    <row r="1939" spans="1:6" x14ac:dyDescent="0.25">
      <c r="A1939" t="s">
        <v>1957</v>
      </c>
      <c r="B1939" t="s">
        <v>6308</v>
      </c>
      <c r="C1939" t="s">
        <v>6464</v>
      </c>
      <c r="D1939" t="s">
        <v>4250</v>
      </c>
      <c r="E1939">
        <v>-396.48</v>
      </c>
      <c r="F1939">
        <v>-166.8</v>
      </c>
    </row>
    <row r="1940" spans="1:6" x14ac:dyDescent="0.25">
      <c r="A1940" t="s">
        <v>1958</v>
      </c>
      <c r="B1940" t="s">
        <v>6308</v>
      </c>
      <c r="C1940" t="s">
        <v>6465</v>
      </c>
      <c r="D1940" t="s">
        <v>6466</v>
      </c>
      <c r="E1940">
        <v>-1387.79</v>
      </c>
      <c r="F1940">
        <v>-767.34</v>
      </c>
    </row>
    <row r="1941" spans="1:6" x14ac:dyDescent="0.25">
      <c r="A1941" t="s">
        <v>1959</v>
      </c>
      <c r="B1941" t="s">
        <v>6308</v>
      </c>
      <c r="C1941" t="s">
        <v>6465</v>
      </c>
      <c r="D1941" t="s">
        <v>4266</v>
      </c>
      <c r="E1941">
        <v>-7875.21</v>
      </c>
      <c r="F1941">
        <v>-4354.41</v>
      </c>
    </row>
    <row r="1942" spans="1:6" x14ac:dyDescent="0.25">
      <c r="A1942" t="s">
        <v>1960</v>
      </c>
      <c r="B1942" t="s">
        <v>6308</v>
      </c>
      <c r="C1942" t="s">
        <v>6467</v>
      </c>
      <c r="D1942" t="s">
        <v>4250</v>
      </c>
      <c r="E1942">
        <v>-1728.44</v>
      </c>
      <c r="F1942">
        <v>-921.73</v>
      </c>
    </row>
    <row r="1943" spans="1:6" x14ac:dyDescent="0.25">
      <c r="A1943" t="s">
        <v>1961</v>
      </c>
      <c r="B1943" t="s">
        <v>6308</v>
      </c>
      <c r="C1943" t="s">
        <v>6467</v>
      </c>
      <c r="D1943" t="s">
        <v>4266</v>
      </c>
      <c r="E1943">
        <v>-16396.18</v>
      </c>
      <c r="F1943">
        <v>-9280.09</v>
      </c>
    </row>
    <row r="1944" spans="1:6" x14ac:dyDescent="0.25">
      <c r="A1944" t="s">
        <v>1962</v>
      </c>
      <c r="B1944" t="s">
        <v>6308</v>
      </c>
      <c r="C1944" t="s">
        <v>6468</v>
      </c>
      <c r="D1944" t="s">
        <v>4250</v>
      </c>
      <c r="E1944">
        <v>-2990.1</v>
      </c>
      <c r="F1944">
        <v>-1414.58</v>
      </c>
    </row>
    <row r="1945" spans="1:6" x14ac:dyDescent="0.25">
      <c r="A1945" t="s">
        <v>1963</v>
      </c>
      <c r="B1945" t="s">
        <v>6308</v>
      </c>
      <c r="C1945" t="s">
        <v>6468</v>
      </c>
      <c r="D1945" t="s">
        <v>4266</v>
      </c>
      <c r="E1945">
        <v>-17048.599999999999</v>
      </c>
      <c r="F1945">
        <v>-8384.42</v>
      </c>
    </row>
    <row r="1946" spans="1:6" x14ac:dyDescent="0.25">
      <c r="A1946" t="s">
        <v>1964</v>
      </c>
      <c r="B1946" t="s">
        <v>6308</v>
      </c>
      <c r="C1946" t="s">
        <v>6469</v>
      </c>
      <c r="D1946" t="s">
        <v>4250</v>
      </c>
      <c r="E1946">
        <v>-7681.52</v>
      </c>
      <c r="F1946">
        <v>-2942.99</v>
      </c>
    </row>
    <row r="1947" spans="1:6" x14ac:dyDescent="0.25">
      <c r="A1947" t="s">
        <v>1965</v>
      </c>
      <c r="B1947" t="s">
        <v>6308</v>
      </c>
      <c r="C1947" t="s">
        <v>6469</v>
      </c>
      <c r="D1947" t="s">
        <v>4266</v>
      </c>
      <c r="E1947">
        <v>-11953.68</v>
      </c>
      <c r="F1947">
        <v>-4989.58</v>
      </c>
    </row>
    <row r="1948" spans="1:6" x14ac:dyDescent="0.25">
      <c r="A1948" t="s">
        <v>1966</v>
      </c>
      <c r="B1948" t="s">
        <v>6308</v>
      </c>
      <c r="C1948" t="s">
        <v>6470</v>
      </c>
      <c r="D1948" t="s">
        <v>4250</v>
      </c>
      <c r="E1948">
        <v>-3449.11</v>
      </c>
      <c r="F1948">
        <v>-1135.02</v>
      </c>
    </row>
    <row r="1949" spans="1:6" x14ac:dyDescent="0.25">
      <c r="A1949" t="s">
        <v>1967</v>
      </c>
      <c r="B1949" t="s">
        <v>6308</v>
      </c>
      <c r="C1949" t="s">
        <v>6470</v>
      </c>
      <c r="D1949" t="s">
        <v>4266</v>
      </c>
      <c r="E1949">
        <v>-14791.86</v>
      </c>
      <c r="F1949">
        <v>-4867.58</v>
      </c>
    </row>
    <row r="1950" spans="1:6" x14ac:dyDescent="0.25">
      <c r="A1950" t="s">
        <v>1968</v>
      </c>
      <c r="B1950" t="s">
        <v>6308</v>
      </c>
      <c r="C1950" t="s">
        <v>6471</v>
      </c>
      <c r="D1950" t="s">
        <v>4250</v>
      </c>
      <c r="E1950">
        <v>-23642.75</v>
      </c>
      <c r="F1950">
        <v>-2396.77</v>
      </c>
    </row>
    <row r="1951" spans="1:6" x14ac:dyDescent="0.25">
      <c r="A1951" t="s">
        <v>1969</v>
      </c>
      <c r="B1951" t="s">
        <v>6308</v>
      </c>
      <c r="C1951" t="s">
        <v>6471</v>
      </c>
      <c r="D1951" t="s">
        <v>4266</v>
      </c>
      <c r="E1951">
        <v>-172.44</v>
      </c>
      <c r="F1951">
        <v>-17.27</v>
      </c>
    </row>
    <row r="1952" spans="1:6" x14ac:dyDescent="0.25">
      <c r="A1952" t="s">
        <v>1970</v>
      </c>
      <c r="B1952" t="s">
        <v>6308</v>
      </c>
      <c r="C1952" t="s">
        <v>6472</v>
      </c>
      <c r="D1952" t="s">
        <v>4250</v>
      </c>
      <c r="E1952">
        <v>-976.1</v>
      </c>
      <c r="F1952">
        <v>-97.78</v>
      </c>
    </row>
    <row r="1953" spans="1:6" x14ac:dyDescent="0.25">
      <c r="A1953" t="s">
        <v>1971</v>
      </c>
      <c r="B1953" t="s">
        <v>6308</v>
      </c>
      <c r="C1953" t="s">
        <v>6473</v>
      </c>
      <c r="D1953" t="s">
        <v>4250</v>
      </c>
      <c r="E1953">
        <v>712.29</v>
      </c>
      <c r="F1953">
        <v>859.71</v>
      </c>
    </row>
    <row r="1954" spans="1:6" x14ac:dyDescent="0.25">
      <c r="A1954" t="s">
        <v>1972</v>
      </c>
      <c r="B1954" t="s">
        <v>6308</v>
      </c>
      <c r="C1954" t="s">
        <v>6473</v>
      </c>
      <c r="D1954" t="s">
        <v>4266</v>
      </c>
      <c r="E1954">
        <v>373.98</v>
      </c>
      <c r="F1954">
        <v>451.38</v>
      </c>
    </row>
    <row r="1955" spans="1:6" x14ac:dyDescent="0.25">
      <c r="A1955" t="s">
        <v>1973</v>
      </c>
      <c r="B1955" t="s">
        <v>6308</v>
      </c>
      <c r="C1955" t="s">
        <v>6474</v>
      </c>
      <c r="D1955" t="s">
        <v>4250</v>
      </c>
      <c r="E1955">
        <v>-378.29</v>
      </c>
      <c r="F1955">
        <v>-124.8</v>
      </c>
    </row>
    <row r="1956" spans="1:6" x14ac:dyDescent="0.25">
      <c r="A1956" t="s">
        <v>1974</v>
      </c>
      <c r="B1956" t="s">
        <v>6308</v>
      </c>
      <c r="C1956" t="s">
        <v>6475</v>
      </c>
      <c r="D1956" t="s">
        <v>4250</v>
      </c>
      <c r="E1956">
        <v>-645.49</v>
      </c>
      <c r="F1956">
        <v>-779.09</v>
      </c>
    </row>
    <row r="1957" spans="1:6" x14ac:dyDescent="0.25">
      <c r="A1957" t="s">
        <v>1975</v>
      </c>
      <c r="B1957" t="s">
        <v>6308</v>
      </c>
      <c r="C1957" t="s">
        <v>6476</v>
      </c>
      <c r="D1957" t="s">
        <v>4266</v>
      </c>
      <c r="E1957">
        <v>-440.78</v>
      </c>
      <c r="F1957">
        <v>-532</v>
      </c>
    </row>
    <row r="1958" spans="1:6" x14ac:dyDescent="0.25">
      <c r="A1958" t="s">
        <v>1976</v>
      </c>
      <c r="B1958" t="s">
        <v>6308</v>
      </c>
      <c r="C1958" t="s">
        <v>6470</v>
      </c>
      <c r="D1958" t="s">
        <v>4266</v>
      </c>
      <c r="E1958">
        <v>-9466.7199999999993</v>
      </c>
      <c r="F1958">
        <v>-2873.37</v>
      </c>
    </row>
    <row r="1959" spans="1:6" x14ac:dyDescent="0.25">
      <c r="A1959" t="s">
        <v>1977</v>
      </c>
      <c r="B1959" t="s">
        <v>6308</v>
      </c>
      <c r="C1959" t="s">
        <v>6477</v>
      </c>
      <c r="D1959" t="s">
        <v>4250</v>
      </c>
      <c r="E1959">
        <v>-58.97</v>
      </c>
      <c r="F1959">
        <v>-75.209999999999994</v>
      </c>
    </row>
    <row r="1960" spans="1:6" x14ac:dyDescent="0.25">
      <c r="A1960" t="s">
        <v>1978</v>
      </c>
      <c r="B1960" t="s">
        <v>6308</v>
      </c>
      <c r="C1960" t="s">
        <v>6477</v>
      </c>
      <c r="D1960" t="s">
        <v>4266</v>
      </c>
      <c r="E1960">
        <v>-22962.42</v>
      </c>
      <c r="F1960">
        <v>-6309.84</v>
      </c>
    </row>
    <row r="1961" spans="1:6" x14ac:dyDescent="0.25">
      <c r="A1961" t="s">
        <v>1979</v>
      </c>
      <c r="B1961" t="s">
        <v>6308</v>
      </c>
      <c r="C1961" t="s">
        <v>6478</v>
      </c>
      <c r="D1961" t="s">
        <v>4250</v>
      </c>
      <c r="E1961">
        <v>-4570.26</v>
      </c>
      <c r="F1961">
        <v>-1131.47</v>
      </c>
    </row>
    <row r="1962" spans="1:6" x14ac:dyDescent="0.25">
      <c r="A1962" t="s">
        <v>1980</v>
      </c>
      <c r="B1962" t="s">
        <v>6308</v>
      </c>
      <c r="C1962" t="s">
        <v>6478</v>
      </c>
      <c r="D1962" t="s">
        <v>4266</v>
      </c>
      <c r="E1962">
        <v>-39486.129999999997</v>
      </c>
      <c r="F1962">
        <v>-10317.76</v>
      </c>
    </row>
    <row r="1963" spans="1:6" x14ac:dyDescent="0.25">
      <c r="A1963" t="s">
        <v>1981</v>
      </c>
      <c r="B1963" t="s">
        <v>6308</v>
      </c>
      <c r="C1963" t="s">
        <v>6479</v>
      </c>
      <c r="D1963" t="s">
        <v>4250</v>
      </c>
      <c r="E1963">
        <v>-1792.75</v>
      </c>
      <c r="F1963">
        <v>-366.94</v>
      </c>
    </row>
    <row r="1964" spans="1:6" x14ac:dyDescent="0.25">
      <c r="A1964" t="s">
        <v>1982</v>
      </c>
      <c r="B1964" t="s">
        <v>6308</v>
      </c>
      <c r="C1964" t="s">
        <v>6479</v>
      </c>
      <c r="D1964" t="s">
        <v>4266</v>
      </c>
      <c r="E1964">
        <v>-40267.129999999997</v>
      </c>
      <c r="F1964">
        <v>-8530.32</v>
      </c>
    </row>
    <row r="1965" spans="1:6" x14ac:dyDescent="0.25">
      <c r="A1965" t="s">
        <v>1983</v>
      </c>
      <c r="B1965" t="s">
        <v>6308</v>
      </c>
      <c r="C1965" t="s">
        <v>6480</v>
      </c>
      <c r="D1965" t="s">
        <v>4250</v>
      </c>
      <c r="E1965">
        <v>-16059.6</v>
      </c>
      <c r="F1965">
        <v>-955.66</v>
      </c>
    </row>
    <row r="1966" spans="1:6" x14ac:dyDescent="0.25">
      <c r="A1966" t="s">
        <v>1984</v>
      </c>
      <c r="B1966" t="s">
        <v>6308</v>
      </c>
      <c r="C1966" t="s">
        <v>6480</v>
      </c>
      <c r="D1966" t="s">
        <v>4362</v>
      </c>
      <c r="E1966">
        <v>-1143.68</v>
      </c>
      <c r="F1966">
        <v>-67.95</v>
      </c>
    </row>
    <row r="1967" spans="1:6" x14ac:dyDescent="0.25">
      <c r="A1967" t="s">
        <v>1985</v>
      </c>
      <c r="B1967" t="s">
        <v>6308</v>
      </c>
      <c r="C1967" t="s">
        <v>6480</v>
      </c>
      <c r="D1967" t="s">
        <v>4266</v>
      </c>
      <c r="E1967">
        <v>-62.9</v>
      </c>
      <c r="F1967">
        <v>-3.74</v>
      </c>
    </row>
    <row r="1968" spans="1:6" x14ac:dyDescent="0.25">
      <c r="A1968" t="s">
        <v>1986</v>
      </c>
      <c r="B1968" t="s">
        <v>6308</v>
      </c>
      <c r="C1968" t="s">
        <v>6481</v>
      </c>
      <c r="D1968" t="s">
        <v>4250</v>
      </c>
      <c r="E1968">
        <v>-460.81</v>
      </c>
      <c r="F1968">
        <v>-27.81</v>
      </c>
    </row>
    <row r="1969" spans="1:6" x14ac:dyDescent="0.25">
      <c r="A1969" t="s">
        <v>1987</v>
      </c>
      <c r="B1969" t="s">
        <v>6308</v>
      </c>
      <c r="C1969" t="s">
        <v>6482</v>
      </c>
      <c r="D1969" t="s">
        <v>4250</v>
      </c>
      <c r="E1969">
        <v>-222.9</v>
      </c>
      <c r="F1969">
        <v>-38.61</v>
      </c>
    </row>
    <row r="1970" spans="1:6" x14ac:dyDescent="0.25">
      <c r="A1970" t="s">
        <v>1988</v>
      </c>
      <c r="B1970" t="s">
        <v>6308</v>
      </c>
      <c r="C1970" t="s">
        <v>6483</v>
      </c>
      <c r="D1970" t="s">
        <v>4250</v>
      </c>
      <c r="E1970">
        <v>-88.11</v>
      </c>
      <c r="F1970">
        <v>-14.59</v>
      </c>
    </row>
    <row r="1971" spans="1:6" x14ac:dyDescent="0.25">
      <c r="A1971" t="s">
        <v>1989</v>
      </c>
      <c r="B1971" t="s">
        <v>6308</v>
      </c>
      <c r="C1971" t="s">
        <v>6483</v>
      </c>
      <c r="D1971" t="s">
        <v>4266</v>
      </c>
      <c r="E1971">
        <v>-13240.97</v>
      </c>
      <c r="F1971">
        <v>-2310.35</v>
      </c>
    </row>
    <row r="1972" spans="1:6" x14ac:dyDescent="0.25">
      <c r="A1972" t="s">
        <v>1990</v>
      </c>
      <c r="B1972" t="s">
        <v>6308</v>
      </c>
      <c r="C1972" t="s">
        <v>6484</v>
      </c>
      <c r="D1972" t="s">
        <v>4250</v>
      </c>
      <c r="E1972">
        <v>-8877.85</v>
      </c>
      <c r="F1972">
        <v>-1275.47</v>
      </c>
    </row>
    <row r="1973" spans="1:6" x14ac:dyDescent="0.25">
      <c r="A1973" t="s">
        <v>1991</v>
      </c>
      <c r="B1973" t="s">
        <v>6308</v>
      </c>
      <c r="C1973" t="s">
        <v>6484</v>
      </c>
      <c r="D1973" t="s">
        <v>4266</v>
      </c>
      <c r="E1973">
        <v>-11373.93</v>
      </c>
      <c r="F1973">
        <v>-1573.52</v>
      </c>
    </row>
    <row r="1974" spans="1:6" x14ac:dyDescent="0.25">
      <c r="A1974" t="s">
        <v>1992</v>
      </c>
      <c r="B1974" t="s">
        <v>6308</v>
      </c>
      <c r="C1974" t="s">
        <v>6485</v>
      </c>
      <c r="D1974" t="s">
        <v>4250</v>
      </c>
      <c r="E1974">
        <v>-1693.97</v>
      </c>
      <c r="F1974">
        <v>-233.95</v>
      </c>
    </row>
    <row r="1975" spans="1:6" x14ac:dyDescent="0.25">
      <c r="A1975" t="s">
        <v>1993</v>
      </c>
      <c r="B1975" t="s">
        <v>6308</v>
      </c>
      <c r="C1975" t="s">
        <v>6485</v>
      </c>
      <c r="D1975" t="s">
        <v>4266</v>
      </c>
      <c r="E1975">
        <v>-30930.26</v>
      </c>
      <c r="F1975">
        <v>-4280.07</v>
      </c>
    </row>
    <row r="1976" spans="1:6" x14ac:dyDescent="0.25">
      <c r="A1976" t="s">
        <v>1994</v>
      </c>
      <c r="B1976" t="s">
        <v>6308</v>
      </c>
      <c r="C1976" t="s">
        <v>6486</v>
      </c>
      <c r="D1976" t="s">
        <v>4250</v>
      </c>
      <c r="E1976">
        <v>82.77</v>
      </c>
      <c r="F1976">
        <v>-239.62</v>
      </c>
    </row>
    <row r="1977" spans="1:6" x14ac:dyDescent="0.25">
      <c r="A1977" t="s">
        <v>1995</v>
      </c>
      <c r="B1977" t="s">
        <v>6308</v>
      </c>
      <c r="C1977" t="s">
        <v>6486</v>
      </c>
      <c r="D1977" t="s">
        <v>4266</v>
      </c>
      <c r="E1977">
        <v>-12662.75</v>
      </c>
      <c r="F1977">
        <v>-1557.77</v>
      </c>
    </row>
    <row r="1978" spans="1:6" x14ac:dyDescent="0.25">
      <c r="A1978" t="s">
        <v>1996</v>
      </c>
      <c r="B1978" t="s">
        <v>6308</v>
      </c>
      <c r="C1978" t="s">
        <v>6487</v>
      </c>
      <c r="D1978" t="s">
        <v>4250</v>
      </c>
      <c r="E1978">
        <v>-10328.09</v>
      </c>
      <c r="F1978">
        <v>-65.52</v>
      </c>
    </row>
    <row r="1979" spans="1:6" x14ac:dyDescent="0.25">
      <c r="A1979" t="s">
        <v>1997</v>
      </c>
      <c r="B1979" t="s">
        <v>6308</v>
      </c>
      <c r="C1979" t="s">
        <v>6487</v>
      </c>
      <c r="D1979" t="s">
        <v>4266</v>
      </c>
      <c r="E1979">
        <v>-478.21</v>
      </c>
      <c r="F1979">
        <v>-3.1</v>
      </c>
    </row>
    <row r="1980" spans="1:6" x14ac:dyDescent="0.25">
      <c r="A1980" t="s">
        <v>1998</v>
      </c>
      <c r="B1980" t="s">
        <v>6308</v>
      </c>
      <c r="C1980" t="s">
        <v>6488</v>
      </c>
      <c r="D1980" t="s">
        <v>4250</v>
      </c>
      <c r="E1980">
        <v>-196.33</v>
      </c>
      <c r="F1980">
        <v>-11.94</v>
      </c>
    </row>
    <row r="1981" spans="1:6" x14ac:dyDescent="0.25">
      <c r="A1981" t="s">
        <v>1999</v>
      </c>
      <c r="B1981" t="s">
        <v>6308</v>
      </c>
      <c r="C1981" t="s">
        <v>6489</v>
      </c>
      <c r="D1981" t="s">
        <v>4250</v>
      </c>
      <c r="E1981">
        <v>-258.13</v>
      </c>
      <c r="F1981">
        <v>-1.67</v>
      </c>
    </row>
    <row r="1982" spans="1:6" x14ac:dyDescent="0.25">
      <c r="A1982" t="s">
        <v>2000</v>
      </c>
      <c r="B1982" t="s">
        <v>6308</v>
      </c>
      <c r="C1982" t="s">
        <v>6490</v>
      </c>
      <c r="D1982" t="s">
        <v>4250</v>
      </c>
      <c r="E1982">
        <v>-555.88</v>
      </c>
      <c r="F1982">
        <v>-46.16</v>
      </c>
    </row>
    <row r="1983" spans="1:6" x14ac:dyDescent="0.25">
      <c r="A1983" t="s">
        <v>2001</v>
      </c>
      <c r="B1983" t="s">
        <v>6308</v>
      </c>
      <c r="C1983" t="s">
        <v>6490</v>
      </c>
      <c r="D1983" t="s">
        <v>4266</v>
      </c>
      <c r="E1983">
        <v>-57168.54</v>
      </c>
      <c r="F1983">
        <v>-4747.01</v>
      </c>
    </row>
    <row r="1984" spans="1:6" x14ac:dyDescent="0.25">
      <c r="A1984" t="s">
        <v>2002</v>
      </c>
      <c r="B1984" t="s">
        <v>6308</v>
      </c>
      <c r="C1984" t="s">
        <v>6491</v>
      </c>
      <c r="D1984" t="s">
        <v>4250</v>
      </c>
      <c r="E1984">
        <v>-302.38</v>
      </c>
      <c r="F1984">
        <v>-20.34</v>
      </c>
    </row>
    <row r="1985" spans="1:6" x14ac:dyDescent="0.25">
      <c r="A1985" t="s">
        <v>2003</v>
      </c>
      <c r="B1985" t="s">
        <v>6308</v>
      </c>
      <c r="C1985" t="s">
        <v>6491</v>
      </c>
      <c r="D1985" t="s">
        <v>4266</v>
      </c>
      <c r="E1985">
        <v>-60808.95</v>
      </c>
      <c r="F1985">
        <v>-4089.97</v>
      </c>
    </row>
    <row r="1986" spans="1:6" x14ac:dyDescent="0.25">
      <c r="A1986" t="s">
        <v>2004</v>
      </c>
      <c r="B1986" t="s">
        <v>6308</v>
      </c>
      <c r="C1986" t="s">
        <v>6492</v>
      </c>
      <c r="D1986" t="s">
        <v>4250</v>
      </c>
      <c r="E1986">
        <v>-11834.58</v>
      </c>
      <c r="F1986">
        <v>-515.51</v>
      </c>
    </row>
    <row r="1987" spans="1:6" x14ac:dyDescent="0.25">
      <c r="A1987" t="s">
        <v>2005</v>
      </c>
      <c r="B1987" t="s">
        <v>6308</v>
      </c>
      <c r="C1987" t="s">
        <v>6492</v>
      </c>
      <c r="D1987" t="s">
        <v>4266</v>
      </c>
      <c r="E1987">
        <v>-30289.62</v>
      </c>
      <c r="F1987">
        <v>-1404.63</v>
      </c>
    </row>
    <row r="1988" spans="1:6" x14ac:dyDescent="0.25">
      <c r="A1988" t="s">
        <v>2006</v>
      </c>
      <c r="B1988" t="s">
        <v>6308</v>
      </c>
      <c r="C1988" t="s">
        <v>6493</v>
      </c>
      <c r="D1988" t="s">
        <v>4265</v>
      </c>
      <c r="E1988">
        <v>-515.64</v>
      </c>
    </row>
    <row r="1989" spans="1:6" x14ac:dyDescent="0.25">
      <c r="A1989" t="s">
        <v>2007</v>
      </c>
      <c r="B1989" t="s">
        <v>6308</v>
      </c>
      <c r="C1989" t="s">
        <v>6493</v>
      </c>
      <c r="D1989" t="s">
        <v>4250</v>
      </c>
      <c r="E1989">
        <v>-6732.14</v>
      </c>
    </row>
    <row r="1990" spans="1:6" x14ac:dyDescent="0.25">
      <c r="A1990" t="s">
        <v>2008</v>
      </c>
      <c r="B1990" t="s">
        <v>6308</v>
      </c>
      <c r="C1990" t="s">
        <v>6493</v>
      </c>
      <c r="D1990" t="s">
        <v>4266</v>
      </c>
      <c r="E1990">
        <v>-292.85000000000002</v>
      </c>
    </row>
    <row r="1991" spans="1:6" x14ac:dyDescent="0.25">
      <c r="A1991" t="s">
        <v>2009</v>
      </c>
      <c r="B1991" t="s">
        <v>6308</v>
      </c>
      <c r="C1991" t="s">
        <v>6494</v>
      </c>
      <c r="D1991" t="s">
        <v>4250</v>
      </c>
      <c r="E1991">
        <v>-111.16</v>
      </c>
    </row>
    <row r="1992" spans="1:6" x14ac:dyDescent="0.25">
      <c r="A1992" t="s">
        <v>2010</v>
      </c>
      <c r="B1992" t="s">
        <v>6308</v>
      </c>
      <c r="C1992" t="s">
        <v>6495</v>
      </c>
      <c r="D1992" t="s">
        <v>4250</v>
      </c>
      <c r="E1992">
        <v>-322.04000000000002</v>
      </c>
    </row>
    <row r="1993" spans="1:6" x14ac:dyDescent="0.25">
      <c r="A1993" t="s">
        <v>2011</v>
      </c>
      <c r="B1993" t="s">
        <v>6308</v>
      </c>
      <c r="C1993" t="s">
        <v>6496</v>
      </c>
      <c r="D1993" t="s">
        <v>4250</v>
      </c>
      <c r="E1993">
        <v>-16325.83</v>
      </c>
    </row>
    <row r="1994" spans="1:6" x14ac:dyDescent="0.25">
      <c r="A1994" t="s">
        <v>2012</v>
      </c>
      <c r="B1994" t="s">
        <v>6308</v>
      </c>
      <c r="C1994" t="s">
        <v>6496</v>
      </c>
      <c r="D1994" t="s">
        <v>4266</v>
      </c>
      <c r="E1994">
        <v>-25935.14</v>
      </c>
    </row>
    <row r="1995" spans="1:6" x14ac:dyDescent="0.25">
      <c r="A1995" t="s">
        <v>2013</v>
      </c>
      <c r="B1995" t="s">
        <v>6308</v>
      </c>
      <c r="C1995" t="s">
        <v>6497</v>
      </c>
      <c r="D1995" t="s">
        <v>4250</v>
      </c>
      <c r="E1995">
        <v>-3915.43</v>
      </c>
    </row>
    <row r="1996" spans="1:6" x14ac:dyDescent="0.25">
      <c r="A1996" t="s">
        <v>2014</v>
      </c>
      <c r="B1996" t="s">
        <v>6308</v>
      </c>
      <c r="C1996" t="s">
        <v>6497</v>
      </c>
      <c r="D1996" t="s">
        <v>4266</v>
      </c>
      <c r="E1996">
        <v>-49597.23</v>
      </c>
    </row>
    <row r="1997" spans="1:6" x14ac:dyDescent="0.25">
      <c r="A1997" t="s">
        <v>2015</v>
      </c>
      <c r="B1997" t="s">
        <v>6308</v>
      </c>
      <c r="C1997" t="s">
        <v>6498</v>
      </c>
      <c r="D1997" t="s">
        <v>4266</v>
      </c>
      <c r="E1997">
        <v>-53005.51</v>
      </c>
    </row>
    <row r="1998" spans="1:6" x14ac:dyDescent="0.25">
      <c r="A1998" t="s">
        <v>2016</v>
      </c>
      <c r="B1998" t="s">
        <v>6308</v>
      </c>
      <c r="C1998" t="s">
        <v>6499</v>
      </c>
      <c r="D1998" t="s">
        <v>4250</v>
      </c>
      <c r="E1998">
        <v>-1116.47</v>
      </c>
    </row>
    <row r="1999" spans="1:6" x14ac:dyDescent="0.25">
      <c r="A1999" t="s">
        <v>2017</v>
      </c>
      <c r="B1999" t="s">
        <v>6308</v>
      </c>
      <c r="C1999" t="s">
        <v>6499</v>
      </c>
      <c r="D1999" t="s">
        <v>4266</v>
      </c>
      <c r="E1999">
        <v>-15836.82</v>
      </c>
    </row>
    <row r="2000" spans="1:6" x14ac:dyDescent="0.25">
      <c r="A2000" t="s">
        <v>2018</v>
      </c>
      <c r="B2000" t="s">
        <v>6308</v>
      </c>
      <c r="C2000" t="s">
        <v>6500</v>
      </c>
      <c r="D2000" t="s">
        <v>4250</v>
      </c>
      <c r="E2000">
        <v>-4285.84</v>
      </c>
    </row>
    <row r="2001" spans="1:5" x14ac:dyDescent="0.25">
      <c r="A2001" t="s">
        <v>2019</v>
      </c>
      <c r="B2001" t="s">
        <v>6308</v>
      </c>
      <c r="C2001" t="s">
        <v>6500</v>
      </c>
      <c r="D2001" t="s">
        <v>4266</v>
      </c>
      <c r="E2001">
        <v>-17620.650000000001</v>
      </c>
    </row>
    <row r="2002" spans="1:5" x14ac:dyDescent="0.25">
      <c r="A2002" t="s">
        <v>2020</v>
      </c>
      <c r="B2002" t="s">
        <v>6308</v>
      </c>
      <c r="C2002" t="s">
        <v>6501</v>
      </c>
      <c r="D2002" t="s">
        <v>4250</v>
      </c>
      <c r="E2002">
        <v>-5798.93</v>
      </c>
    </row>
    <row r="2003" spans="1:5" x14ac:dyDescent="0.25">
      <c r="A2003" t="s">
        <v>2021</v>
      </c>
      <c r="B2003" t="s">
        <v>6308</v>
      </c>
      <c r="C2003" t="s">
        <v>6501</v>
      </c>
      <c r="D2003" t="s">
        <v>4266</v>
      </c>
      <c r="E2003">
        <v>-157.59</v>
      </c>
    </row>
    <row r="2004" spans="1:5" x14ac:dyDescent="0.25">
      <c r="A2004" t="s">
        <v>2022</v>
      </c>
      <c r="B2004" t="s">
        <v>6308</v>
      </c>
      <c r="C2004" t="s">
        <v>6502</v>
      </c>
      <c r="D2004" t="s">
        <v>4250</v>
      </c>
      <c r="E2004">
        <v>-302.12</v>
      </c>
    </row>
    <row r="2005" spans="1:5" x14ac:dyDescent="0.25">
      <c r="A2005" t="s">
        <v>2023</v>
      </c>
      <c r="B2005" t="s">
        <v>6308</v>
      </c>
      <c r="C2005" t="s">
        <v>6503</v>
      </c>
      <c r="D2005" t="s">
        <v>4250</v>
      </c>
      <c r="E2005">
        <v>-544.48</v>
      </c>
    </row>
    <row r="2006" spans="1:5" x14ac:dyDescent="0.25">
      <c r="A2006" t="s">
        <v>2024</v>
      </c>
      <c r="B2006" t="s">
        <v>6308</v>
      </c>
      <c r="C2006" t="s">
        <v>6504</v>
      </c>
      <c r="D2006" t="s">
        <v>4250</v>
      </c>
      <c r="E2006">
        <v>-123.72</v>
      </c>
    </row>
    <row r="2007" spans="1:5" x14ac:dyDescent="0.25">
      <c r="A2007" t="s">
        <v>2025</v>
      </c>
      <c r="B2007" t="s">
        <v>6308</v>
      </c>
      <c r="C2007" t="s">
        <v>6504</v>
      </c>
      <c r="D2007" t="s">
        <v>4266</v>
      </c>
      <c r="E2007">
        <v>-8782.41</v>
      </c>
    </row>
    <row r="2008" spans="1:5" x14ac:dyDescent="0.25">
      <c r="A2008" t="s">
        <v>2026</v>
      </c>
      <c r="B2008" t="s">
        <v>6308</v>
      </c>
      <c r="C2008" t="s">
        <v>6505</v>
      </c>
      <c r="D2008" t="s">
        <v>4250</v>
      </c>
      <c r="E2008">
        <v>-845.68</v>
      </c>
    </row>
    <row r="2009" spans="1:5" x14ac:dyDescent="0.25">
      <c r="A2009" t="s">
        <v>2027</v>
      </c>
      <c r="B2009" t="s">
        <v>6308</v>
      </c>
      <c r="C2009" t="s">
        <v>6505</v>
      </c>
      <c r="D2009" t="s">
        <v>4266</v>
      </c>
      <c r="E2009">
        <v>-51886.26</v>
      </c>
    </row>
    <row r="2010" spans="1:5" x14ac:dyDescent="0.25">
      <c r="A2010" t="s">
        <v>2028</v>
      </c>
      <c r="B2010" t="s">
        <v>6308</v>
      </c>
      <c r="C2010" t="s">
        <v>6506</v>
      </c>
      <c r="D2010" t="s">
        <v>4250</v>
      </c>
      <c r="E2010">
        <v>-1329.21</v>
      </c>
    </row>
    <row r="2011" spans="1:5" x14ac:dyDescent="0.25">
      <c r="A2011" t="s">
        <v>2029</v>
      </c>
      <c r="B2011" t="s">
        <v>6308</v>
      </c>
      <c r="C2011" t="s">
        <v>6506</v>
      </c>
      <c r="D2011" t="s">
        <v>4266</v>
      </c>
      <c r="E2011">
        <v>-43984.85</v>
      </c>
    </row>
    <row r="2012" spans="1:5" x14ac:dyDescent="0.25">
      <c r="A2012" t="s">
        <v>2030</v>
      </c>
      <c r="B2012" t="s">
        <v>6308</v>
      </c>
      <c r="C2012" t="s">
        <v>6507</v>
      </c>
      <c r="D2012" t="s">
        <v>4250</v>
      </c>
      <c r="E2012">
        <v>-10260.56</v>
      </c>
    </row>
    <row r="2013" spans="1:5" x14ac:dyDescent="0.25">
      <c r="A2013" t="s">
        <v>2031</v>
      </c>
      <c r="B2013" t="s">
        <v>6308</v>
      </c>
      <c r="C2013" t="s">
        <v>6507</v>
      </c>
      <c r="D2013" t="s">
        <v>4266</v>
      </c>
      <c r="E2013">
        <v>-31998.45</v>
      </c>
    </row>
    <row r="2014" spans="1:5" x14ac:dyDescent="0.25">
      <c r="A2014" t="s">
        <v>2032</v>
      </c>
      <c r="B2014" t="s">
        <v>6308</v>
      </c>
      <c r="C2014" t="s">
        <v>6508</v>
      </c>
      <c r="D2014" t="s">
        <v>4250</v>
      </c>
      <c r="E2014">
        <v>-4202.45</v>
      </c>
    </row>
    <row r="2015" spans="1:5" x14ac:dyDescent="0.25">
      <c r="A2015" t="s">
        <v>2033</v>
      </c>
      <c r="B2015" t="s">
        <v>6308</v>
      </c>
      <c r="C2015" t="s">
        <v>6508</v>
      </c>
      <c r="D2015" t="s">
        <v>4266</v>
      </c>
      <c r="E2015">
        <v>-116.7</v>
      </c>
    </row>
    <row r="2016" spans="1:5" x14ac:dyDescent="0.25">
      <c r="A2016" t="s">
        <v>2034</v>
      </c>
      <c r="B2016" t="s">
        <v>6308</v>
      </c>
      <c r="C2016" t="s">
        <v>6509</v>
      </c>
      <c r="D2016" t="s">
        <v>4250</v>
      </c>
      <c r="E2016">
        <v>-82.05</v>
      </c>
    </row>
    <row r="2017" spans="1:5" x14ac:dyDescent="0.25">
      <c r="A2017" t="s">
        <v>2035</v>
      </c>
      <c r="B2017" t="s">
        <v>6308</v>
      </c>
      <c r="C2017" t="s">
        <v>6510</v>
      </c>
      <c r="D2017" t="s">
        <v>4250</v>
      </c>
      <c r="E2017">
        <v>-292.52999999999997</v>
      </c>
    </row>
    <row r="2018" spans="1:5" x14ac:dyDescent="0.25">
      <c r="A2018" t="s">
        <v>2036</v>
      </c>
      <c r="B2018" t="s">
        <v>6308</v>
      </c>
      <c r="C2018" t="s">
        <v>6511</v>
      </c>
      <c r="D2018" t="s">
        <v>4250</v>
      </c>
      <c r="E2018">
        <v>-725.41</v>
      </c>
    </row>
    <row r="2019" spans="1:5" x14ac:dyDescent="0.25">
      <c r="A2019" t="s">
        <v>2037</v>
      </c>
      <c r="B2019" t="s">
        <v>6308</v>
      </c>
      <c r="C2019" t="s">
        <v>6511</v>
      </c>
      <c r="D2019" t="s">
        <v>4266</v>
      </c>
      <c r="E2019">
        <v>-4291.5600000000004</v>
      </c>
    </row>
    <row r="2020" spans="1:5" x14ac:dyDescent="0.25">
      <c r="A2020" t="s">
        <v>2038</v>
      </c>
      <c r="B2020" t="s">
        <v>6308</v>
      </c>
      <c r="C2020" t="s">
        <v>6512</v>
      </c>
      <c r="D2020" t="s">
        <v>4250</v>
      </c>
      <c r="E2020">
        <v>-1811.28</v>
      </c>
    </row>
    <row r="2021" spans="1:5" x14ac:dyDescent="0.25">
      <c r="A2021" t="s">
        <v>2039</v>
      </c>
      <c r="B2021" t="s">
        <v>6308</v>
      </c>
      <c r="C2021" t="s">
        <v>6512</v>
      </c>
      <c r="D2021" t="s">
        <v>4266</v>
      </c>
      <c r="E2021">
        <v>-31911.87</v>
      </c>
    </row>
    <row r="2022" spans="1:5" x14ac:dyDescent="0.25">
      <c r="A2022" t="s">
        <v>2040</v>
      </c>
      <c r="B2022" t="s">
        <v>6308</v>
      </c>
      <c r="C2022" t="s">
        <v>6513</v>
      </c>
      <c r="D2022" t="s">
        <v>4250</v>
      </c>
      <c r="E2022">
        <v>-1447.65</v>
      </c>
    </row>
    <row r="2023" spans="1:5" x14ac:dyDescent="0.25">
      <c r="A2023" t="s">
        <v>2041</v>
      </c>
      <c r="B2023" t="s">
        <v>6308</v>
      </c>
      <c r="C2023" t="s">
        <v>6513</v>
      </c>
      <c r="D2023" t="s">
        <v>4266</v>
      </c>
      <c r="E2023">
        <v>-5132.4399999999996</v>
      </c>
    </row>
    <row r="2024" spans="1:5" x14ac:dyDescent="0.25">
      <c r="A2024" t="s">
        <v>2042</v>
      </c>
      <c r="B2024" t="s">
        <v>6308</v>
      </c>
      <c r="C2024" t="s">
        <v>6514</v>
      </c>
      <c r="D2024" t="s">
        <v>4250</v>
      </c>
      <c r="E2024">
        <v>-532.65</v>
      </c>
    </row>
    <row r="2025" spans="1:5" x14ac:dyDescent="0.25">
      <c r="A2025" t="s">
        <v>2043</v>
      </c>
      <c r="B2025" t="s">
        <v>6308</v>
      </c>
      <c r="C2025" t="s">
        <v>6515</v>
      </c>
      <c r="D2025" t="s">
        <v>4250</v>
      </c>
      <c r="E2025">
        <v>-322.27999999999997</v>
      </c>
    </row>
    <row r="2026" spans="1:5" x14ac:dyDescent="0.25">
      <c r="A2026" t="s">
        <v>2044</v>
      </c>
      <c r="B2026" t="s">
        <v>6308</v>
      </c>
      <c r="C2026" t="s">
        <v>6516</v>
      </c>
      <c r="D2026" t="s">
        <v>4250</v>
      </c>
      <c r="E2026">
        <v>-2570.54</v>
      </c>
    </row>
    <row r="2027" spans="1:5" x14ac:dyDescent="0.25">
      <c r="A2027" t="s">
        <v>2045</v>
      </c>
      <c r="B2027" t="s">
        <v>6308</v>
      </c>
      <c r="C2027" t="s">
        <v>6516</v>
      </c>
      <c r="D2027" t="s">
        <v>4266</v>
      </c>
      <c r="E2027">
        <v>-707.98</v>
      </c>
    </row>
    <row r="2028" spans="1:5" x14ac:dyDescent="0.25">
      <c r="A2028" t="s">
        <v>2046</v>
      </c>
      <c r="B2028" t="s">
        <v>6308</v>
      </c>
      <c r="C2028" t="s">
        <v>6517</v>
      </c>
      <c r="D2028" t="s">
        <v>4250</v>
      </c>
      <c r="E2028">
        <v>-2784.83</v>
      </c>
    </row>
    <row r="2029" spans="1:5" x14ac:dyDescent="0.25">
      <c r="A2029" t="s">
        <v>2047</v>
      </c>
      <c r="B2029" t="s">
        <v>6308</v>
      </c>
      <c r="C2029" t="s">
        <v>6517</v>
      </c>
      <c r="D2029" t="s">
        <v>4266</v>
      </c>
      <c r="E2029">
        <v>-16816.43</v>
      </c>
    </row>
    <row r="2030" spans="1:5" x14ac:dyDescent="0.25">
      <c r="A2030" t="s">
        <v>2048</v>
      </c>
      <c r="B2030" t="s">
        <v>6308</v>
      </c>
      <c r="C2030" t="s">
        <v>6518</v>
      </c>
      <c r="D2030" t="s">
        <v>4250</v>
      </c>
      <c r="E2030">
        <v>-851.64</v>
      </c>
    </row>
    <row r="2031" spans="1:5" x14ac:dyDescent="0.25">
      <c r="A2031" t="s">
        <v>2049</v>
      </c>
      <c r="B2031" t="s">
        <v>6308</v>
      </c>
      <c r="C2031" t="s">
        <v>6518</v>
      </c>
      <c r="D2031" t="s">
        <v>4266</v>
      </c>
      <c r="E2031">
        <v>-6234.53</v>
      </c>
    </row>
    <row r="2032" spans="1:5" x14ac:dyDescent="0.25">
      <c r="A2032" t="s">
        <v>2050</v>
      </c>
      <c r="B2032" t="s">
        <v>6308</v>
      </c>
      <c r="C2032" t="s">
        <v>6519</v>
      </c>
      <c r="D2032" t="s">
        <v>4250</v>
      </c>
      <c r="E2032">
        <v>-9089.1299999999992</v>
      </c>
    </row>
    <row r="2033" spans="1:5" x14ac:dyDescent="0.25">
      <c r="A2033" t="s">
        <v>2051</v>
      </c>
      <c r="B2033" t="s">
        <v>6308</v>
      </c>
      <c r="C2033" t="s">
        <v>6519</v>
      </c>
      <c r="D2033" t="s">
        <v>4266</v>
      </c>
      <c r="E2033">
        <v>-21257.25</v>
      </c>
    </row>
    <row r="2034" spans="1:5" x14ac:dyDescent="0.25">
      <c r="A2034" t="s">
        <v>2052</v>
      </c>
      <c r="B2034" t="s">
        <v>6308</v>
      </c>
      <c r="C2034" t="s">
        <v>6520</v>
      </c>
      <c r="D2034" t="s">
        <v>4250</v>
      </c>
      <c r="E2034">
        <v>-1663.96</v>
      </c>
    </row>
    <row r="2035" spans="1:5" x14ac:dyDescent="0.25">
      <c r="A2035" t="s">
        <v>2053</v>
      </c>
      <c r="B2035" t="s">
        <v>6308</v>
      </c>
      <c r="C2035" t="s">
        <v>6520</v>
      </c>
      <c r="D2035" t="s">
        <v>4266</v>
      </c>
      <c r="E2035">
        <v>-12.6</v>
      </c>
    </row>
    <row r="2036" spans="1:5" x14ac:dyDescent="0.25">
      <c r="A2036" t="s">
        <v>2054</v>
      </c>
      <c r="B2036" t="s">
        <v>6308</v>
      </c>
      <c r="C2036" t="s">
        <v>6521</v>
      </c>
      <c r="D2036" t="s">
        <v>4250</v>
      </c>
      <c r="E2036">
        <v>-818.7</v>
      </c>
    </row>
    <row r="2037" spans="1:5" x14ac:dyDescent="0.25">
      <c r="A2037" t="s">
        <v>2055</v>
      </c>
      <c r="B2037" t="s">
        <v>6308</v>
      </c>
      <c r="C2037" t="s">
        <v>6521</v>
      </c>
      <c r="D2037" t="s">
        <v>4266</v>
      </c>
      <c r="E2037">
        <v>-23966.6</v>
      </c>
    </row>
    <row r="2038" spans="1:5" x14ac:dyDescent="0.25">
      <c r="A2038" t="s">
        <v>2056</v>
      </c>
      <c r="B2038" t="s">
        <v>6308</v>
      </c>
      <c r="C2038" t="s">
        <v>6522</v>
      </c>
      <c r="D2038" t="s">
        <v>4250</v>
      </c>
      <c r="E2038">
        <v>-128.34</v>
      </c>
    </row>
    <row r="2039" spans="1:5" x14ac:dyDescent="0.25">
      <c r="A2039" t="s">
        <v>2057</v>
      </c>
      <c r="B2039" t="s">
        <v>6308</v>
      </c>
      <c r="C2039" t="s">
        <v>6523</v>
      </c>
      <c r="D2039" t="s">
        <v>4250</v>
      </c>
      <c r="E2039">
        <v>-105.61</v>
      </c>
    </row>
    <row r="2040" spans="1:5" x14ac:dyDescent="0.25">
      <c r="A2040" t="s">
        <v>2058</v>
      </c>
      <c r="B2040" t="s">
        <v>6308</v>
      </c>
      <c r="C2040" t="s">
        <v>6524</v>
      </c>
      <c r="D2040" t="s">
        <v>4250</v>
      </c>
      <c r="E2040">
        <v>-5563.65</v>
      </c>
    </row>
    <row r="2041" spans="1:5" x14ac:dyDescent="0.25">
      <c r="A2041" t="s">
        <v>2059</v>
      </c>
      <c r="B2041" t="s">
        <v>6308</v>
      </c>
      <c r="C2041" t="s">
        <v>6524</v>
      </c>
      <c r="D2041" t="s">
        <v>4266</v>
      </c>
      <c r="E2041">
        <v>-15599.24</v>
      </c>
    </row>
    <row r="2042" spans="1:5" x14ac:dyDescent="0.25">
      <c r="A2042" t="s">
        <v>2060</v>
      </c>
      <c r="B2042" t="s">
        <v>6308</v>
      </c>
      <c r="C2042" t="s">
        <v>6525</v>
      </c>
      <c r="D2042" t="s">
        <v>4250</v>
      </c>
      <c r="E2042">
        <v>-2028.72</v>
      </c>
    </row>
    <row r="2043" spans="1:5" x14ac:dyDescent="0.25">
      <c r="A2043" t="s">
        <v>2061</v>
      </c>
      <c r="B2043" t="s">
        <v>6308</v>
      </c>
      <c r="C2043" t="s">
        <v>6525</v>
      </c>
      <c r="D2043" t="s">
        <v>4266</v>
      </c>
      <c r="E2043">
        <v>-9749.5499999999993</v>
      </c>
    </row>
    <row r="2044" spans="1:5" x14ac:dyDescent="0.25">
      <c r="A2044" t="s">
        <v>2062</v>
      </c>
      <c r="B2044" t="s">
        <v>6308</v>
      </c>
      <c r="C2044" t="s">
        <v>6526</v>
      </c>
      <c r="D2044" t="s">
        <v>4250</v>
      </c>
      <c r="E2044">
        <v>-2833.93</v>
      </c>
    </row>
    <row r="2045" spans="1:5" x14ac:dyDescent="0.25">
      <c r="A2045" t="s">
        <v>2063</v>
      </c>
      <c r="B2045" t="s">
        <v>6308</v>
      </c>
      <c r="C2045" t="s">
        <v>6526</v>
      </c>
      <c r="D2045" t="s">
        <v>4266</v>
      </c>
      <c r="E2045">
        <v>-1808.82</v>
      </c>
    </row>
    <row r="2046" spans="1:5" x14ac:dyDescent="0.25">
      <c r="A2046" t="s">
        <v>2064</v>
      </c>
      <c r="B2046" t="s">
        <v>6308</v>
      </c>
      <c r="C2046" t="s">
        <v>6527</v>
      </c>
      <c r="D2046" t="s">
        <v>4250</v>
      </c>
      <c r="E2046">
        <v>-720.55</v>
      </c>
    </row>
    <row r="2047" spans="1:5" x14ac:dyDescent="0.25">
      <c r="A2047" t="s">
        <v>2065</v>
      </c>
      <c r="B2047" t="s">
        <v>6308</v>
      </c>
      <c r="C2047" t="s">
        <v>6527</v>
      </c>
      <c r="D2047" t="s">
        <v>4266</v>
      </c>
      <c r="E2047">
        <v>-250.56</v>
      </c>
    </row>
    <row r="2048" spans="1:5" x14ac:dyDescent="0.25">
      <c r="A2048" t="s">
        <v>2066</v>
      </c>
      <c r="B2048" t="s">
        <v>6308</v>
      </c>
      <c r="C2048" t="s">
        <v>6528</v>
      </c>
      <c r="D2048" t="s">
        <v>4250</v>
      </c>
      <c r="E2048">
        <v>-43.31</v>
      </c>
    </row>
    <row r="2049" spans="1:5" x14ac:dyDescent="0.25">
      <c r="A2049" t="s">
        <v>2067</v>
      </c>
      <c r="B2049" t="s">
        <v>6308</v>
      </c>
      <c r="C2049" t="s">
        <v>6529</v>
      </c>
      <c r="D2049" t="s">
        <v>4250</v>
      </c>
      <c r="E2049">
        <v>-40.450000000000003</v>
      </c>
    </row>
    <row r="2050" spans="1:5" x14ac:dyDescent="0.25">
      <c r="A2050" t="s">
        <v>2068</v>
      </c>
      <c r="B2050" t="s">
        <v>6308</v>
      </c>
      <c r="C2050" t="s">
        <v>6529</v>
      </c>
      <c r="D2050" t="s">
        <v>4266</v>
      </c>
      <c r="E2050">
        <v>-1.75</v>
      </c>
    </row>
    <row r="2051" spans="1:5" x14ac:dyDescent="0.25">
      <c r="A2051" t="s">
        <v>2069</v>
      </c>
      <c r="B2051" t="s">
        <v>6308</v>
      </c>
      <c r="C2051" t="s">
        <v>6530</v>
      </c>
      <c r="D2051" t="s">
        <v>4250</v>
      </c>
      <c r="E2051">
        <v>-230.8</v>
      </c>
    </row>
    <row r="2052" spans="1:5" x14ac:dyDescent="0.25">
      <c r="A2052" t="s">
        <v>2070</v>
      </c>
      <c r="B2052" t="s">
        <v>6308</v>
      </c>
      <c r="C2052" t="s">
        <v>6530</v>
      </c>
      <c r="D2052" t="s">
        <v>6531</v>
      </c>
      <c r="E2052">
        <v>-12664.74</v>
      </c>
    </row>
    <row r="2053" spans="1:5" x14ac:dyDescent="0.25">
      <c r="A2053" t="s">
        <v>2071</v>
      </c>
      <c r="B2053" t="s">
        <v>6308</v>
      </c>
      <c r="C2053" t="s">
        <v>6532</v>
      </c>
      <c r="D2053" t="s">
        <v>4250</v>
      </c>
      <c r="E2053">
        <v>-2389.02</v>
      </c>
    </row>
    <row r="2054" spans="1:5" x14ac:dyDescent="0.25">
      <c r="A2054" t="s">
        <v>2072</v>
      </c>
      <c r="B2054" t="s">
        <v>6308</v>
      </c>
      <c r="C2054" t="s">
        <v>6532</v>
      </c>
      <c r="D2054" t="s">
        <v>4266</v>
      </c>
      <c r="E2054">
        <v>-5845.39</v>
      </c>
    </row>
    <row r="2055" spans="1:5" x14ac:dyDescent="0.25">
      <c r="A2055" t="s">
        <v>2073</v>
      </c>
      <c r="B2055" t="s">
        <v>6308</v>
      </c>
      <c r="C2055" t="s">
        <v>6533</v>
      </c>
      <c r="D2055" t="s">
        <v>4250</v>
      </c>
      <c r="E2055">
        <v>-19.38</v>
      </c>
    </row>
    <row r="2056" spans="1:5" x14ac:dyDescent="0.25">
      <c r="A2056" t="s">
        <v>2074</v>
      </c>
      <c r="B2056" t="s">
        <v>6308</v>
      </c>
      <c r="C2056" t="s">
        <v>6534</v>
      </c>
      <c r="D2056" t="s">
        <v>4250</v>
      </c>
      <c r="E2056">
        <v>-97.77</v>
      </c>
    </row>
    <row r="2057" spans="1:5" x14ac:dyDescent="0.25">
      <c r="A2057" t="s">
        <v>2075</v>
      </c>
      <c r="B2057" t="s">
        <v>6308</v>
      </c>
      <c r="C2057" t="s">
        <v>6535</v>
      </c>
      <c r="D2057" t="s">
        <v>4250</v>
      </c>
      <c r="E2057">
        <v>-505.63</v>
      </c>
    </row>
    <row r="2058" spans="1:5" x14ac:dyDescent="0.25">
      <c r="A2058" t="s">
        <v>2076</v>
      </c>
      <c r="B2058" t="s">
        <v>6308</v>
      </c>
      <c r="C2058" t="s">
        <v>6536</v>
      </c>
      <c r="D2058" t="s">
        <v>4266</v>
      </c>
      <c r="E2058">
        <v>-109.68</v>
      </c>
    </row>
    <row r="2059" spans="1:5" x14ac:dyDescent="0.25">
      <c r="A2059" t="s">
        <v>2077</v>
      </c>
      <c r="B2059" t="s">
        <v>6308</v>
      </c>
      <c r="C2059" t="s">
        <v>6537</v>
      </c>
      <c r="D2059" t="s">
        <v>4250</v>
      </c>
      <c r="E2059">
        <v>-11.74</v>
      </c>
    </row>
    <row r="2060" spans="1:5" x14ac:dyDescent="0.25">
      <c r="A2060" t="s">
        <v>2078</v>
      </c>
      <c r="B2060" t="s">
        <v>6308</v>
      </c>
      <c r="C2060" t="s">
        <v>6537</v>
      </c>
      <c r="D2060" t="s">
        <v>4266</v>
      </c>
      <c r="E2060">
        <v>-0.27</v>
      </c>
    </row>
    <row r="2061" spans="1:5" x14ac:dyDescent="0.25">
      <c r="A2061" t="s">
        <v>2079</v>
      </c>
      <c r="B2061" t="s">
        <v>6308</v>
      </c>
      <c r="C2061" t="s">
        <v>6538</v>
      </c>
      <c r="D2061" t="s">
        <v>4250</v>
      </c>
      <c r="E2061">
        <v>-2151.33</v>
      </c>
    </row>
    <row r="2062" spans="1:5" x14ac:dyDescent="0.25">
      <c r="A2062" t="s">
        <v>2080</v>
      </c>
      <c r="B2062" t="s">
        <v>6308</v>
      </c>
      <c r="C2062" t="s">
        <v>6538</v>
      </c>
      <c r="D2062" t="s">
        <v>4266</v>
      </c>
      <c r="E2062">
        <v>-5083.82</v>
      </c>
    </row>
    <row r="2063" spans="1:5" x14ac:dyDescent="0.25">
      <c r="A2063" t="s">
        <v>2081</v>
      </c>
      <c r="B2063" t="s">
        <v>6308</v>
      </c>
      <c r="C2063" t="s">
        <v>6539</v>
      </c>
      <c r="D2063" t="s">
        <v>4250</v>
      </c>
      <c r="E2063">
        <v>-352.22</v>
      </c>
    </row>
    <row r="2064" spans="1:5" x14ac:dyDescent="0.25">
      <c r="A2064" t="s">
        <v>2082</v>
      </c>
      <c r="B2064" t="s">
        <v>6308</v>
      </c>
      <c r="C2064" t="s">
        <v>6539</v>
      </c>
      <c r="D2064" t="s">
        <v>4266</v>
      </c>
      <c r="E2064">
        <v>-2540</v>
      </c>
    </row>
    <row r="2065" spans="1:6" x14ac:dyDescent="0.25">
      <c r="A2065" t="s">
        <v>2083</v>
      </c>
      <c r="B2065" t="s">
        <v>6308</v>
      </c>
      <c r="C2065" t="s">
        <v>6540</v>
      </c>
      <c r="D2065" t="s">
        <v>4250</v>
      </c>
      <c r="E2065">
        <v>-11.2</v>
      </c>
    </row>
    <row r="2066" spans="1:6" x14ac:dyDescent="0.25">
      <c r="A2066" t="s">
        <v>2084</v>
      </c>
      <c r="B2066" t="s">
        <v>6308</v>
      </c>
      <c r="C2066" t="s">
        <v>6541</v>
      </c>
      <c r="D2066" t="s">
        <v>4250</v>
      </c>
      <c r="E2066">
        <v>-3.72</v>
      </c>
    </row>
    <row r="2067" spans="1:6" x14ac:dyDescent="0.25">
      <c r="A2067" t="s">
        <v>2085</v>
      </c>
      <c r="B2067" t="s">
        <v>6308</v>
      </c>
      <c r="C2067" t="s">
        <v>6542</v>
      </c>
      <c r="D2067" t="s">
        <v>4250</v>
      </c>
      <c r="E2067">
        <v>-23.42</v>
      </c>
    </row>
    <row r="2068" spans="1:6" x14ac:dyDescent="0.25">
      <c r="A2068" t="s">
        <v>2086</v>
      </c>
      <c r="B2068" t="s">
        <v>6308</v>
      </c>
      <c r="C2068" t="s">
        <v>6542</v>
      </c>
      <c r="D2068" t="s">
        <v>4266</v>
      </c>
      <c r="E2068">
        <v>-205.67</v>
      </c>
    </row>
    <row r="2069" spans="1:6" x14ac:dyDescent="0.25">
      <c r="A2069" t="s">
        <v>2087</v>
      </c>
      <c r="B2069" t="s">
        <v>6308</v>
      </c>
      <c r="C2069" t="s">
        <v>6543</v>
      </c>
      <c r="D2069" t="s">
        <v>4250</v>
      </c>
      <c r="E2069">
        <v>39057.99</v>
      </c>
      <c r="F2069">
        <v>4565.55</v>
      </c>
    </row>
    <row r="2070" spans="1:6" x14ac:dyDescent="0.25">
      <c r="A2070" t="s">
        <v>2088</v>
      </c>
      <c r="B2070" t="s">
        <v>6308</v>
      </c>
      <c r="C2070" t="s">
        <v>6543</v>
      </c>
      <c r="D2070" t="s">
        <v>5830</v>
      </c>
      <c r="E2070">
        <v>2922.61</v>
      </c>
      <c r="F2070">
        <v>-2077.5700000000002</v>
      </c>
    </row>
    <row r="2071" spans="1:6" x14ac:dyDescent="0.25">
      <c r="A2071" t="s">
        <v>2089</v>
      </c>
      <c r="B2071" t="s">
        <v>6308</v>
      </c>
      <c r="C2071" t="s">
        <v>6544</v>
      </c>
      <c r="D2071" t="s">
        <v>4459</v>
      </c>
      <c r="E2071">
        <v>457.35</v>
      </c>
      <c r="F2071">
        <v>552</v>
      </c>
    </row>
    <row r="2072" spans="1:6" x14ac:dyDescent="0.25">
      <c r="A2072" t="s">
        <v>2090</v>
      </c>
      <c r="B2072" t="s">
        <v>6308</v>
      </c>
      <c r="C2072" t="s">
        <v>6544</v>
      </c>
      <c r="D2072" t="s">
        <v>4266</v>
      </c>
      <c r="E2072">
        <v>759.99</v>
      </c>
      <c r="F2072">
        <v>922.69</v>
      </c>
    </row>
    <row r="2073" spans="1:6" x14ac:dyDescent="0.25">
      <c r="A2073" t="s">
        <v>2091</v>
      </c>
      <c r="B2073" t="s">
        <v>6308</v>
      </c>
      <c r="C2073" t="s">
        <v>6545</v>
      </c>
      <c r="D2073" t="s">
        <v>6546</v>
      </c>
      <c r="E2073">
        <v>-249915.23</v>
      </c>
      <c r="F2073">
        <v>-403888.28</v>
      </c>
    </row>
    <row r="2074" spans="1:6" x14ac:dyDescent="0.25">
      <c r="A2074" t="s">
        <v>2092</v>
      </c>
      <c r="B2074" t="s">
        <v>6308</v>
      </c>
      <c r="C2074" t="s">
        <v>6547</v>
      </c>
      <c r="D2074" t="s">
        <v>5996</v>
      </c>
      <c r="E2074">
        <v>1002807</v>
      </c>
      <c r="F2074">
        <v>2426061.5499999998</v>
      </c>
    </row>
    <row r="2075" spans="1:6" x14ac:dyDescent="0.25">
      <c r="A2075" t="s">
        <v>2093</v>
      </c>
      <c r="B2075" t="s">
        <v>6308</v>
      </c>
      <c r="C2075" t="s">
        <v>6548</v>
      </c>
      <c r="D2075" t="s">
        <v>6000</v>
      </c>
      <c r="E2075">
        <v>5474.75</v>
      </c>
      <c r="F2075">
        <v>-70466.66</v>
      </c>
    </row>
    <row r="2076" spans="1:6" x14ac:dyDescent="0.25">
      <c r="A2076" t="s">
        <v>2094</v>
      </c>
      <c r="B2076" t="s">
        <v>6308</v>
      </c>
      <c r="C2076" t="s">
        <v>6549</v>
      </c>
      <c r="D2076" t="s">
        <v>6000</v>
      </c>
      <c r="E2076">
        <v>-241.58</v>
      </c>
      <c r="F2076">
        <v>-612.23</v>
      </c>
    </row>
    <row r="2077" spans="1:6" x14ac:dyDescent="0.25">
      <c r="A2077" t="s">
        <v>2095</v>
      </c>
      <c r="B2077" t="s">
        <v>6308</v>
      </c>
      <c r="C2077" t="s">
        <v>6550</v>
      </c>
      <c r="D2077" t="s">
        <v>4440</v>
      </c>
      <c r="E2077">
        <v>-11215.78</v>
      </c>
      <c r="F2077">
        <v>-14701.24</v>
      </c>
    </row>
    <row r="2078" spans="1:6" x14ac:dyDescent="0.25">
      <c r="A2078" t="s">
        <v>2096</v>
      </c>
      <c r="B2078" t="s">
        <v>6308</v>
      </c>
      <c r="C2078" t="s">
        <v>6551</v>
      </c>
      <c r="D2078" t="s">
        <v>4440</v>
      </c>
      <c r="E2078">
        <v>-38047.83</v>
      </c>
      <c r="F2078">
        <v>-46973.47</v>
      </c>
    </row>
    <row r="2079" spans="1:6" x14ac:dyDescent="0.25">
      <c r="A2079" t="s">
        <v>2097</v>
      </c>
      <c r="B2079" t="s">
        <v>6308</v>
      </c>
      <c r="C2079" t="s">
        <v>6552</v>
      </c>
      <c r="D2079" t="s">
        <v>4440</v>
      </c>
      <c r="E2079">
        <v>-23379.58</v>
      </c>
      <c r="F2079">
        <v>-38718.480000000003</v>
      </c>
    </row>
    <row r="2080" spans="1:6" x14ac:dyDescent="0.25">
      <c r="A2080" t="s">
        <v>2098</v>
      </c>
      <c r="B2080" t="s">
        <v>6308</v>
      </c>
      <c r="C2080" t="s">
        <v>6553</v>
      </c>
      <c r="D2080" t="s">
        <v>6554</v>
      </c>
      <c r="E2080">
        <v>-30410.9</v>
      </c>
      <c r="F2080">
        <v>-45859.24</v>
      </c>
    </row>
    <row r="2081" spans="1:6" x14ac:dyDescent="0.25">
      <c r="A2081" t="s">
        <v>2099</v>
      </c>
      <c r="B2081" t="s">
        <v>6308</v>
      </c>
      <c r="C2081" t="s">
        <v>6555</v>
      </c>
      <c r="D2081" t="s">
        <v>6556</v>
      </c>
      <c r="E2081">
        <v>-7296.86</v>
      </c>
      <c r="F2081">
        <v>-47644.6</v>
      </c>
    </row>
    <row r="2082" spans="1:6" x14ac:dyDescent="0.25">
      <c r="A2082" t="s">
        <v>2100</v>
      </c>
      <c r="B2082" t="s">
        <v>6308</v>
      </c>
      <c r="C2082" t="s">
        <v>6557</v>
      </c>
      <c r="D2082" t="s">
        <v>6558</v>
      </c>
      <c r="E2082">
        <v>-5.75</v>
      </c>
    </row>
    <row r="2083" spans="1:6" x14ac:dyDescent="0.25">
      <c r="A2083" t="s">
        <v>2101</v>
      </c>
      <c r="B2083" t="s">
        <v>6308</v>
      </c>
      <c r="C2083" t="s">
        <v>6559</v>
      </c>
      <c r="D2083" t="s">
        <v>6560</v>
      </c>
      <c r="E2083">
        <v>-588.44000000000005</v>
      </c>
      <c r="F2083">
        <v>-3.95</v>
      </c>
    </row>
    <row r="2084" spans="1:6" x14ac:dyDescent="0.25">
      <c r="A2084" t="s">
        <v>2102</v>
      </c>
      <c r="B2084" t="s">
        <v>6308</v>
      </c>
      <c r="C2084" t="s">
        <v>6561</v>
      </c>
      <c r="D2084" t="s">
        <v>6562</v>
      </c>
      <c r="E2084">
        <v>-2921417.58</v>
      </c>
      <c r="F2084">
        <v>-4298707.58</v>
      </c>
    </row>
    <row r="2085" spans="1:6" x14ac:dyDescent="0.25">
      <c r="A2085" t="s">
        <v>2103</v>
      </c>
      <c r="B2085" t="s">
        <v>6308</v>
      </c>
      <c r="C2085" t="s">
        <v>6563</v>
      </c>
      <c r="D2085" t="s">
        <v>6564</v>
      </c>
      <c r="E2085">
        <v>-21068.38</v>
      </c>
      <c r="F2085">
        <v>-45457.86</v>
      </c>
    </row>
    <row r="2086" spans="1:6" x14ac:dyDescent="0.25">
      <c r="A2086" t="s">
        <v>2104</v>
      </c>
      <c r="B2086" t="s">
        <v>6308</v>
      </c>
      <c r="C2086" t="s">
        <v>6565</v>
      </c>
      <c r="D2086" t="s">
        <v>6566</v>
      </c>
      <c r="E2086">
        <v>-51512.69</v>
      </c>
      <c r="F2086">
        <v>-1219.57</v>
      </c>
    </row>
    <row r="2087" spans="1:6" x14ac:dyDescent="0.25">
      <c r="A2087" t="s">
        <v>2105</v>
      </c>
      <c r="B2087" t="s">
        <v>6308</v>
      </c>
      <c r="C2087" t="s">
        <v>6567</v>
      </c>
      <c r="D2087" t="s">
        <v>6568</v>
      </c>
      <c r="E2087">
        <v>-507800.02</v>
      </c>
      <c r="F2087">
        <v>-38070.65</v>
      </c>
    </row>
    <row r="2088" spans="1:6" x14ac:dyDescent="0.25">
      <c r="A2088" t="s">
        <v>2106</v>
      </c>
      <c r="B2088" t="s">
        <v>6308</v>
      </c>
      <c r="C2088" t="s">
        <v>6569</v>
      </c>
      <c r="D2088" t="s">
        <v>6570</v>
      </c>
      <c r="E2088">
        <v>-232579.91</v>
      </c>
      <c r="F2088">
        <v>-230312.23</v>
      </c>
    </row>
    <row r="2089" spans="1:6" x14ac:dyDescent="0.25">
      <c r="A2089" t="s">
        <v>2107</v>
      </c>
      <c r="B2089" t="s">
        <v>6308</v>
      </c>
      <c r="C2089" t="s">
        <v>6571</v>
      </c>
      <c r="D2089" t="s">
        <v>6572</v>
      </c>
      <c r="E2089">
        <v>-123.36</v>
      </c>
      <c r="F2089">
        <v>-183.24</v>
      </c>
    </row>
    <row r="2090" spans="1:6" x14ac:dyDescent="0.25">
      <c r="A2090" t="s">
        <v>2108</v>
      </c>
      <c r="B2090" t="s">
        <v>6308</v>
      </c>
      <c r="C2090" t="s">
        <v>6571</v>
      </c>
      <c r="D2090" t="s">
        <v>6573</v>
      </c>
      <c r="E2090">
        <v>-632.94000000000005</v>
      </c>
      <c r="F2090">
        <v>-986.33</v>
      </c>
    </row>
    <row r="2091" spans="1:6" x14ac:dyDescent="0.25">
      <c r="A2091" t="s">
        <v>2109</v>
      </c>
      <c r="B2091" t="s">
        <v>6308</v>
      </c>
      <c r="C2091" t="s">
        <v>6574</v>
      </c>
      <c r="D2091" t="s">
        <v>6575</v>
      </c>
      <c r="E2091">
        <v>-11610.2</v>
      </c>
      <c r="F2091">
        <v>-27564.400000000001</v>
      </c>
    </row>
    <row r="2092" spans="1:6" x14ac:dyDescent="0.25">
      <c r="A2092" t="s">
        <v>2110</v>
      </c>
      <c r="B2092" t="s">
        <v>6308</v>
      </c>
      <c r="C2092" t="s">
        <v>6576</v>
      </c>
      <c r="D2092" t="s">
        <v>6577</v>
      </c>
      <c r="E2092">
        <v>-958.34</v>
      </c>
      <c r="F2092">
        <v>-6594.78</v>
      </c>
    </row>
    <row r="2093" spans="1:6" x14ac:dyDescent="0.25">
      <c r="A2093" t="s">
        <v>2111</v>
      </c>
      <c r="B2093" t="s">
        <v>6308</v>
      </c>
      <c r="C2093" t="s">
        <v>6578</v>
      </c>
      <c r="D2093" t="s">
        <v>6579</v>
      </c>
      <c r="E2093">
        <v>-25358.04</v>
      </c>
      <c r="F2093">
        <v>-28736.3</v>
      </c>
    </row>
    <row r="2094" spans="1:6" x14ac:dyDescent="0.25">
      <c r="A2094" t="s">
        <v>2112</v>
      </c>
      <c r="B2094" t="s">
        <v>6308</v>
      </c>
      <c r="C2094" t="s">
        <v>6574</v>
      </c>
      <c r="D2094" t="s">
        <v>6580</v>
      </c>
      <c r="E2094">
        <v>-306</v>
      </c>
      <c r="F2094">
        <v>-21.06</v>
      </c>
    </row>
    <row r="2095" spans="1:6" x14ac:dyDescent="0.25">
      <c r="A2095" t="s">
        <v>2113</v>
      </c>
      <c r="B2095" t="s">
        <v>6308</v>
      </c>
      <c r="C2095" t="s">
        <v>6581</v>
      </c>
      <c r="D2095" t="s">
        <v>6582</v>
      </c>
      <c r="E2095">
        <v>449.26</v>
      </c>
      <c r="F2095">
        <v>120.97</v>
      </c>
    </row>
    <row r="2096" spans="1:6" x14ac:dyDescent="0.25">
      <c r="A2096" t="s">
        <v>2114</v>
      </c>
      <c r="B2096" t="s">
        <v>6308</v>
      </c>
      <c r="C2096" t="s">
        <v>6581</v>
      </c>
      <c r="D2096" t="s">
        <v>6583</v>
      </c>
      <c r="E2096">
        <v>-60</v>
      </c>
      <c r="F2096">
        <v>-360.5</v>
      </c>
    </row>
    <row r="2097" spans="1:6" x14ac:dyDescent="0.25">
      <c r="A2097" t="s">
        <v>2115</v>
      </c>
      <c r="B2097" t="s">
        <v>6308</v>
      </c>
      <c r="C2097" t="s">
        <v>6574</v>
      </c>
      <c r="D2097" t="s">
        <v>6584</v>
      </c>
      <c r="E2097">
        <v>-1755.5</v>
      </c>
      <c r="F2097">
        <v>-2625.16</v>
      </c>
    </row>
    <row r="2098" spans="1:6" x14ac:dyDescent="0.25">
      <c r="A2098" t="s">
        <v>2116</v>
      </c>
      <c r="B2098" t="s">
        <v>6308</v>
      </c>
      <c r="C2098" t="s">
        <v>6585</v>
      </c>
      <c r="D2098" t="s">
        <v>6586</v>
      </c>
      <c r="E2098">
        <v>-24</v>
      </c>
      <c r="F2098">
        <v>-45</v>
      </c>
    </row>
    <row r="2099" spans="1:6" x14ac:dyDescent="0.25">
      <c r="A2099" t="s">
        <v>2118</v>
      </c>
      <c r="B2099" t="s">
        <v>6308</v>
      </c>
      <c r="C2099" t="s">
        <v>6587</v>
      </c>
      <c r="D2099" t="s">
        <v>4476</v>
      </c>
      <c r="E2099">
        <v>-97.96</v>
      </c>
      <c r="F2099">
        <v>-1.63</v>
      </c>
    </row>
    <row r="2100" spans="1:6" x14ac:dyDescent="0.25">
      <c r="A2100" t="s">
        <v>2119</v>
      </c>
      <c r="B2100" t="s">
        <v>6308</v>
      </c>
      <c r="C2100" t="s">
        <v>6588</v>
      </c>
      <c r="D2100" t="s">
        <v>6589</v>
      </c>
      <c r="E2100">
        <v>-2400</v>
      </c>
      <c r="F2100">
        <v>-4023.75</v>
      </c>
    </row>
    <row r="2101" spans="1:6" x14ac:dyDescent="0.25">
      <c r="A2101" t="s">
        <v>2120</v>
      </c>
      <c r="B2101" t="s">
        <v>6308</v>
      </c>
      <c r="C2101" t="s">
        <v>6588</v>
      </c>
      <c r="D2101" t="s">
        <v>6590</v>
      </c>
      <c r="E2101">
        <v>-1971.25</v>
      </c>
      <c r="F2101">
        <v>-3343.75</v>
      </c>
    </row>
    <row r="2102" spans="1:6" x14ac:dyDescent="0.25">
      <c r="A2102" t="s">
        <v>2121</v>
      </c>
      <c r="B2102" t="s">
        <v>6308</v>
      </c>
      <c r="C2102" t="s">
        <v>6591</v>
      </c>
      <c r="D2102" t="s">
        <v>6589</v>
      </c>
      <c r="E2102">
        <v>-36.33</v>
      </c>
      <c r="F2102">
        <v>-21.16</v>
      </c>
    </row>
    <row r="2103" spans="1:6" x14ac:dyDescent="0.25">
      <c r="A2103" t="s">
        <v>2122</v>
      </c>
      <c r="B2103" t="s">
        <v>6308</v>
      </c>
      <c r="C2103" t="s">
        <v>6592</v>
      </c>
      <c r="D2103" t="s">
        <v>6593</v>
      </c>
      <c r="E2103">
        <v>-9911.6200000000008</v>
      </c>
      <c r="F2103">
        <v>-14939.3</v>
      </c>
    </row>
    <row r="2104" spans="1:6" x14ac:dyDescent="0.25">
      <c r="A2104" t="s">
        <v>2123</v>
      </c>
      <c r="B2104" t="s">
        <v>6308</v>
      </c>
      <c r="C2104" t="s">
        <v>6592</v>
      </c>
      <c r="D2104" t="s">
        <v>6594</v>
      </c>
      <c r="E2104">
        <v>-7934.99</v>
      </c>
      <c r="F2104">
        <v>-16036.74</v>
      </c>
    </row>
    <row r="2105" spans="1:6" x14ac:dyDescent="0.25">
      <c r="A2105" t="s">
        <v>2124</v>
      </c>
      <c r="B2105" t="s">
        <v>6308</v>
      </c>
      <c r="C2105" t="s">
        <v>6595</v>
      </c>
      <c r="D2105" t="s">
        <v>6596</v>
      </c>
      <c r="E2105">
        <v>-156251.54999999999</v>
      </c>
      <c r="F2105">
        <v>-229937.7</v>
      </c>
    </row>
    <row r="2106" spans="1:6" x14ac:dyDescent="0.25">
      <c r="A2106" t="s">
        <v>2125</v>
      </c>
      <c r="B2106" t="s">
        <v>6308</v>
      </c>
      <c r="C2106" t="s">
        <v>6597</v>
      </c>
      <c r="D2106" t="s">
        <v>6598</v>
      </c>
      <c r="E2106">
        <v>-238947.17</v>
      </c>
      <c r="F2106">
        <v>-334326.62</v>
      </c>
    </row>
    <row r="2107" spans="1:6" x14ac:dyDescent="0.25">
      <c r="A2107" t="s">
        <v>2126</v>
      </c>
      <c r="B2107" t="s">
        <v>6308</v>
      </c>
      <c r="C2107" t="s">
        <v>6599</v>
      </c>
      <c r="D2107" t="s">
        <v>6600</v>
      </c>
      <c r="E2107">
        <v>-300.61</v>
      </c>
      <c r="F2107">
        <v>-1030.58</v>
      </c>
    </row>
    <row r="2108" spans="1:6" x14ac:dyDescent="0.25">
      <c r="A2108" t="s">
        <v>2127</v>
      </c>
      <c r="B2108" t="s">
        <v>6308</v>
      </c>
      <c r="C2108" t="s">
        <v>6601</v>
      </c>
      <c r="D2108" t="s">
        <v>6602</v>
      </c>
      <c r="E2108">
        <v>-24949.81</v>
      </c>
      <c r="F2108">
        <v>-81336.94</v>
      </c>
    </row>
    <row r="2109" spans="1:6" x14ac:dyDescent="0.25">
      <c r="A2109" t="s">
        <v>2128</v>
      </c>
      <c r="B2109" t="s">
        <v>6308</v>
      </c>
      <c r="C2109" t="s">
        <v>6603</v>
      </c>
      <c r="D2109" t="s">
        <v>6604</v>
      </c>
      <c r="E2109">
        <v>-57.34</v>
      </c>
      <c r="F2109">
        <v>-69.2</v>
      </c>
    </row>
    <row r="2110" spans="1:6" x14ac:dyDescent="0.25">
      <c r="A2110" t="s">
        <v>2129</v>
      </c>
      <c r="B2110" t="s">
        <v>6308</v>
      </c>
      <c r="C2110" t="s">
        <v>6605</v>
      </c>
      <c r="D2110" t="s">
        <v>6606</v>
      </c>
      <c r="E2110">
        <v>-138700</v>
      </c>
      <c r="F2110">
        <v>-94681.4</v>
      </c>
    </row>
    <row r="2111" spans="1:6" x14ac:dyDescent="0.25">
      <c r="A2111" t="s">
        <v>2130</v>
      </c>
      <c r="B2111" t="s">
        <v>6308</v>
      </c>
      <c r="C2111" t="s">
        <v>6607</v>
      </c>
      <c r="D2111" t="s">
        <v>6608</v>
      </c>
      <c r="E2111">
        <v>-336.7</v>
      </c>
    </row>
    <row r="2112" spans="1:6" x14ac:dyDescent="0.25">
      <c r="A2112" t="s">
        <v>2131</v>
      </c>
      <c r="B2112" t="s">
        <v>6308</v>
      </c>
      <c r="C2112" t="s">
        <v>6609</v>
      </c>
      <c r="D2112" t="s">
        <v>6608</v>
      </c>
      <c r="E2112">
        <v>-460.63</v>
      </c>
      <c r="F2112">
        <v>-3.92</v>
      </c>
    </row>
    <row r="2113" spans="1:6" x14ac:dyDescent="0.25">
      <c r="A2113" t="s">
        <v>2132</v>
      </c>
      <c r="B2113" t="s">
        <v>6308</v>
      </c>
      <c r="C2113" t="s">
        <v>6610</v>
      </c>
      <c r="D2113" t="s">
        <v>6611</v>
      </c>
      <c r="E2113">
        <v>-92.44</v>
      </c>
      <c r="F2113">
        <v>-367.69</v>
      </c>
    </row>
    <row r="2114" spans="1:6" x14ac:dyDescent="0.25">
      <c r="A2114" t="s">
        <v>2133</v>
      </c>
      <c r="B2114" t="s">
        <v>6308</v>
      </c>
      <c r="C2114" t="s">
        <v>6612</v>
      </c>
      <c r="D2114" t="s">
        <v>6613</v>
      </c>
      <c r="E2114">
        <v>-55444.9</v>
      </c>
      <c r="F2114">
        <v>-243197.44</v>
      </c>
    </row>
    <row r="2115" spans="1:6" x14ac:dyDescent="0.25">
      <c r="A2115" t="s">
        <v>2134</v>
      </c>
      <c r="B2115" t="s">
        <v>6308</v>
      </c>
      <c r="C2115" t="s">
        <v>6614</v>
      </c>
      <c r="D2115" t="s">
        <v>6615</v>
      </c>
      <c r="E2115">
        <v>-268.45999999999998</v>
      </c>
      <c r="F2115">
        <v>-175.5</v>
      </c>
    </row>
    <row r="2116" spans="1:6" x14ac:dyDescent="0.25">
      <c r="A2116" t="s">
        <v>2135</v>
      </c>
      <c r="B2116" t="s">
        <v>6308</v>
      </c>
      <c r="C2116" t="s">
        <v>6616</v>
      </c>
      <c r="D2116" t="s">
        <v>6617</v>
      </c>
      <c r="E2116">
        <v>-235.21</v>
      </c>
      <c r="F2116">
        <v>-515.24</v>
      </c>
    </row>
    <row r="2117" spans="1:6" x14ac:dyDescent="0.25">
      <c r="A2117" t="s">
        <v>2136</v>
      </c>
      <c r="B2117" t="s">
        <v>6308</v>
      </c>
      <c r="C2117" t="s">
        <v>6618</v>
      </c>
      <c r="D2117" t="s">
        <v>6619</v>
      </c>
      <c r="E2117">
        <v>-288146.33</v>
      </c>
      <c r="F2117">
        <v>-338489.39</v>
      </c>
    </row>
    <row r="2118" spans="1:6" x14ac:dyDescent="0.25">
      <c r="A2118" t="s">
        <v>2137</v>
      </c>
      <c r="B2118" t="s">
        <v>6308</v>
      </c>
      <c r="C2118" t="s">
        <v>6620</v>
      </c>
      <c r="D2118" t="s">
        <v>4970</v>
      </c>
      <c r="E2118">
        <v>-67242.02</v>
      </c>
      <c r="F2118">
        <v>-100241.60000000001</v>
      </c>
    </row>
    <row r="2119" spans="1:6" x14ac:dyDescent="0.25">
      <c r="A2119" t="s">
        <v>2138</v>
      </c>
      <c r="B2119" t="s">
        <v>6308</v>
      </c>
      <c r="C2119" t="s">
        <v>6621</v>
      </c>
      <c r="D2119" t="s">
        <v>4268</v>
      </c>
      <c r="E2119">
        <v>-4609.29</v>
      </c>
      <c r="F2119">
        <v>-5756.39</v>
      </c>
    </row>
    <row r="2120" spans="1:6" x14ac:dyDescent="0.25">
      <c r="A2120" t="s">
        <v>2139</v>
      </c>
      <c r="B2120" t="s">
        <v>6308</v>
      </c>
      <c r="C2120" t="s">
        <v>6622</v>
      </c>
      <c r="D2120" t="s">
        <v>6623</v>
      </c>
      <c r="E2120">
        <v>-4.8899999999999997</v>
      </c>
      <c r="F2120">
        <v>697.21</v>
      </c>
    </row>
    <row r="2121" spans="1:6" x14ac:dyDescent="0.25">
      <c r="A2121" t="s">
        <v>2140</v>
      </c>
      <c r="B2121" t="s">
        <v>6308</v>
      </c>
      <c r="C2121" t="s">
        <v>6624</v>
      </c>
      <c r="D2121" t="s">
        <v>6625</v>
      </c>
      <c r="E2121">
        <v>-6898.57</v>
      </c>
      <c r="F2121">
        <v>-8326.1200000000008</v>
      </c>
    </row>
    <row r="2122" spans="1:6" x14ac:dyDescent="0.25">
      <c r="A2122" t="s">
        <v>2141</v>
      </c>
      <c r="B2122" t="s">
        <v>6308</v>
      </c>
      <c r="C2122" t="s">
        <v>6626</v>
      </c>
      <c r="D2122" t="s">
        <v>6627</v>
      </c>
      <c r="E2122">
        <v>18773.940000000002</v>
      </c>
      <c r="F2122">
        <v>22658.910000000033</v>
      </c>
    </row>
    <row r="2123" spans="1:6" x14ac:dyDescent="0.25">
      <c r="A2123" t="s">
        <v>2142</v>
      </c>
      <c r="B2123" t="s">
        <v>6308</v>
      </c>
      <c r="C2123" t="s">
        <v>6628</v>
      </c>
      <c r="D2123" t="s">
        <v>6625</v>
      </c>
      <c r="E2123">
        <v>6899.48</v>
      </c>
      <c r="F2123">
        <v>8327.2199999999993</v>
      </c>
    </row>
    <row r="2124" spans="1:6" x14ac:dyDescent="0.25">
      <c r="A2124" t="s">
        <v>2143</v>
      </c>
      <c r="B2124" t="s">
        <v>6308</v>
      </c>
      <c r="C2124" t="s">
        <v>6629</v>
      </c>
      <c r="D2124" t="s">
        <v>6627</v>
      </c>
      <c r="E2124">
        <v>-18773.940000000002</v>
      </c>
      <c r="F2124">
        <v>-22658.910000000033</v>
      </c>
    </row>
    <row r="2125" spans="1:6" x14ac:dyDescent="0.25">
      <c r="A2125" t="s">
        <v>2144</v>
      </c>
      <c r="B2125" t="s">
        <v>6308</v>
      </c>
      <c r="C2125" t="s">
        <v>6630</v>
      </c>
      <c r="D2125" t="s">
        <v>6631</v>
      </c>
      <c r="E2125">
        <v>-88.619999999999891</v>
      </c>
      <c r="F2125">
        <v>9986.27</v>
      </c>
    </row>
    <row r="2126" spans="1:6" x14ac:dyDescent="0.25">
      <c r="A2126" t="s">
        <v>2145</v>
      </c>
      <c r="B2126" t="s">
        <v>6308</v>
      </c>
      <c r="C2126" t="s">
        <v>6632</v>
      </c>
      <c r="D2126" t="s">
        <v>6633</v>
      </c>
      <c r="E2126">
        <v>-67083.399999999994</v>
      </c>
      <c r="F2126">
        <v>-80965.210000000006</v>
      </c>
    </row>
    <row r="2127" spans="1:6" x14ac:dyDescent="0.25">
      <c r="A2127" t="s">
        <v>2146</v>
      </c>
      <c r="B2127" t="s">
        <v>6308</v>
      </c>
      <c r="C2127" t="s">
        <v>6634</v>
      </c>
      <c r="D2127" t="s">
        <v>6635</v>
      </c>
      <c r="E2127">
        <v>-508.83</v>
      </c>
      <c r="F2127">
        <v>-11095.54</v>
      </c>
    </row>
    <row r="2128" spans="1:6" x14ac:dyDescent="0.25">
      <c r="A2128" t="s">
        <v>2147</v>
      </c>
      <c r="B2128" t="s">
        <v>6308</v>
      </c>
      <c r="C2128" t="s">
        <v>6634</v>
      </c>
      <c r="D2128" t="s">
        <v>6636</v>
      </c>
      <c r="E2128">
        <v>-365.23</v>
      </c>
    </row>
    <row r="2129" spans="1:6" x14ac:dyDescent="0.25">
      <c r="A2129" t="s">
        <v>2148</v>
      </c>
      <c r="B2129" t="s">
        <v>6308</v>
      </c>
      <c r="C2129" t="s">
        <v>6637</v>
      </c>
      <c r="D2129" t="s">
        <v>6638</v>
      </c>
      <c r="E2129">
        <v>-28552.51</v>
      </c>
      <c r="F2129">
        <v>-48862.26</v>
      </c>
    </row>
    <row r="2130" spans="1:6" x14ac:dyDescent="0.25">
      <c r="A2130" t="s">
        <v>2149</v>
      </c>
      <c r="B2130" t="s">
        <v>6308</v>
      </c>
      <c r="C2130" t="s">
        <v>6637</v>
      </c>
      <c r="D2130" t="s">
        <v>6639</v>
      </c>
      <c r="E2130">
        <v>-4979.49</v>
      </c>
      <c r="F2130">
        <v>-7966.32</v>
      </c>
    </row>
    <row r="2131" spans="1:6" x14ac:dyDescent="0.25">
      <c r="A2131" t="s">
        <v>2150</v>
      </c>
      <c r="B2131" t="s">
        <v>6308</v>
      </c>
      <c r="C2131" t="s">
        <v>6637</v>
      </c>
      <c r="D2131" t="s">
        <v>6640</v>
      </c>
      <c r="E2131">
        <v>-1774.68</v>
      </c>
      <c r="F2131">
        <v>-2932.03</v>
      </c>
    </row>
    <row r="2132" spans="1:6" x14ac:dyDescent="0.25">
      <c r="A2132" t="s">
        <v>2151</v>
      </c>
      <c r="B2132" t="s">
        <v>6308</v>
      </c>
      <c r="C2132" t="s">
        <v>6641</v>
      </c>
      <c r="D2132" t="s">
        <v>6642</v>
      </c>
      <c r="E2132">
        <v>-94830.28</v>
      </c>
      <c r="F2132">
        <v>-76914.429999999993</v>
      </c>
    </row>
    <row r="2133" spans="1:6" x14ac:dyDescent="0.25">
      <c r="A2133" t="s">
        <v>2152</v>
      </c>
      <c r="B2133" t="s">
        <v>6308</v>
      </c>
      <c r="C2133" t="s">
        <v>6641</v>
      </c>
      <c r="D2133" t="s">
        <v>6643</v>
      </c>
      <c r="E2133">
        <v>-6440.1</v>
      </c>
      <c r="F2133">
        <v>-18618.330000000002</v>
      </c>
    </row>
    <row r="2134" spans="1:6" x14ac:dyDescent="0.25">
      <c r="A2134" t="s">
        <v>2153</v>
      </c>
      <c r="B2134" t="s">
        <v>6308</v>
      </c>
      <c r="C2134" t="s">
        <v>6641</v>
      </c>
      <c r="D2134" t="s">
        <v>6644</v>
      </c>
      <c r="E2134">
        <v>-581537.12</v>
      </c>
      <c r="F2134">
        <v>-625874</v>
      </c>
    </row>
    <row r="2135" spans="1:6" x14ac:dyDescent="0.25">
      <c r="A2135" t="s">
        <v>2154</v>
      </c>
      <c r="B2135" t="s">
        <v>6308</v>
      </c>
      <c r="C2135" t="s">
        <v>6641</v>
      </c>
      <c r="D2135" t="s">
        <v>6645</v>
      </c>
      <c r="E2135">
        <v>-29526.73</v>
      </c>
      <c r="F2135">
        <v>-51650.07</v>
      </c>
    </row>
    <row r="2136" spans="1:6" x14ac:dyDescent="0.25">
      <c r="A2136" t="s">
        <v>2155</v>
      </c>
      <c r="B2136" t="s">
        <v>6308</v>
      </c>
      <c r="C2136" t="s">
        <v>6646</v>
      </c>
      <c r="D2136" t="s">
        <v>6647</v>
      </c>
      <c r="E2136">
        <v>-3000</v>
      </c>
    </row>
    <row r="2137" spans="1:6" x14ac:dyDescent="0.25">
      <c r="A2137" t="s">
        <v>2156</v>
      </c>
      <c r="B2137" t="s">
        <v>6308</v>
      </c>
      <c r="C2137" t="s">
        <v>6646</v>
      </c>
      <c r="D2137" t="s">
        <v>6648</v>
      </c>
      <c r="E2137">
        <v>-420</v>
      </c>
      <c r="F2137">
        <v>-420</v>
      </c>
    </row>
    <row r="2138" spans="1:6" x14ac:dyDescent="0.25">
      <c r="A2138" t="s">
        <v>2157</v>
      </c>
      <c r="B2138" t="s">
        <v>6308</v>
      </c>
      <c r="C2138" t="s">
        <v>6646</v>
      </c>
      <c r="D2138" t="s">
        <v>6649</v>
      </c>
      <c r="E2138">
        <v>-7397.01</v>
      </c>
      <c r="F2138">
        <v>-13273.3</v>
      </c>
    </row>
    <row r="2139" spans="1:6" x14ac:dyDescent="0.25">
      <c r="A2139" t="s">
        <v>2158</v>
      </c>
      <c r="B2139" t="s">
        <v>6308</v>
      </c>
      <c r="C2139" t="s">
        <v>6650</v>
      </c>
      <c r="D2139" t="s">
        <v>6651</v>
      </c>
      <c r="E2139">
        <v>-1693.01</v>
      </c>
      <c r="F2139">
        <v>-114.79</v>
      </c>
    </row>
    <row r="2140" spans="1:6" x14ac:dyDescent="0.25">
      <c r="A2140" t="s">
        <v>2159</v>
      </c>
      <c r="B2140" t="s">
        <v>6308</v>
      </c>
      <c r="C2140" t="s">
        <v>6650</v>
      </c>
      <c r="D2140" t="s">
        <v>6652</v>
      </c>
      <c r="E2140">
        <v>12.41</v>
      </c>
      <c r="F2140">
        <v>14.97</v>
      </c>
    </row>
    <row r="2141" spans="1:6" x14ac:dyDescent="0.25">
      <c r="A2141" t="s">
        <v>2160</v>
      </c>
      <c r="B2141" t="s">
        <v>6308</v>
      </c>
      <c r="C2141" t="s">
        <v>6653</v>
      </c>
      <c r="D2141" t="s">
        <v>6654</v>
      </c>
      <c r="E2141">
        <v>-4305.04</v>
      </c>
      <c r="F2141">
        <v>-12390.79</v>
      </c>
    </row>
    <row r="2142" spans="1:6" x14ac:dyDescent="0.25">
      <c r="A2142" t="s">
        <v>2161</v>
      </c>
      <c r="B2142" t="s">
        <v>6308</v>
      </c>
      <c r="C2142" t="s">
        <v>6653</v>
      </c>
      <c r="D2142" t="s">
        <v>6655</v>
      </c>
      <c r="E2142">
        <v>-28974.29</v>
      </c>
      <c r="F2142">
        <v>-13286.1</v>
      </c>
    </row>
    <row r="2143" spans="1:6" x14ac:dyDescent="0.25">
      <c r="A2143" t="s">
        <v>2162</v>
      </c>
      <c r="B2143" t="s">
        <v>6308</v>
      </c>
      <c r="C2143" t="s">
        <v>6656</v>
      </c>
      <c r="D2143" t="s">
        <v>6657</v>
      </c>
      <c r="E2143">
        <v>-24845.79</v>
      </c>
      <c r="F2143">
        <v>-32863.71</v>
      </c>
    </row>
    <row r="2144" spans="1:6" x14ac:dyDescent="0.25">
      <c r="A2144" t="s">
        <v>2163</v>
      </c>
      <c r="B2144" t="s">
        <v>6308</v>
      </c>
      <c r="C2144" t="s">
        <v>6656</v>
      </c>
      <c r="D2144" t="s">
        <v>6658</v>
      </c>
      <c r="E2144">
        <v>-1487.39</v>
      </c>
      <c r="F2144">
        <v>-21392.01</v>
      </c>
    </row>
    <row r="2145" spans="1:6" x14ac:dyDescent="0.25">
      <c r="A2145" t="s">
        <v>2164</v>
      </c>
      <c r="B2145" t="s">
        <v>6308</v>
      </c>
      <c r="C2145" t="s">
        <v>6659</v>
      </c>
      <c r="D2145" t="s">
        <v>6660</v>
      </c>
      <c r="E2145">
        <v>-3444134.22</v>
      </c>
      <c r="F2145">
        <v>-11360439.060000001</v>
      </c>
    </row>
    <row r="2146" spans="1:6" x14ac:dyDescent="0.25">
      <c r="A2146" t="s">
        <v>2165</v>
      </c>
      <c r="B2146" t="s">
        <v>6308</v>
      </c>
      <c r="C2146" t="s">
        <v>6661</v>
      </c>
      <c r="D2146" t="s">
        <v>6662</v>
      </c>
      <c r="E2146">
        <v>-147000</v>
      </c>
      <c r="F2146">
        <v>-38000</v>
      </c>
    </row>
    <row r="2147" spans="1:6" x14ac:dyDescent="0.25">
      <c r="A2147" t="s">
        <v>2166</v>
      </c>
      <c r="B2147" t="s">
        <v>6308</v>
      </c>
      <c r="C2147" t="s">
        <v>6663</v>
      </c>
      <c r="D2147" t="s">
        <v>6664</v>
      </c>
      <c r="E2147">
        <v>-622553.55000000005</v>
      </c>
      <c r="F2147">
        <v>-896267.77</v>
      </c>
    </row>
    <row r="2148" spans="1:6" x14ac:dyDescent="0.25">
      <c r="A2148" t="s">
        <v>2167</v>
      </c>
      <c r="B2148" t="s">
        <v>6308</v>
      </c>
      <c r="C2148" t="s">
        <v>6665</v>
      </c>
      <c r="D2148" t="s">
        <v>6666</v>
      </c>
      <c r="E2148">
        <v>-20236.240000000002</v>
      </c>
      <c r="F2148">
        <v>-480901.49</v>
      </c>
    </row>
    <row r="2149" spans="1:6" x14ac:dyDescent="0.25">
      <c r="A2149" t="s">
        <v>2168</v>
      </c>
      <c r="B2149" t="s">
        <v>6308</v>
      </c>
      <c r="C2149" t="s">
        <v>6663</v>
      </c>
      <c r="D2149" t="s">
        <v>6667</v>
      </c>
      <c r="E2149">
        <v>-54396.43</v>
      </c>
      <c r="F2149">
        <v>-123605</v>
      </c>
    </row>
    <row r="2150" spans="1:6" x14ac:dyDescent="0.25">
      <c r="A2150" t="s">
        <v>2169</v>
      </c>
      <c r="B2150" t="s">
        <v>6308</v>
      </c>
      <c r="C2150" t="s">
        <v>6668</v>
      </c>
      <c r="D2150" t="s">
        <v>6669</v>
      </c>
      <c r="E2150">
        <v>-45899.1</v>
      </c>
      <c r="F2150">
        <v>-62970.85</v>
      </c>
    </row>
    <row r="2151" spans="1:6" x14ac:dyDescent="0.25">
      <c r="A2151" t="s">
        <v>2170</v>
      </c>
      <c r="B2151" t="s">
        <v>6308</v>
      </c>
      <c r="C2151" t="s">
        <v>6668</v>
      </c>
      <c r="D2151" t="s">
        <v>6670</v>
      </c>
      <c r="E2151">
        <v>-3504</v>
      </c>
      <c r="F2151">
        <v>-3762</v>
      </c>
    </row>
    <row r="2152" spans="1:6" x14ac:dyDescent="0.25">
      <c r="A2152" t="s">
        <v>2171</v>
      </c>
      <c r="B2152" t="s">
        <v>6308</v>
      </c>
      <c r="C2152" t="s">
        <v>6671</v>
      </c>
      <c r="D2152" t="s">
        <v>6672</v>
      </c>
      <c r="E2152">
        <v>-8385.1</v>
      </c>
      <c r="F2152">
        <v>-13076.09</v>
      </c>
    </row>
    <row r="2153" spans="1:6" x14ac:dyDescent="0.25">
      <c r="A2153" t="s">
        <v>2172</v>
      </c>
      <c r="B2153" t="s">
        <v>6308</v>
      </c>
      <c r="C2153" t="s">
        <v>6673</v>
      </c>
      <c r="D2153" t="s">
        <v>6674</v>
      </c>
      <c r="E2153">
        <v>-10606688.130000001</v>
      </c>
      <c r="F2153">
        <v>-16196277.630000001</v>
      </c>
    </row>
    <row r="2154" spans="1:6" x14ac:dyDescent="0.25">
      <c r="A2154" t="s">
        <v>2173</v>
      </c>
      <c r="B2154" t="s">
        <v>6308</v>
      </c>
      <c r="C2154" t="s">
        <v>6675</v>
      </c>
      <c r="D2154" t="s">
        <v>6676</v>
      </c>
      <c r="E2154">
        <v>-155870.21</v>
      </c>
      <c r="F2154">
        <v>-289930.3</v>
      </c>
    </row>
    <row r="2155" spans="1:6" x14ac:dyDescent="0.25">
      <c r="A2155" t="s">
        <v>2174</v>
      </c>
      <c r="B2155" t="s">
        <v>6308</v>
      </c>
      <c r="C2155" t="s">
        <v>6677</v>
      </c>
      <c r="D2155" t="s">
        <v>6678</v>
      </c>
      <c r="E2155">
        <v>-1235382.74</v>
      </c>
      <c r="F2155">
        <v>-1802997.68</v>
      </c>
    </row>
    <row r="2156" spans="1:6" x14ac:dyDescent="0.25">
      <c r="A2156" t="s">
        <v>2175</v>
      </c>
      <c r="B2156" t="s">
        <v>6308</v>
      </c>
      <c r="C2156" t="s">
        <v>6677</v>
      </c>
      <c r="D2156" t="s">
        <v>6679</v>
      </c>
      <c r="E2156">
        <v>-348243.62</v>
      </c>
      <c r="F2156">
        <v>-525084.56000000006</v>
      </c>
    </row>
    <row r="2157" spans="1:6" x14ac:dyDescent="0.25">
      <c r="A2157" t="s">
        <v>2176</v>
      </c>
      <c r="B2157" t="s">
        <v>6308</v>
      </c>
      <c r="C2157" t="s">
        <v>6677</v>
      </c>
      <c r="D2157" t="s">
        <v>6680</v>
      </c>
      <c r="E2157">
        <v>-82.89</v>
      </c>
      <c r="F2157">
        <v>-13086.17</v>
      </c>
    </row>
    <row r="2158" spans="1:6" x14ac:dyDescent="0.25">
      <c r="A2158" t="s">
        <v>2177</v>
      </c>
      <c r="B2158" t="s">
        <v>6308</v>
      </c>
      <c r="C2158" t="s">
        <v>6677</v>
      </c>
      <c r="D2158" t="s">
        <v>6681</v>
      </c>
      <c r="E2158">
        <v>-174957.59</v>
      </c>
      <c r="F2158">
        <v>-199818.77</v>
      </c>
    </row>
    <row r="2159" spans="1:6" x14ac:dyDescent="0.25">
      <c r="A2159" t="s">
        <v>2178</v>
      </c>
      <c r="B2159" t="s">
        <v>6308</v>
      </c>
      <c r="C2159" t="s">
        <v>6677</v>
      </c>
      <c r="D2159" t="s">
        <v>6682</v>
      </c>
      <c r="E2159">
        <v>-6675.48</v>
      </c>
      <c r="F2159">
        <v>-10645.67</v>
      </c>
    </row>
    <row r="2160" spans="1:6" x14ac:dyDescent="0.25">
      <c r="A2160" t="s">
        <v>2179</v>
      </c>
      <c r="B2160" t="s">
        <v>6308</v>
      </c>
      <c r="C2160" t="s">
        <v>6683</v>
      </c>
      <c r="D2160" t="s">
        <v>6684</v>
      </c>
      <c r="E2160">
        <v>-1674856</v>
      </c>
      <c r="F2160">
        <v>-2525646.41</v>
      </c>
    </row>
    <row r="2161" spans="1:6" x14ac:dyDescent="0.25">
      <c r="A2161" t="s">
        <v>2180</v>
      </c>
      <c r="B2161" t="s">
        <v>6308</v>
      </c>
      <c r="C2161" t="s">
        <v>6685</v>
      </c>
      <c r="D2161" t="s">
        <v>6686</v>
      </c>
      <c r="E2161">
        <v>-39313.56</v>
      </c>
      <c r="F2161">
        <v>-55464.52</v>
      </c>
    </row>
    <row r="2162" spans="1:6" x14ac:dyDescent="0.25">
      <c r="A2162" t="s">
        <v>2181</v>
      </c>
      <c r="B2162" t="s">
        <v>6308</v>
      </c>
      <c r="C2162" t="s">
        <v>6685</v>
      </c>
      <c r="D2162" t="s">
        <v>6687</v>
      </c>
      <c r="E2162">
        <v>-23845.87</v>
      </c>
      <c r="F2162">
        <v>-36299.82</v>
      </c>
    </row>
    <row r="2163" spans="1:6" x14ac:dyDescent="0.25">
      <c r="A2163" t="s">
        <v>2182</v>
      </c>
      <c r="B2163" t="s">
        <v>6308</v>
      </c>
      <c r="C2163" t="s">
        <v>6688</v>
      </c>
      <c r="D2163" t="s">
        <v>6689</v>
      </c>
      <c r="E2163">
        <v>-894217.84</v>
      </c>
      <c r="F2163">
        <v>-1336667.8600000001</v>
      </c>
    </row>
    <row r="2164" spans="1:6" x14ac:dyDescent="0.25">
      <c r="A2164" t="s">
        <v>2183</v>
      </c>
      <c r="B2164" t="s">
        <v>6308</v>
      </c>
      <c r="C2164" t="s">
        <v>6688</v>
      </c>
      <c r="D2164" t="s">
        <v>6690</v>
      </c>
      <c r="E2164">
        <v>-6485.49</v>
      </c>
      <c r="F2164">
        <v>-4172.47</v>
      </c>
    </row>
    <row r="2165" spans="1:6" x14ac:dyDescent="0.25">
      <c r="A2165" t="s">
        <v>2184</v>
      </c>
      <c r="B2165" t="s">
        <v>6308</v>
      </c>
      <c r="C2165" t="s">
        <v>6688</v>
      </c>
      <c r="D2165" t="s">
        <v>6691</v>
      </c>
      <c r="E2165">
        <v>-7164.16</v>
      </c>
      <c r="F2165">
        <v>-10746.24</v>
      </c>
    </row>
    <row r="2166" spans="1:6" x14ac:dyDescent="0.25">
      <c r="A2166" t="s">
        <v>2185</v>
      </c>
      <c r="B2166" t="s">
        <v>6308</v>
      </c>
      <c r="C2166" t="s">
        <v>6688</v>
      </c>
      <c r="D2166" t="s">
        <v>6692</v>
      </c>
      <c r="E2166">
        <v>-298626.07</v>
      </c>
      <c r="F2166">
        <v>-477608.68</v>
      </c>
    </row>
    <row r="2167" spans="1:6" x14ac:dyDescent="0.25">
      <c r="A2167" t="s">
        <v>2186</v>
      </c>
      <c r="B2167" t="s">
        <v>6308</v>
      </c>
      <c r="C2167" t="s">
        <v>6693</v>
      </c>
      <c r="D2167" t="s">
        <v>6694</v>
      </c>
      <c r="E2167">
        <v>-6726.97</v>
      </c>
      <c r="F2167">
        <v>-7379.77</v>
      </c>
    </row>
    <row r="2168" spans="1:6" x14ac:dyDescent="0.25">
      <c r="A2168" t="s">
        <v>2187</v>
      </c>
      <c r="B2168" t="s">
        <v>6308</v>
      </c>
      <c r="C2168" t="s">
        <v>6683</v>
      </c>
      <c r="D2168" t="s">
        <v>6695</v>
      </c>
      <c r="E2168">
        <v>-98172.87</v>
      </c>
      <c r="F2168">
        <v>-163282.32999999999</v>
      </c>
    </row>
    <row r="2169" spans="1:6" x14ac:dyDescent="0.25">
      <c r="A2169" t="s">
        <v>2188</v>
      </c>
      <c r="B2169" t="s">
        <v>6308</v>
      </c>
      <c r="C2169" t="s">
        <v>6696</v>
      </c>
      <c r="D2169" t="s">
        <v>6697</v>
      </c>
      <c r="E2169">
        <v>-785250</v>
      </c>
      <c r="F2169">
        <v>-1383578</v>
      </c>
    </row>
    <row r="2170" spans="1:6" x14ac:dyDescent="0.25">
      <c r="A2170" t="s">
        <v>2189</v>
      </c>
      <c r="B2170" t="s">
        <v>6308</v>
      </c>
      <c r="C2170" t="s">
        <v>6696</v>
      </c>
      <c r="D2170" t="s">
        <v>6698</v>
      </c>
      <c r="E2170">
        <v>-8140.34</v>
      </c>
      <c r="F2170">
        <v>-19488.45</v>
      </c>
    </row>
    <row r="2171" spans="1:6" x14ac:dyDescent="0.25">
      <c r="A2171" t="s">
        <v>2190</v>
      </c>
      <c r="B2171" t="s">
        <v>6308</v>
      </c>
      <c r="C2171" t="s">
        <v>6699</v>
      </c>
      <c r="D2171" t="s">
        <v>6700</v>
      </c>
      <c r="E2171">
        <v>-9621.07</v>
      </c>
      <c r="F2171">
        <v>-45152.57</v>
      </c>
    </row>
    <row r="2172" spans="1:6" x14ac:dyDescent="0.25">
      <c r="A2172" t="s">
        <v>2191</v>
      </c>
      <c r="B2172" t="s">
        <v>6308</v>
      </c>
      <c r="C2172" t="s">
        <v>6701</v>
      </c>
      <c r="D2172" t="s">
        <v>6702</v>
      </c>
      <c r="E2172">
        <v>-424272.18</v>
      </c>
      <c r="F2172">
        <v>-426107.74</v>
      </c>
    </row>
    <row r="2173" spans="1:6" x14ac:dyDescent="0.25">
      <c r="A2173" t="s">
        <v>2192</v>
      </c>
      <c r="B2173" t="s">
        <v>6308</v>
      </c>
      <c r="C2173" t="s">
        <v>6701</v>
      </c>
      <c r="D2173" t="s">
        <v>6703</v>
      </c>
      <c r="E2173">
        <v>-144000</v>
      </c>
      <c r="F2173">
        <v>-424413.07</v>
      </c>
    </row>
    <row r="2174" spans="1:6" x14ac:dyDescent="0.25">
      <c r="A2174" t="s">
        <v>2193</v>
      </c>
      <c r="B2174" t="s">
        <v>6308</v>
      </c>
      <c r="C2174" t="s">
        <v>6701</v>
      </c>
      <c r="D2174" t="s">
        <v>6704</v>
      </c>
      <c r="E2174">
        <v>-16667.080000000002</v>
      </c>
      <c r="F2174">
        <v>-27841.72</v>
      </c>
    </row>
    <row r="2175" spans="1:6" x14ac:dyDescent="0.25">
      <c r="A2175" t="s">
        <v>2194</v>
      </c>
      <c r="B2175" t="s">
        <v>6308</v>
      </c>
      <c r="C2175" t="s">
        <v>6701</v>
      </c>
      <c r="D2175" t="s">
        <v>6705</v>
      </c>
      <c r="E2175">
        <v>-1362741.78</v>
      </c>
      <c r="F2175">
        <v>-2023143.05</v>
      </c>
    </row>
    <row r="2176" spans="1:6" x14ac:dyDescent="0.25">
      <c r="A2176" t="s">
        <v>2195</v>
      </c>
      <c r="B2176" t="s">
        <v>6308</v>
      </c>
      <c r="C2176" t="s">
        <v>6706</v>
      </c>
      <c r="D2176" t="s">
        <v>6707</v>
      </c>
      <c r="E2176">
        <v>-19103.46</v>
      </c>
      <c r="F2176">
        <v>-58829.93</v>
      </c>
    </row>
    <row r="2177" spans="1:6" x14ac:dyDescent="0.25">
      <c r="A2177" t="s">
        <v>2196</v>
      </c>
      <c r="B2177" t="s">
        <v>6308</v>
      </c>
      <c r="C2177" t="s">
        <v>6708</v>
      </c>
      <c r="D2177" t="s">
        <v>6709</v>
      </c>
      <c r="E2177">
        <v>-232000</v>
      </c>
      <c r="F2177">
        <v>-204750</v>
      </c>
    </row>
    <row r="2178" spans="1:6" x14ac:dyDescent="0.25">
      <c r="A2178" t="s">
        <v>2197</v>
      </c>
      <c r="B2178" t="s">
        <v>6308</v>
      </c>
      <c r="C2178" t="s">
        <v>6710</v>
      </c>
      <c r="D2178" t="s">
        <v>6711</v>
      </c>
      <c r="E2178">
        <v>-161535.92000000001</v>
      </c>
      <c r="F2178">
        <v>-296552.11</v>
      </c>
    </row>
    <row r="2179" spans="1:6" x14ac:dyDescent="0.25">
      <c r="A2179" t="s">
        <v>2198</v>
      </c>
      <c r="B2179" t="s">
        <v>6308</v>
      </c>
      <c r="C2179" t="s">
        <v>6712</v>
      </c>
      <c r="D2179" t="s">
        <v>6713</v>
      </c>
      <c r="E2179">
        <v>-899703.5</v>
      </c>
      <c r="F2179">
        <v>-1301398.95</v>
      </c>
    </row>
    <row r="2180" spans="1:6" x14ac:dyDescent="0.25">
      <c r="A2180" t="s">
        <v>2199</v>
      </c>
      <c r="B2180" t="s">
        <v>6308</v>
      </c>
      <c r="C2180" t="s">
        <v>6714</v>
      </c>
      <c r="D2180" t="s">
        <v>6715</v>
      </c>
      <c r="E2180">
        <v>-4914826.5199999996</v>
      </c>
      <c r="F2180">
        <v>-7033133.5700000003</v>
      </c>
    </row>
    <row r="2181" spans="1:6" x14ac:dyDescent="0.25">
      <c r="A2181" t="s">
        <v>2200</v>
      </c>
      <c r="B2181" t="s">
        <v>6308</v>
      </c>
      <c r="C2181" t="s">
        <v>6716</v>
      </c>
      <c r="D2181" t="s">
        <v>6717</v>
      </c>
      <c r="E2181">
        <v>-5165.42</v>
      </c>
      <c r="F2181">
        <v>-8302.65</v>
      </c>
    </row>
    <row r="2182" spans="1:6" x14ac:dyDescent="0.25">
      <c r="A2182" t="s">
        <v>2201</v>
      </c>
      <c r="B2182" t="s">
        <v>6308</v>
      </c>
      <c r="C2182" t="s">
        <v>6716</v>
      </c>
      <c r="D2182" t="s">
        <v>6718</v>
      </c>
      <c r="E2182">
        <v>-184643.46</v>
      </c>
      <c r="F2182">
        <v>-269343.73</v>
      </c>
    </row>
    <row r="2183" spans="1:6" x14ac:dyDescent="0.25">
      <c r="A2183" t="s">
        <v>2202</v>
      </c>
      <c r="B2183" t="s">
        <v>6308</v>
      </c>
      <c r="C2183" t="s">
        <v>6719</v>
      </c>
      <c r="D2183" t="s">
        <v>6720</v>
      </c>
      <c r="E2183">
        <v>-74618.61</v>
      </c>
      <c r="F2183">
        <v>-109025.06</v>
      </c>
    </row>
    <row r="2184" spans="1:6" x14ac:dyDescent="0.25">
      <c r="A2184" t="s">
        <v>2203</v>
      </c>
      <c r="B2184" t="s">
        <v>6308</v>
      </c>
      <c r="C2184" t="s">
        <v>6719</v>
      </c>
      <c r="D2184" t="s">
        <v>6721</v>
      </c>
      <c r="E2184">
        <v>-27455.59</v>
      </c>
      <c r="F2184">
        <v>-20571.66</v>
      </c>
    </row>
    <row r="2185" spans="1:6" x14ac:dyDescent="0.25">
      <c r="A2185" t="s">
        <v>2204</v>
      </c>
      <c r="B2185" t="s">
        <v>6308</v>
      </c>
      <c r="C2185" t="s">
        <v>6661</v>
      </c>
      <c r="D2185" t="s">
        <v>6722</v>
      </c>
      <c r="E2185">
        <v>-279174.5</v>
      </c>
    </row>
    <row r="2186" spans="1:6" x14ac:dyDescent="0.25">
      <c r="A2186" t="s">
        <v>2205</v>
      </c>
      <c r="B2186" t="s">
        <v>6308</v>
      </c>
      <c r="C2186" t="s">
        <v>6719</v>
      </c>
      <c r="D2186" t="s">
        <v>6723</v>
      </c>
      <c r="E2186">
        <v>-201809.27</v>
      </c>
      <c r="F2186">
        <v>-299930.32</v>
      </c>
    </row>
    <row r="2187" spans="1:6" x14ac:dyDescent="0.25">
      <c r="A2187" t="s">
        <v>2206</v>
      </c>
      <c r="B2187" t="s">
        <v>6308</v>
      </c>
      <c r="C2187" t="s">
        <v>6719</v>
      </c>
      <c r="D2187" t="s">
        <v>6724</v>
      </c>
      <c r="E2187">
        <v>-8327.32</v>
      </c>
      <c r="F2187">
        <v>-12558.81</v>
      </c>
    </row>
    <row r="2188" spans="1:6" x14ac:dyDescent="0.25">
      <c r="A2188" t="s">
        <v>2207</v>
      </c>
      <c r="B2188" t="s">
        <v>6308</v>
      </c>
      <c r="C2188" t="s">
        <v>6725</v>
      </c>
      <c r="D2188" t="s">
        <v>6726</v>
      </c>
      <c r="E2188">
        <v>-325249.32</v>
      </c>
      <c r="F2188">
        <v>-543091.72</v>
      </c>
    </row>
    <row r="2189" spans="1:6" x14ac:dyDescent="0.25">
      <c r="A2189" t="s">
        <v>2208</v>
      </c>
      <c r="B2189" t="s">
        <v>6308</v>
      </c>
      <c r="C2189" t="s">
        <v>6725</v>
      </c>
      <c r="D2189" t="s">
        <v>6727</v>
      </c>
      <c r="E2189">
        <v>-162450.23999999999</v>
      </c>
      <c r="F2189">
        <v>-183017.64</v>
      </c>
    </row>
    <row r="2190" spans="1:6" x14ac:dyDescent="0.25">
      <c r="A2190" t="s">
        <v>2209</v>
      </c>
      <c r="B2190" t="s">
        <v>6308</v>
      </c>
      <c r="C2190" t="s">
        <v>6728</v>
      </c>
      <c r="D2190" t="s">
        <v>6729</v>
      </c>
      <c r="E2190">
        <v>-269686.67</v>
      </c>
      <c r="F2190">
        <v>-386448.88</v>
      </c>
    </row>
    <row r="2191" spans="1:6" x14ac:dyDescent="0.25">
      <c r="A2191" t="s">
        <v>2210</v>
      </c>
      <c r="B2191" t="s">
        <v>6308</v>
      </c>
      <c r="C2191" t="s">
        <v>6730</v>
      </c>
      <c r="D2191" t="s">
        <v>6731</v>
      </c>
      <c r="E2191">
        <v>-1383.24</v>
      </c>
      <c r="F2191">
        <v>-2148.2600000000002</v>
      </c>
    </row>
    <row r="2192" spans="1:6" x14ac:dyDescent="0.25">
      <c r="A2192" t="s">
        <v>2211</v>
      </c>
      <c r="B2192" t="s">
        <v>6308</v>
      </c>
      <c r="C2192" t="s">
        <v>6732</v>
      </c>
      <c r="D2192" t="s">
        <v>6733</v>
      </c>
      <c r="E2192">
        <v>-139.80000000000001</v>
      </c>
      <c r="F2192">
        <v>-2426.56</v>
      </c>
    </row>
    <row r="2193" spans="1:6" x14ac:dyDescent="0.25">
      <c r="A2193" t="s">
        <v>2212</v>
      </c>
      <c r="B2193" t="s">
        <v>6308</v>
      </c>
      <c r="C2193" t="s">
        <v>6734</v>
      </c>
      <c r="D2193" t="s">
        <v>6735</v>
      </c>
      <c r="E2193">
        <v>-48473.919999999998</v>
      </c>
      <c r="F2193">
        <v>-137176.01</v>
      </c>
    </row>
    <row r="2194" spans="1:6" x14ac:dyDescent="0.25">
      <c r="A2194" t="s">
        <v>2213</v>
      </c>
      <c r="B2194" t="s">
        <v>6308</v>
      </c>
      <c r="C2194" t="s">
        <v>6736</v>
      </c>
      <c r="D2194" t="s">
        <v>6737</v>
      </c>
      <c r="E2194">
        <v>-86240.69</v>
      </c>
      <c r="F2194">
        <v>-235198.06</v>
      </c>
    </row>
    <row r="2195" spans="1:6" x14ac:dyDescent="0.25">
      <c r="A2195" t="s">
        <v>2214</v>
      </c>
      <c r="B2195" t="s">
        <v>6308</v>
      </c>
      <c r="C2195" t="s">
        <v>6738</v>
      </c>
      <c r="D2195" t="s">
        <v>6739</v>
      </c>
      <c r="E2195">
        <v>-21098.67</v>
      </c>
      <c r="F2195">
        <v>-102470.89</v>
      </c>
    </row>
    <row r="2196" spans="1:6" x14ac:dyDescent="0.25">
      <c r="A2196" t="s">
        <v>2215</v>
      </c>
      <c r="B2196" t="s">
        <v>6308</v>
      </c>
      <c r="C2196" t="s">
        <v>6738</v>
      </c>
      <c r="D2196" t="s">
        <v>6740</v>
      </c>
      <c r="E2196">
        <v>-57727.98</v>
      </c>
      <c r="F2196">
        <v>-219043.86</v>
      </c>
    </row>
    <row r="2197" spans="1:6" x14ac:dyDescent="0.25">
      <c r="A2197" t="s">
        <v>2217</v>
      </c>
      <c r="B2197" t="s">
        <v>6308</v>
      </c>
      <c r="C2197" t="s">
        <v>6738</v>
      </c>
      <c r="D2197" t="s">
        <v>6741</v>
      </c>
      <c r="E2197">
        <v>-68440.73</v>
      </c>
      <c r="F2197">
        <v>-107056.17</v>
      </c>
    </row>
    <row r="2198" spans="1:6" x14ac:dyDescent="0.25">
      <c r="A2198" t="s">
        <v>2218</v>
      </c>
      <c r="B2198" t="s">
        <v>6308</v>
      </c>
      <c r="C2198" t="s">
        <v>6742</v>
      </c>
      <c r="D2198" t="s">
        <v>6743</v>
      </c>
      <c r="E2198">
        <v>-33377.120000000003</v>
      </c>
      <c r="F2198">
        <v>-47092.33</v>
      </c>
    </row>
    <row r="2199" spans="1:6" x14ac:dyDescent="0.25">
      <c r="A2199" t="s">
        <v>2219</v>
      </c>
      <c r="B2199" t="s">
        <v>6308</v>
      </c>
      <c r="C2199" t="s">
        <v>6742</v>
      </c>
      <c r="D2199" t="s">
        <v>6744</v>
      </c>
      <c r="E2199">
        <v>-9508.85</v>
      </c>
      <c r="F2199">
        <v>-17923.439999999999</v>
      </c>
    </row>
    <row r="2200" spans="1:6" x14ac:dyDescent="0.25">
      <c r="A2200" t="s">
        <v>2220</v>
      </c>
      <c r="B2200" t="s">
        <v>6308</v>
      </c>
      <c r="C2200" t="s">
        <v>6738</v>
      </c>
      <c r="D2200" t="s">
        <v>6745</v>
      </c>
      <c r="E2200">
        <v>-174095.09</v>
      </c>
      <c r="F2200">
        <v>-319693.82</v>
      </c>
    </row>
    <row r="2201" spans="1:6" x14ac:dyDescent="0.25">
      <c r="A2201" t="s">
        <v>2221</v>
      </c>
      <c r="B2201" t="s">
        <v>6308</v>
      </c>
      <c r="C2201" t="s">
        <v>6746</v>
      </c>
      <c r="D2201" t="s">
        <v>6747</v>
      </c>
      <c r="E2201">
        <v>-4762980.4400000004</v>
      </c>
      <c r="F2201">
        <v>-7145417.3300000001</v>
      </c>
    </row>
    <row r="2202" spans="1:6" x14ac:dyDescent="0.25">
      <c r="A2202" t="s">
        <v>2222</v>
      </c>
      <c r="B2202" t="s">
        <v>6308</v>
      </c>
      <c r="C2202" t="s">
        <v>6746</v>
      </c>
      <c r="D2202" t="s">
        <v>6748</v>
      </c>
      <c r="E2202">
        <v>-79030.06</v>
      </c>
      <c r="F2202">
        <v>-123892.94</v>
      </c>
    </row>
    <row r="2203" spans="1:6" x14ac:dyDescent="0.25">
      <c r="A2203" t="s">
        <v>2223</v>
      </c>
      <c r="B2203" t="s">
        <v>6308</v>
      </c>
      <c r="C2203" t="s">
        <v>6749</v>
      </c>
      <c r="D2203" t="s">
        <v>6750</v>
      </c>
      <c r="E2203">
        <v>-84000</v>
      </c>
    </row>
    <row r="2204" spans="1:6" x14ac:dyDescent="0.25">
      <c r="A2204" t="s">
        <v>2224</v>
      </c>
      <c r="B2204" t="s">
        <v>6308</v>
      </c>
      <c r="C2204" t="s">
        <v>6751</v>
      </c>
      <c r="D2204" t="s">
        <v>6752</v>
      </c>
      <c r="E2204">
        <v>-27569.69</v>
      </c>
      <c r="F2204">
        <v>-40997.94</v>
      </c>
    </row>
    <row r="2205" spans="1:6" x14ac:dyDescent="0.25">
      <c r="A2205" t="s">
        <v>2225</v>
      </c>
      <c r="B2205" t="s">
        <v>6308</v>
      </c>
      <c r="C2205" t="s">
        <v>6751</v>
      </c>
      <c r="D2205" t="s">
        <v>6753</v>
      </c>
      <c r="E2205">
        <v>-9878.36</v>
      </c>
      <c r="F2205">
        <v>-3774.03</v>
      </c>
    </row>
    <row r="2206" spans="1:6" x14ac:dyDescent="0.25">
      <c r="A2206" t="s">
        <v>2226</v>
      </c>
      <c r="B2206" t="s">
        <v>6308</v>
      </c>
      <c r="C2206" t="s">
        <v>6751</v>
      </c>
      <c r="D2206" t="s">
        <v>6754</v>
      </c>
      <c r="E2206">
        <v>-2092.64</v>
      </c>
      <c r="F2206">
        <v>-3192.13</v>
      </c>
    </row>
    <row r="2207" spans="1:6" x14ac:dyDescent="0.25">
      <c r="A2207" t="s">
        <v>2227</v>
      </c>
      <c r="B2207" t="s">
        <v>6308</v>
      </c>
      <c r="C2207" t="s">
        <v>6755</v>
      </c>
      <c r="D2207" t="s">
        <v>6756</v>
      </c>
      <c r="E2207">
        <v>-282470.90999999997</v>
      </c>
      <c r="F2207">
        <v>-432656.66</v>
      </c>
    </row>
    <row r="2208" spans="1:6" x14ac:dyDescent="0.25">
      <c r="A2208" t="s">
        <v>2228</v>
      </c>
      <c r="B2208" t="s">
        <v>6308</v>
      </c>
      <c r="C2208" t="s">
        <v>6755</v>
      </c>
      <c r="D2208" t="s">
        <v>6757</v>
      </c>
      <c r="E2208">
        <v>-1095.1600000000001</v>
      </c>
      <c r="F2208">
        <v>-4290.76</v>
      </c>
    </row>
    <row r="2209" spans="1:6" x14ac:dyDescent="0.25">
      <c r="A2209" t="s">
        <v>2229</v>
      </c>
      <c r="B2209" t="s">
        <v>6308</v>
      </c>
      <c r="C2209" t="s">
        <v>6758</v>
      </c>
      <c r="D2209" t="s">
        <v>6759</v>
      </c>
      <c r="E2209">
        <v>-40403.93</v>
      </c>
      <c r="F2209">
        <v>-71208.509999999995</v>
      </c>
    </row>
    <row r="2210" spans="1:6" x14ac:dyDescent="0.25">
      <c r="A2210" t="s">
        <v>2230</v>
      </c>
      <c r="B2210" t="s">
        <v>6308</v>
      </c>
      <c r="C2210" t="s">
        <v>6760</v>
      </c>
      <c r="D2210" t="s">
        <v>6761</v>
      </c>
      <c r="E2210">
        <v>-23224.7</v>
      </c>
      <c r="F2210">
        <v>-76561.33</v>
      </c>
    </row>
    <row r="2211" spans="1:6" x14ac:dyDescent="0.25">
      <c r="A2211" t="s">
        <v>2231</v>
      </c>
      <c r="B2211" t="s">
        <v>6308</v>
      </c>
      <c r="C2211" t="s">
        <v>6762</v>
      </c>
      <c r="D2211" t="s">
        <v>6763</v>
      </c>
      <c r="E2211">
        <v>-103915.93</v>
      </c>
      <c r="F2211">
        <v>-165979.23000000001</v>
      </c>
    </row>
    <row r="2212" spans="1:6" x14ac:dyDescent="0.25">
      <c r="A2212" t="s">
        <v>2232</v>
      </c>
      <c r="B2212" t="s">
        <v>6308</v>
      </c>
      <c r="C2212" t="s">
        <v>6762</v>
      </c>
      <c r="D2212" t="s">
        <v>6764</v>
      </c>
      <c r="E2212">
        <v>-14218.78</v>
      </c>
      <c r="F2212">
        <v>-29460.3</v>
      </c>
    </row>
    <row r="2213" spans="1:6" x14ac:dyDescent="0.25">
      <c r="A2213" t="s">
        <v>2233</v>
      </c>
      <c r="B2213" t="s">
        <v>6308</v>
      </c>
      <c r="C2213" t="s">
        <v>6762</v>
      </c>
      <c r="D2213" t="s">
        <v>6765</v>
      </c>
      <c r="E2213">
        <v>-76699</v>
      </c>
      <c r="F2213">
        <v>-86834.86</v>
      </c>
    </row>
    <row r="2214" spans="1:6" x14ac:dyDescent="0.25">
      <c r="A2214" t="s">
        <v>2234</v>
      </c>
      <c r="B2214" t="s">
        <v>6308</v>
      </c>
      <c r="C2214" t="s">
        <v>6762</v>
      </c>
      <c r="D2214" t="s">
        <v>6766</v>
      </c>
      <c r="E2214">
        <v>-34906.230000000003</v>
      </c>
      <c r="F2214">
        <v>-61518.94</v>
      </c>
    </row>
    <row r="2215" spans="1:6" x14ac:dyDescent="0.25">
      <c r="A2215" t="s">
        <v>2235</v>
      </c>
      <c r="B2215" t="s">
        <v>6308</v>
      </c>
      <c r="C2215" t="s">
        <v>6762</v>
      </c>
      <c r="D2215" t="s">
        <v>6767</v>
      </c>
      <c r="E2215">
        <v>-18224.21</v>
      </c>
      <c r="F2215">
        <v>-1498.41</v>
      </c>
    </row>
    <row r="2216" spans="1:6" x14ac:dyDescent="0.25">
      <c r="A2216" t="s">
        <v>2236</v>
      </c>
      <c r="B2216" t="s">
        <v>6308</v>
      </c>
      <c r="C2216" t="s">
        <v>6661</v>
      </c>
      <c r="D2216" t="s">
        <v>6768</v>
      </c>
      <c r="E2216">
        <v>-69000</v>
      </c>
    </row>
    <row r="2217" spans="1:6" x14ac:dyDescent="0.25">
      <c r="A2217" t="s">
        <v>2237</v>
      </c>
      <c r="B2217" t="s">
        <v>6308</v>
      </c>
      <c r="C2217" t="s">
        <v>6769</v>
      </c>
      <c r="D2217" t="s">
        <v>6770</v>
      </c>
      <c r="E2217">
        <v>-11387.34</v>
      </c>
      <c r="F2217">
        <v>-20593.05</v>
      </c>
    </row>
    <row r="2218" spans="1:6" x14ac:dyDescent="0.25">
      <c r="A2218" t="s">
        <v>2238</v>
      </c>
      <c r="B2218" t="s">
        <v>6308</v>
      </c>
      <c r="C2218" t="s">
        <v>6769</v>
      </c>
      <c r="D2218" t="s">
        <v>6771</v>
      </c>
      <c r="E2218">
        <v>-373591.03999999998</v>
      </c>
      <c r="F2218">
        <v>-611604.16</v>
      </c>
    </row>
    <row r="2219" spans="1:6" x14ac:dyDescent="0.25">
      <c r="A2219" t="s">
        <v>2239</v>
      </c>
      <c r="B2219" t="s">
        <v>6308</v>
      </c>
      <c r="C2219" t="s">
        <v>6769</v>
      </c>
      <c r="D2219" t="s">
        <v>6772</v>
      </c>
      <c r="E2219">
        <v>-2810.61</v>
      </c>
      <c r="F2219">
        <v>-5470.56</v>
      </c>
    </row>
    <row r="2220" spans="1:6" x14ac:dyDescent="0.25">
      <c r="A2220" t="s">
        <v>2240</v>
      </c>
      <c r="B2220" t="s">
        <v>6308</v>
      </c>
      <c r="C2220" t="s">
        <v>6661</v>
      </c>
      <c r="D2220" t="s">
        <v>6773</v>
      </c>
      <c r="E2220">
        <v>-25000</v>
      </c>
    </row>
    <row r="2221" spans="1:6" x14ac:dyDescent="0.25">
      <c r="A2221" t="s">
        <v>2241</v>
      </c>
      <c r="B2221" t="s">
        <v>6308</v>
      </c>
      <c r="C2221" t="s">
        <v>6774</v>
      </c>
      <c r="D2221" t="s">
        <v>6775</v>
      </c>
      <c r="E2221">
        <v>-115471.25</v>
      </c>
      <c r="F2221">
        <v>-298863.11</v>
      </c>
    </row>
    <row r="2222" spans="1:6" x14ac:dyDescent="0.25">
      <c r="A2222" t="s">
        <v>2242</v>
      </c>
      <c r="B2222" t="s">
        <v>6308</v>
      </c>
      <c r="C2222" t="s">
        <v>6776</v>
      </c>
      <c r="D2222" t="s">
        <v>6777</v>
      </c>
      <c r="E2222">
        <v>-1912401.48</v>
      </c>
      <c r="F2222">
        <v>-3201994.27</v>
      </c>
    </row>
    <row r="2223" spans="1:6" x14ac:dyDescent="0.25">
      <c r="A2223" t="s">
        <v>2243</v>
      </c>
      <c r="B2223" t="s">
        <v>6308</v>
      </c>
      <c r="C2223" t="s">
        <v>6778</v>
      </c>
      <c r="D2223" t="s">
        <v>6779</v>
      </c>
      <c r="E2223">
        <v>-26873.74</v>
      </c>
      <c r="F2223">
        <v>-11195.84</v>
      </c>
    </row>
    <row r="2224" spans="1:6" x14ac:dyDescent="0.25">
      <c r="A2224" t="s">
        <v>2244</v>
      </c>
      <c r="B2224" t="s">
        <v>6308</v>
      </c>
      <c r="C2224" t="s">
        <v>6774</v>
      </c>
      <c r="D2224" t="s">
        <v>6780</v>
      </c>
      <c r="E2224">
        <v>-94682.76</v>
      </c>
      <c r="F2224">
        <v>-165248.57</v>
      </c>
    </row>
    <row r="2225" spans="1:6" x14ac:dyDescent="0.25">
      <c r="A2225" t="s">
        <v>2245</v>
      </c>
      <c r="B2225" t="s">
        <v>6308</v>
      </c>
      <c r="C2225" t="s">
        <v>6776</v>
      </c>
      <c r="D2225" t="s">
        <v>6781</v>
      </c>
      <c r="E2225">
        <v>35733</v>
      </c>
      <c r="F2225">
        <v>-175381.37</v>
      </c>
    </row>
    <row r="2226" spans="1:6" x14ac:dyDescent="0.25">
      <c r="A2226" t="s">
        <v>2246</v>
      </c>
      <c r="B2226" t="s">
        <v>6308</v>
      </c>
      <c r="C2226" t="s">
        <v>6776</v>
      </c>
      <c r="D2226" t="s">
        <v>6782</v>
      </c>
      <c r="E2226">
        <v>-1093921.83</v>
      </c>
      <c r="F2226">
        <v>-1660097.98</v>
      </c>
    </row>
    <row r="2227" spans="1:6" x14ac:dyDescent="0.25">
      <c r="A2227" t="s">
        <v>2247</v>
      </c>
      <c r="B2227" t="s">
        <v>6308</v>
      </c>
      <c r="C2227" t="s">
        <v>6783</v>
      </c>
      <c r="D2227" t="s">
        <v>6784</v>
      </c>
      <c r="E2227">
        <v>-116505.17</v>
      </c>
      <c r="F2227">
        <v>-153338.69</v>
      </c>
    </row>
    <row r="2228" spans="1:6" x14ac:dyDescent="0.25">
      <c r="A2228" t="s">
        <v>2248</v>
      </c>
      <c r="B2228" t="s">
        <v>6308</v>
      </c>
      <c r="C2228" t="s">
        <v>6776</v>
      </c>
      <c r="D2228" t="s">
        <v>6785</v>
      </c>
      <c r="E2228">
        <v>-624.25</v>
      </c>
      <c r="F2228">
        <v>-18269.98</v>
      </c>
    </row>
    <row r="2229" spans="1:6" x14ac:dyDescent="0.25">
      <c r="A2229" t="s">
        <v>2250</v>
      </c>
      <c r="B2229" t="s">
        <v>6308</v>
      </c>
      <c r="C2229" t="s">
        <v>6786</v>
      </c>
      <c r="D2229" t="s">
        <v>6787</v>
      </c>
      <c r="E2229">
        <v>-70673.69</v>
      </c>
      <c r="F2229">
        <v>-78968.25</v>
      </c>
    </row>
    <row r="2230" spans="1:6" x14ac:dyDescent="0.25">
      <c r="A2230" t="s">
        <v>2251</v>
      </c>
      <c r="B2230" t="s">
        <v>6308</v>
      </c>
      <c r="C2230" t="s">
        <v>6776</v>
      </c>
      <c r="D2230" t="s">
        <v>6788</v>
      </c>
      <c r="E2230">
        <v>-11271.44</v>
      </c>
      <c r="F2230">
        <v>-20053.78</v>
      </c>
    </row>
    <row r="2231" spans="1:6" x14ac:dyDescent="0.25">
      <c r="A2231" t="s">
        <v>2252</v>
      </c>
      <c r="B2231" t="s">
        <v>6308</v>
      </c>
      <c r="C2231" t="s">
        <v>6789</v>
      </c>
      <c r="D2231" t="s">
        <v>6790</v>
      </c>
      <c r="E2231">
        <v>-7890.89</v>
      </c>
      <c r="F2231">
        <v>-53902.01</v>
      </c>
    </row>
    <row r="2232" spans="1:6" x14ac:dyDescent="0.25">
      <c r="A2232" t="s">
        <v>2253</v>
      </c>
      <c r="B2232" t="s">
        <v>6308</v>
      </c>
      <c r="C2232" t="s">
        <v>6791</v>
      </c>
      <c r="D2232" t="s">
        <v>6792</v>
      </c>
      <c r="E2232">
        <v>-56749.07</v>
      </c>
      <c r="F2232">
        <v>-88410.1</v>
      </c>
    </row>
    <row r="2233" spans="1:6" x14ac:dyDescent="0.25">
      <c r="A2233" t="s">
        <v>2254</v>
      </c>
      <c r="B2233" t="s">
        <v>6308</v>
      </c>
      <c r="C2233" t="s">
        <v>6793</v>
      </c>
      <c r="D2233" t="s">
        <v>6794</v>
      </c>
      <c r="E2233">
        <v>-73765.91</v>
      </c>
      <c r="F2233">
        <v>-81056.91</v>
      </c>
    </row>
    <row r="2234" spans="1:6" x14ac:dyDescent="0.25">
      <c r="A2234" t="s">
        <v>2256</v>
      </c>
      <c r="B2234" t="s">
        <v>6308</v>
      </c>
      <c r="C2234" t="s">
        <v>6793</v>
      </c>
      <c r="D2234" t="s">
        <v>4994</v>
      </c>
      <c r="E2234">
        <v>-448870.07</v>
      </c>
      <c r="F2234">
        <v>-751366.16</v>
      </c>
    </row>
    <row r="2235" spans="1:6" x14ac:dyDescent="0.25">
      <c r="A2235" t="s">
        <v>2257</v>
      </c>
      <c r="B2235" t="s">
        <v>6308</v>
      </c>
      <c r="C2235" t="s">
        <v>6795</v>
      </c>
      <c r="D2235" t="s">
        <v>6796</v>
      </c>
      <c r="E2235">
        <v>-57939.75</v>
      </c>
      <c r="F2235">
        <v>-87507.71</v>
      </c>
    </row>
    <row r="2236" spans="1:6" x14ac:dyDescent="0.25">
      <c r="A2236" t="s">
        <v>2258</v>
      </c>
      <c r="B2236" t="s">
        <v>6308</v>
      </c>
      <c r="C2236" t="s">
        <v>6797</v>
      </c>
      <c r="D2236" t="s">
        <v>6798</v>
      </c>
      <c r="E2236">
        <v>-24442.51</v>
      </c>
      <c r="F2236">
        <v>-66460.070000000007</v>
      </c>
    </row>
    <row r="2237" spans="1:6" x14ac:dyDescent="0.25">
      <c r="A2237" t="s">
        <v>2259</v>
      </c>
      <c r="B2237" t="s">
        <v>6308</v>
      </c>
      <c r="C2237" t="s">
        <v>6797</v>
      </c>
      <c r="D2237" t="s">
        <v>6799</v>
      </c>
      <c r="E2237">
        <v>-31848.07</v>
      </c>
      <c r="F2237">
        <v>-67119.14</v>
      </c>
    </row>
    <row r="2238" spans="1:6" x14ac:dyDescent="0.25">
      <c r="A2238" t="s">
        <v>2260</v>
      </c>
      <c r="B2238" t="s">
        <v>6308</v>
      </c>
      <c r="C2238" t="s">
        <v>6661</v>
      </c>
      <c r="D2238" t="s">
        <v>6800</v>
      </c>
      <c r="E2238">
        <v>-35000</v>
      </c>
      <c r="F2238">
        <v>-9000</v>
      </c>
    </row>
    <row r="2239" spans="1:6" x14ac:dyDescent="0.25">
      <c r="A2239" t="s">
        <v>2261</v>
      </c>
      <c r="B2239" t="s">
        <v>6308</v>
      </c>
      <c r="C2239" t="s">
        <v>6801</v>
      </c>
      <c r="D2239" t="s">
        <v>6802</v>
      </c>
      <c r="E2239">
        <v>-286731.40000000002</v>
      </c>
      <c r="F2239">
        <v>-1080293.3600000001</v>
      </c>
    </row>
    <row r="2240" spans="1:6" x14ac:dyDescent="0.25">
      <c r="A2240" t="s">
        <v>2262</v>
      </c>
      <c r="B2240" t="s">
        <v>6308</v>
      </c>
      <c r="C2240" t="s">
        <v>6803</v>
      </c>
      <c r="D2240" t="s">
        <v>6804</v>
      </c>
      <c r="E2240">
        <v>-30261.73</v>
      </c>
      <c r="F2240">
        <v>-36937.120000000003</v>
      </c>
    </row>
    <row r="2241" spans="1:6" x14ac:dyDescent="0.25">
      <c r="A2241" t="s">
        <v>2263</v>
      </c>
      <c r="B2241" t="s">
        <v>6308</v>
      </c>
      <c r="C2241" t="s">
        <v>6661</v>
      </c>
      <c r="D2241" t="s">
        <v>6805</v>
      </c>
      <c r="E2241">
        <v>-3000</v>
      </c>
    </row>
    <row r="2242" spans="1:6" x14ac:dyDescent="0.25">
      <c r="A2242" t="s">
        <v>2264</v>
      </c>
      <c r="B2242" t="s">
        <v>6308</v>
      </c>
      <c r="C2242" t="s">
        <v>6801</v>
      </c>
      <c r="D2242" t="s">
        <v>6806</v>
      </c>
      <c r="E2242">
        <v>-62646.9</v>
      </c>
      <c r="F2242">
        <v>-96563.02</v>
      </c>
    </row>
    <row r="2243" spans="1:6" x14ac:dyDescent="0.25">
      <c r="A2243" t="s">
        <v>2265</v>
      </c>
      <c r="B2243" t="s">
        <v>6308</v>
      </c>
      <c r="C2243" t="s">
        <v>6807</v>
      </c>
      <c r="D2243" t="s">
        <v>6808</v>
      </c>
      <c r="E2243">
        <v>-13730.33</v>
      </c>
      <c r="F2243">
        <v>-18560.57</v>
      </c>
    </row>
    <row r="2244" spans="1:6" x14ac:dyDescent="0.25">
      <c r="A2244" t="s">
        <v>2266</v>
      </c>
      <c r="B2244" t="s">
        <v>6308</v>
      </c>
      <c r="C2244" t="s">
        <v>6807</v>
      </c>
      <c r="D2244" t="s">
        <v>6809</v>
      </c>
      <c r="E2244">
        <v>-247149.48</v>
      </c>
      <c r="F2244">
        <v>-385933.32</v>
      </c>
    </row>
    <row r="2245" spans="1:6" x14ac:dyDescent="0.25">
      <c r="A2245" t="s">
        <v>2267</v>
      </c>
      <c r="B2245" t="s">
        <v>6308</v>
      </c>
      <c r="C2245" t="s">
        <v>6661</v>
      </c>
      <c r="D2245" t="s">
        <v>5081</v>
      </c>
      <c r="E2245">
        <v>-276000</v>
      </c>
      <c r="F2245">
        <v>-26000</v>
      </c>
    </row>
    <row r="2246" spans="1:6" x14ac:dyDescent="0.25">
      <c r="A2246" t="s">
        <v>2268</v>
      </c>
      <c r="B2246" t="s">
        <v>6308</v>
      </c>
      <c r="C2246" t="s">
        <v>6810</v>
      </c>
      <c r="D2246" t="s">
        <v>6811</v>
      </c>
      <c r="E2246">
        <v>-1457.75</v>
      </c>
      <c r="F2246">
        <v>-4484.5200000000004</v>
      </c>
    </row>
    <row r="2247" spans="1:6" x14ac:dyDescent="0.25">
      <c r="A2247" t="s">
        <v>2269</v>
      </c>
      <c r="B2247" t="s">
        <v>6308</v>
      </c>
      <c r="C2247" t="s">
        <v>6807</v>
      </c>
      <c r="D2247" t="s">
        <v>6812</v>
      </c>
      <c r="E2247">
        <v>-282.07</v>
      </c>
      <c r="F2247">
        <v>-568.54</v>
      </c>
    </row>
    <row r="2248" spans="1:6" x14ac:dyDescent="0.25">
      <c r="A2248" t="s">
        <v>2270</v>
      </c>
      <c r="B2248" t="s">
        <v>6308</v>
      </c>
      <c r="C2248" t="s">
        <v>6813</v>
      </c>
      <c r="D2248" t="s">
        <v>6814</v>
      </c>
      <c r="E2248">
        <v>-7766.03</v>
      </c>
      <c r="F2248">
        <v>-20240.54</v>
      </c>
    </row>
    <row r="2249" spans="1:6" x14ac:dyDescent="0.25">
      <c r="A2249" t="s">
        <v>2271</v>
      </c>
      <c r="B2249" t="s">
        <v>6308</v>
      </c>
      <c r="C2249" t="s">
        <v>6810</v>
      </c>
      <c r="D2249" t="s">
        <v>6815</v>
      </c>
      <c r="E2249">
        <v>-81598.38</v>
      </c>
      <c r="F2249">
        <v>-471587.53</v>
      </c>
    </row>
    <row r="2250" spans="1:6" x14ac:dyDescent="0.25">
      <c r="A2250" t="s">
        <v>2272</v>
      </c>
      <c r="B2250" t="s">
        <v>6308</v>
      </c>
      <c r="C2250" t="s">
        <v>6807</v>
      </c>
      <c r="D2250" t="s">
        <v>6816</v>
      </c>
      <c r="E2250">
        <v>-18834.439999999999</v>
      </c>
      <c r="F2250">
        <v>-27610.38</v>
      </c>
    </row>
    <row r="2251" spans="1:6" x14ac:dyDescent="0.25">
      <c r="A2251" t="s">
        <v>2273</v>
      </c>
      <c r="B2251" t="s">
        <v>6308</v>
      </c>
      <c r="C2251" t="s">
        <v>6807</v>
      </c>
      <c r="D2251" t="s">
        <v>6817</v>
      </c>
      <c r="E2251">
        <v>-77196.210000000006</v>
      </c>
      <c r="F2251">
        <v>-115566.59</v>
      </c>
    </row>
    <row r="2252" spans="1:6" x14ac:dyDescent="0.25">
      <c r="A2252" t="s">
        <v>2274</v>
      </c>
      <c r="B2252" t="s">
        <v>6308</v>
      </c>
      <c r="C2252" t="s">
        <v>6818</v>
      </c>
      <c r="D2252" t="s">
        <v>6819</v>
      </c>
      <c r="E2252">
        <v>-9030.69</v>
      </c>
      <c r="F2252">
        <v>-8578.2800000000007</v>
      </c>
    </row>
    <row r="2253" spans="1:6" x14ac:dyDescent="0.25">
      <c r="A2253" t="s">
        <v>2275</v>
      </c>
      <c r="B2253" t="s">
        <v>6308</v>
      </c>
      <c r="C2253" t="s">
        <v>6820</v>
      </c>
      <c r="D2253" t="s">
        <v>6821</v>
      </c>
      <c r="E2253">
        <v>-5093.8</v>
      </c>
      <c r="F2253">
        <v>-29409.42</v>
      </c>
    </row>
    <row r="2254" spans="1:6" x14ac:dyDescent="0.25">
      <c r="A2254" t="s">
        <v>2276</v>
      </c>
      <c r="B2254" t="s">
        <v>6308</v>
      </c>
      <c r="C2254" t="s">
        <v>6822</v>
      </c>
      <c r="D2254" t="s">
        <v>6823</v>
      </c>
      <c r="E2254">
        <v>5973.18</v>
      </c>
      <c r="F2254">
        <v>-19757.009999999998</v>
      </c>
    </row>
    <row r="2255" spans="1:6" x14ac:dyDescent="0.25">
      <c r="A2255" t="s">
        <v>2277</v>
      </c>
      <c r="B2255" t="s">
        <v>6308</v>
      </c>
      <c r="C2255" t="s">
        <v>6749</v>
      </c>
      <c r="D2255" t="s">
        <v>6824</v>
      </c>
      <c r="E2255">
        <v>-143000</v>
      </c>
      <c r="F2255">
        <v>-30000</v>
      </c>
    </row>
    <row r="2256" spans="1:6" x14ac:dyDescent="0.25">
      <c r="A2256" t="s">
        <v>2278</v>
      </c>
      <c r="B2256" t="s">
        <v>6308</v>
      </c>
      <c r="C2256" t="s">
        <v>6825</v>
      </c>
      <c r="D2256" t="s">
        <v>6826</v>
      </c>
      <c r="E2256">
        <v>-5871.61</v>
      </c>
      <c r="F2256">
        <v>-38259.19</v>
      </c>
    </row>
    <row r="2257" spans="1:6" x14ac:dyDescent="0.25">
      <c r="A2257" t="s">
        <v>2279</v>
      </c>
      <c r="B2257" t="s">
        <v>6308</v>
      </c>
      <c r="C2257" t="s">
        <v>6827</v>
      </c>
      <c r="D2257" t="s">
        <v>6828</v>
      </c>
      <c r="E2257">
        <v>-3823.9</v>
      </c>
      <c r="F2257">
        <v>-7507.08</v>
      </c>
    </row>
    <row r="2258" spans="1:6" x14ac:dyDescent="0.25">
      <c r="A2258" t="s">
        <v>2280</v>
      </c>
      <c r="B2258" t="s">
        <v>6308</v>
      </c>
      <c r="C2258" t="s">
        <v>6829</v>
      </c>
      <c r="D2258" t="s">
        <v>6830</v>
      </c>
      <c r="E2258">
        <v>-859.64</v>
      </c>
      <c r="F2258">
        <v>-271.62</v>
      </c>
    </row>
    <row r="2259" spans="1:6" x14ac:dyDescent="0.25">
      <c r="A2259" t="s">
        <v>2281</v>
      </c>
      <c r="B2259" t="s">
        <v>6308</v>
      </c>
      <c r="C2259" t="s">
        <v>6831</v>
      </c>
      <c r="D2259" t="s">
        <v>6832</v>
      </c>
      <c r="E2259">
        <v>-1600</v>
      </c>
      <c r="F2259">
        <v>-98868.77</v>
      </c>
    </row>
    <row r="2260" spans="1:6" x14ac:dyDescent="0.25">
      <c r="A2260" t="s">
        <v>2282</v>
      </c>
      <c r="B2260" t="s">
        <v>6308</v>
      </c>
      <c r="C2260" t="s">
        <v>6833</v>
      </c>
      <c r="D2260" t="s">
        <v>6834</v>
      </c>
      <c r="E2260">
        <v>-3321.26</v>
      </c>
      <c r="F2260">
        <v>-46700.28</v>
      </c>
    </row>
    <row r="2261" spans="1:6" x14ac:dyDescent="0.25">
      <c r="A2261" t="s">
        <v>2283</v>
      </c>
      <c r="B2261" t="s">
        <v>6308</v>
      </c>
      <c r="C2261" t="s">
        <v>6835</v>
      </c>
      <c r="D2261" t="s">
        <v>6836</v>
      </c>
      <c r="E2261">
        <v>-16244.11</v>
      </c>
      <c r="F2261">
        <v>-32159.69</v>
      </c>
    </row>
    <row r="2262" spans="1:6" x14ac:dyDescent="0.25">
      <c r="A2262" t="s">
        <v>2284</v>
      </c>
      <c r="B2262" t="s">
        <v>6308</v>
      </c>
      <c r="C2262" t="s">
        <v>6837</v>
      </c>
      <c r="D2262" t="s">
        <v>6838</v>
      </c>
      <c r="E2262">
        <v>-140166.31</v>
      </c>
      <c r="F2262">
        <v>-262100.04</v>
      </c>
    </row>
    <row r="2263" spans="1:6" x14ac:dyDescent="0.25">
      <c r="A2263" t="s">
        <v>2285</v>
      </c>
      <c r="B2263" t="s">
        <v>6308</v>
      </c>
      <c r="C2263" t="s">
        <v>6839</v>
      </c>
      <c r="D2263" t="s">
        <v>6840</v>
      </c>
      <c r="E2263">
        <v>-226165.28</v>
      </c>
      <c r="F2263">
        <v>-342793.19</v>
      </c>
    </row>
    <row r="2264" spans="1:6" x14ac:dyDescent="0.25">
      <c r="A2264" t="s">
        <v>2286</v>
      </c>
      <c r="B2264" t="s">
        <v>6308</v>
      </c>
      <c r="C2264" t="s">
        <v>6837</v>
      </c>
      <c r="D2264" t="s">
        <v>6841</v>
      </c>
      <c r="E2264">
        <v>-2355.5500000000002</v>
      </c>
      <c r="F2264">
        <v>-46443.06</v>
      </c>
    </row>
    <row r="2265" spans="1:6" x14ac:dyDescent="0.25">
      <c r="A2265" t="s">
        <v>2287</v>
      </c>
      <c r="B2265" t="s">
        <v>6308</v>
      </c>
      <c r="C2265" t="s">
        <v>6842</v>
      </c>
      <c r="D2265" t="s">
        <v>6843</v>
      </c>
      <c r="E2265">
        <v>-44640.82</v>
      </c>
      <c r="F2265">
        <v>-37241.599999999999</v>
      </c>
    </row>
    <row r="2266" spans="1:6" x14ac:dyDescent="0.25">
      <c r="A2266" t="s">
        <v>2289</v>
      </c>
      <c r="B2266" t="s">
        <v>6308</v>
      </c>
      <c r="C2266" t="s">
        <v>6842</v>
      </c>
      <c r="D2266" t="s">
        <v>6844</v>
      </c>
      <c r="E2266">
        <v>-90546.03</v>
      </c>
      <c r="F2266">
        <v>-130803.89</v>
      </c>
    </row>
    <row r="2267" spans="1:6" x14ac:dyDescent="0.25">
      <c r="A2267" t="s">
        <v>2290</v>
      </c>
      <c r="B2267" t="s">
        <v>6308</v>
      </c>
      <c r="C2267" t="s">
        <v>6789</v>
      </c>
      <c r="D2267" t="s">
        <v>6845</v>
      </c>
      <c r="E2267">
        <v>24424.79</v>
      </c>
      <c r="F2267">
        <v>4380.62</v>
      </c>
    </row>
    <row r="2268" spans="1:6" x14ac:dyDescent="0.25">
      <c r="A2268" t="s">
        <v>2291</v>
      </c>
      <c r="B2268" t="s">
        <v>6308</v>
      </c>
      <c r="C2268" t="s">
        <v>6846</v>
      </c>
      <c r="D2268" t="s">
        <v>6745</v>
      </c>
      <c r="E2268">
        <v>-4256.82</v>
      </c>
      <c r="F2268">
        <v>-26.32</v>
      </c>
    </row>
    <row r="2269" spans="1:6" x14ac:dyDescent="0.25">
      <c r="A2269" t="s">
        <v>2292</v>
      </c>
      <c r="B2269" t="s">
        <v>6308</v>
      </c>
      <c r="C2269" t="s">
        <v>6847</v>
      </c>
      <c r="D2269" t="s">
        <v>6848</v>
      </c>
      <c r="E2269">
        <v>-140543.71</v>
      </c>
      <c r="F2269">
        <v>-205439.57</v>
      </c>
    </row>
    <row r="2270" spans="1:6" x14ac:dyDescent="0.25">
      <c r="A2270" t="s">
        <v>2293</v>
      </c>
      <c r="B2270" t="s">
        <v>6308</v>
      </c>
      <c r="C2270" t="s">
        <v>6661</v>
      </c>
      <c r="D2270" t="s">
        <v>6849</v>
      </c>
      <c r="E2270">
        <v>-74000</v>
      </c>
    </row>
    <row r="2271" spans="1:6" x14ac:dyDescent="0.25">
      <c r="A2271" t="s">
        <v>2294</v>
      </c>
      <c r="B2271" t="s">
        <v>6308</v>
      </c>
      <c r="C2271" t="s">
        <v>6850</v>
      </c>
      <c r="D2271" t="s">
        <v>6851</v>
      </c>
      <c r="E2271">
        <v>-3217.31</v>
      </c>
      <c r="F2271">
        <v>-114805.37</v>
      </c>
    </row>
    <row r="2272" spans="1:6" x14ac:dyDescent="0.25">
      <c r="A2272" t="s">
        <v>2295</v>
      </c>
      <c r="B2272" t="s">
        <v>6308</v>
      </c>
      <c r="C2272" t="s">
        <v>6852</v>
      </c>
      <c r="D2272" t="s">
        <v>6853</v>
      </c>
      <c r="E2272">
        <v>-36809.81</v>
      </c>
      <c r="F2272">
        <v>-53234.05</v>
      </c>
    </row>
    <row r="2273" spans="1:6" x14ac:dyDescent="0.25">
      <c r="A2273" t="s">
        <v>2296</v>
      </c>
      <c r="B2273" t="s">
        <v>6308</v>
      </c>
      <c r="C2273" t="s">
        <v>6852</v>
      </c>
      <c r="D2273" t="s">
        <v>6854</v>
      </c>
      <c r="E2273">
        <v>-66639.94</v>
      </c>
      <c r="F2273">
        <v>-89452.52</v>
      </c>
    </row>
    <row r="2274" spans="1:6" x14ac:dyDescent="0.25">
      <c r="A2274" t="s">
        <v>2297</v>
      </c>
      <c r="B2274" t="s">
        <v>6308</v>
      </c>
      <c r="C2274" t="s">
        <v>6855</v>
      </c>
      <c r="D2274" t="s">
        <v>6856</v>
      </c>
      <c r="E2274">
        <v>-100661.75</v>
      </c>
      <c r="F2274">
        <v>-146248.95999999999</v>
      </c>
    </row>
    <row r="2275" spans="1:6" x14ac:dyDescent="0.25">
      <c r="A2275" t="s">
        <v>2298</v>
      </c>
      <c r="B2275" t="s">
        <v>6308</v>
      </c>
      <c r="C2275" t="s">
        <v>6852</v>
      </c>
      <c r="D2275" t="s">
        <v>6857</v>
      </c>
      <c r="E2275">
        <v>-12825.91</v>
      </c>
      <c r="F2275">
        <v>-20606.34</v>
      </c>
    </row>
    <row r="2276" spans="1:6" x14ac:dyDescent="0.25">
      <c r="A2276" t="s">
        <v>2299</v>
      </c>
      <c r="B2276" t="s">
        <v>6308</v>
      </c>
      <c r="C2276" t="s">
        <v>6852</v>
      </c>
      <c r="D2276" t="s">
        <v>6858</v>
      </c>
      <c r="E2276">
        <v>-14702.16</v>
      </c>
      <c r="F2276">
        <v>-21388.080000000002</v>
      </c>
    </row>
    <row r="2277" spans="1:6" x14ac:dyDescent="0.25">
      <c r="A2277" t="s">
        <v>2300</v>
      </c>
      <c r="B2277" t="s">
        <v>6308</v>
      </c>
      <c r="C2277" t="s">
        <v>6859</v>
      </c>
      <c r="D2277" t="s">
        <v>6860</v>
      </c>
      <c r="E2277">
        <v>-6757.2</v>
      </c>
      <c r="F2277">
        <v>-10149.65</v>
      </c>
    </row>
    <row r="2278" spans="1:6" x14ac:dyDescent="0.25">
      <c r="A2278" t="s">
        <v>2301</v>
      </c>
      <c r="B2278" t="s">
        <v>6308</v>
      </c>
      <c r="C2278" t="s">
        <v>6859</v>
      </c>
      <c r="D2278" t="s">
        <v>6861</v>
      </c>
      <c r="E2278">
        <v>-6953.49</v>
      </c>
      <c r="F2278">
        <v>-6745.18</v>
      </c>
    </row>
    <row r="2279" spans="1:6" x14ac:dyDescent="0.25">
      <c r="A2279" t="s">
        <v>2302</v>
      </c>
      <c r="B2279" t="s">
        <v>6308</v>
      </c>
      <c r="C2279" t="s">
        <v>6862</v>
      </c>
      <c r="D2279" t="s">
        <v>6863</v>
      </c>
      <c r="E2279">
        <v>-18271.830000000002</v>
      </c>
      <c r="F2279">
        <v>-29424.48</v>
      </c>
    </row>
    <row r="2280" spans="1:6" x14ac:dyDescent="0.25">
      <c r="A2280" t="s">
        <v>2303</v>
      </c>
      <c r="B2280" t="s">
        <v>6308</v>
      </c>
      <c r="C2280" t="s">
        <v>6862</v>
      </c>
      <c r="D2280" t="s">
        <v>6864</v>
      </c>
      <c r="E2280">
        <v>-20494.25</v>
      </c>
      <c r="F2280">
        <v>-30783.5</v>
      </c>
    </row>
    <row r="2281" spans="1:6" x14ac:dyDescent="0.25">
      <c r="A2281" t="s">
        <v>2304</v>
      </c>
      <c r="B2281" t="s">
        <v>6308</v>
      </c>
      <c r="C2281" t="s">
        <v>6661</v>
      </c>
      <c r="D2281" t="s">
        <v>6865</v>
      </c>
      <c r="E2281">
        <v>-15000</v>
      </c>
    </row>
    <row r="2282" spans="1:6" x14ac:dyDescent="0.25">
      <c r="A2282" t="s">
        <v>2305</v>
      </c>
      <c r="B2282" t="s">
        <v>6308</v>
      </c>
      <c r="C2282" t="s">
        <v>6866</v>
      </c>
      <c r="D2282" t="s">
        <v>6867</v>
      </c>
      <c r="E2282">
        <v>-21835.86</v>
      </c>
      <c r="F2282">
        <v>-32249.83</v>
      </c>
    </row>
    <row r="2283" spans="1:6" x14ac:dyDescent="0.25">
      <c r="A2283" t="s">
        <v>2306</v>
      </c>
      <c r="B2283" t="s">
        <v>6308</v>
      </c>
      <c r="C2283" t="s">
        <v>6868</v>
      </c>
      <c r="D2283" t="s">
        <v>5005</v>
      </c>
      <c r="E2283">
        <v>-13833.43</v>
      </c>
      <c r="F2283">
        <v>-20631.740000000002</v>
      </c>
    </row>
    <row r="2284" spans="1:6" x14ac:dyDescent="0.25">
      <c r="A2284" t="s">
        <v>2307</v>
      </c>
      <c r="B2284" t="s">
        <v>6308</v>
      </c>
      <c r="C2284" t="s">
        <v>6866</v>
      </c>
      <c r="D2284" t="s">
        <v>6869</v>
      </c>
      <c r="E2284">
        <v>-86982.19</v>
      </c>
      <c r="F2284">
        <v>-143886.98000000001</v>
      </c>
    </row>
    <row r="2285" spans="1:6" x14ac:dyDescent="0.25">
      <c r="A2285" t="s">
        <v>2308</v>
      </c>
      <c r="B2285" t="s">
        <v>6308</v>
      </c>
      <c r="C2285" t="s">
        <v>6870</v>
      </c>
      <c r="D2285" t="s">
        <v>6871</v>
      </c>
      <c r="E2285">
        <v>88778.67</v>
      </c>
      <c r="F2285">
        <v>-90300</v>
      </c>
    </row>
    <row r="2286" spans="1:6" x14ac:dyDescent="0.25">
      <c r="A2286" t="s">
        <v>2309</v>
      </c>
      <c r="B2286" t="s">
        <v>6308</v>
      </c>
      <c r="C2286" t="s">
        <v>6872</v>
      </c>
      <c r="D2286" t="s">
        <v>6873</v>
      </c>
      <c r="E2286">
        <v>-116.58</v>
      </c>
      <c r="F2286">
        <v>-305.04000000000002</v>
      </c>
    </row>
    <row r="2287" spans="1:6" x14ac:dyDescent="0.25">
      <c r="A2287" t="s">
        <v>2310</v>
      </c>
      <c r="B2287" t="s">
        <v>6308</v>
      </c>
      <c r="C2287" t="s">
        <v>6874</v>
      </c>
      <c r="D2287" t="s">
        <v>6875</v>
      </c>
      <c r="E2287">
        <v>-83078.36</v>
      </c>
      <c r="F2287">
        <v>-133178.01999999999</v>
      </c>
    </row>
    <row r="2288" spans="1:6" x14ac:dyDescent="0.25">
      <c r="A2288" t="s">
        <v>2311</v>
      </c>
      <c r="B2288" t="s">
        <v>6308</v>
      </c>
      <c r="C2288" t="s">
        <v>6876</v>
      </c>
      <c r="D2288" t="s">
        <v>6877</v>
      </c>
      <c r="E2288">
        <v>-7770.25</v>
      </c>
      <c r="F2288">
        <v>-10555.77</v>
      </c>
    </row>
    <row r="2289" spans="1:6" x14ac:dyDescent="0.25">
      <c r="A2289" t="s">
        <v>2312</v>
      </c>
      <c r="B2289" t="s">
        <v>6308</v>
      </c>
      <c r="C2289" t="s">
        <v>6661</v>
      </c>
      <c r="D2289" t="s">
        <v>6878</v>
      </c>
      <c r="E2289">
        <v>-65000</v>
      </c>
      <c r="F2289">
        <v>-18000</v>
      </c>
    </row>
    <row r="2290" spans="1:6" x14ac:dyDescent="0.25">
      <c r="A2290" t="s">
        <v>2313</v>
      </c>
      <c r="B2290" t="s">
        <v>6308</v>
      </c>
      <c r="C2290" t="s">
        <v>6879</v>
      </c>
      <c r="D2290" t="s">
        <v>6880</v>
      </c>
      <c r="E2290">
        <v>-116131.52</v>
      </c>
      <c r="F2290">
        <v>-333026.07</v>
      </c>
    </row>
    <row r="2291" spans="1:6" x14ac:dyDescent="0.25">
      <c r="A2291" t="s">
        <v>2314</v>
      </c>
      <c r="B2291" t="s">
        <v>6308</v>
      </c>
      <c r="C2291" t="s">
        <v>6881</v>
      </c>
      <c r="D2291" t="s">
        <v>6882</v>
      </c>
      <c r="E2291">
        <v>-47051.21</v>
      </c>
      <c r="F2291">
        <v>-81095.070000000007</v>
      </c>
    </row>
    <row r="2292" spans="1:6" x14ac:dyDescent="0.25">
      <c r="A2292" t="s">
        <v>2315</v>
      </c>
      <c r="B2292" t="s">
        <v>6308</v>
      </c>
      <c r="C2292" t="s">
        <v>6881</v>
      </c>
      <c r="D2292" t="s">
        <v>6883</v>
      </c>
      <c r="E2292">
        <v>-14920.75</v>
      </c>
      <c r="F2292">
        <v>-33007.879999999997</v>
      </c>
    </row>
    <row r="2293" spans="1:6" x14ac:dyDescent="0.25">
      <c r="A2293" t="s">
        <v>2316</v>
      </c>
      <c r="B2293" t="s">
        <v>6308</v>
      </c>
      <c r="C2293" t="s">
        <v>6881</v>
      </c>
      <c r="D2293" t="s">
        <v>6884</v>
      </c>
      <c r="E2293">
        <v>-125458.4</v>
      </c>
      <c r="F2293">
        <v>-224917.17</v>
      </c>
    </row>
    <row r="2294" spans="1:6" x14ac:dyDescent="0.25">
      <c r="A2294" t="s">
        <v>2317</v>
      </c>
      <c r="B2294" t="s">
        <v>6308</v>
      </c>
      <c r="C2294" t="s">
        <v>6881</v>
      </c>
      <c r="D2294" t="s">
        <v>6885</v>
      </c>
      <c r="E2294">
        <v>-18249.05</v>
      </c>
      <c r="F2294">
        <v>-36610.22</v>
      </c>
    </row>
    <row r="2295" spans="1:6" x14ac:dyDescent="0.25">
      <c r="A2295" t="s">
        <v>2318</v>
      </c>
      <c r="B2295" t="s">
        <v>6308</v>
      </c>
      <c r="C2295" t="s">
        <v>6881</v>
      </c>
      <c r="D2295" t="s">
        <v>6886</v>
      </c>
      <c r="E2295">
        <v>-28036.05</v>
      </c>
      <c r="F2295">
        <v>-45162.42</v>
      </c>
    </row>
    <row r="2296" spans="1:6" x14ac:dyDescent="0.25">
      <c r="A2296" t="s">
        <v>2319</v>
      </c>
      <c r="B2296" t="s">
        <v>6308</v>
      </c>
      <c r="C2296" t="s">
        <v>6881</v>
      </c>
      <c r="D2296" t="s">
        <v>6887</v>
      </c>
      <c r="E2296">
        <v>-14531.71</v>
      </c>
      <c r="F2296">
        <v>-28179.119999999999</v>
      </c>
    </row>
    <row r="2297" spans="1:6" x14ac:dyDescent="0.25">
      <c r="A2297" t="s">
        <v>2320</v>
      </c>
      <c r="B2297" t="s">
        <v>6308</v>
      </c>
      <c r="C2297" t="s">
        <v>6881</v>
      </c>
      <c r="D2297" t="s">
        <v>6888</v>
      </c>
      <c r="E2297">
        <v>-9133.64</v>
      </c>
      <c r="F2297">
        <v>-1523.88</v>
      </c>
    </row>
    <row r="2298" spans="1:6" x14ac:dyDescent="0.25">
      <c r="A2298" t="s">
        <v>2321</v>
      </c>
      <c r="B2298" t="s">
        <v>6308</v>
      </c>
      <c r="C2298" t="s">
        <v>6881</v>
      </c>
      <c r="D2298" t="s">
        <v>6889</v>
      </c>
      <c r="E2298">
        <v>-10608.93</v>
      </c>
      <c r="F2298">
        <v>-19325.580000000002</v>
      </c>
    </row>
    <row r="2299" spans="1:6" x14ac:dyDescent="0.25">
      <c r="A2299" t="s">
        <v>2322</v>
      </c>
      <c r="B2299" t="s">
        <v>6308</v>
      </c>
      <c r="C2299" t="s">
        <v>6890</v>
      </c>
      <c r="D2299" t="s">
        <v>6891</v>
      </c>
      <c r="E2299">
        <v>-102537.84</v>
      </c>
      <c r="F2299">
        <v>-104548.69</v>
      </c>
    </row>
    <row r="2300" spans="1:6" x14ac:dyDescent="0.25">
      <c r="A2300" t="s">
        <v>2323</v>
      </c>
      <c r="B2300" t="s">
        <v>6308</v>
      </c>
      <c r="C2300" t="s">
        <v>6892</v>
      </c>
      <c r="D2300" t="s">
        <v>6745</v>
      </c>
      <c r="E2300">
        <v>-873.56</v>
      </c>
      <c r="F2300">
        <v>-4965.13</v>
      </c>
    </row>
    <row r="2301" spans="1:6" x14ac:dyDescent="0.25">
      <c r="A2301" t="s">
        <v>2324</v>
      </c>
      <c r="B2301" t="s">
        <v>6308</v>
      </c>
      <c r="C2301" t="s">
        <v>6893</v>
      </c>
      <c r="D2301" t="s">
        <v>4991</v>
      </c>
      <c r="E2301">
        <v>5538.22</v>
      </c>
      <c r="F2301">
        <v>12237.39</v>
      </c>
    </row>
    <row r="2302" spans="1:6" x14ac:dyDescent="0.25">
      <c r="A2302" t="s">
        <v>2325</v>
      </c>
      <c r="B2302" t="s">
        <v>6308</v>
      </c>
      <c r="C2302" t="s">
        <v>6791</v>
      </c>
      <c r="D2302" t="s">
        <v>6894</v>
      </c>
      <c r="E2302">
        <v>-18140</v>
      </c>
      <c r="F2302">
        <v>-20047</v>
      </c>
    </row>
    <row r="2303" spans="1:6" x14ac:dyDescent="0.25">
      <c r="A2303" t="s">
        <v>2327</v>
      </c>
      <c r="B2303" t="s">
        <v>6308</v>
      </c>
      <c r="C2303" t="s">
        <v>6791</v>
      </c>
      <c r="D2303" t="s">
        <v>6895</v>
      </c>
      <c r="E2303">
        <v>-33596.050000000003</v>
      </c>
      <c r="F2303">
        <v>-39046.86</v>
      </c>
    </row>
    <row r="2304" spans="1:6" x14ac:dyDescent="0.25">
      <c r="A2304" t="s">
        <v>2328</v>
      </c>
      <c r="B2304" t="s">
        <v>6308</v>
      </c>
      <c r="C2304" t="s">
        <v>6791</v>
      </c>
      <c r="D2304" t="s">
        <v>6896</v>
      </c>
      <c r="E2304">
        <v>-34562.47</v>
      </c>
      <c r="F2304">
        <v>-42357.72</v>
      </c>
    </row>
    <row r="2305" spans="1:6" x14ac:dyDescent="0.25">
      <c r="A2305" t="s">
        <v>2329</v>
      </c>
      <c r="B2305" t="s">
        <v>6308</v>
      </c>
      <c r="C2305" t="s">
        <v>6897</v>
      </c>
      <c r="D2305" t="s">
        <v>6898</v>
      </c>
      <c r="E2305">
        <v>-21904.240000000002</v>
      </c>
      <c r="F2305">
        <v>-61024.69</v>
      </c>
    </row>
    <row r="2306" spans="1:6" x14ac:dyDescent="0.25">
      <c r="A2306" t="s">
        <v>2330</v>
      </c>
      <c r="B2306" t="s">
        <v>6308</v>
      </c>
      <c r="C2306" t="s">
        <v>6897</v>
      </c>
      <c r="D2306" t="s">
        <v>6899</v>
      </c>
      <c r="E2306">
        <v>-0.28999999999999998</v>
      </c>
      <c r="F2306">
        <v>-4.32</v>
      </c>
    </row>
    <row r="2307" spans="1:6" x14ac:dyDescent="0.25">
      <c r="A2307" t="s">
        <v>2331</v>
      </c>
      <c r="B2307" t="s">
        <v>6308</v>
      </c>
      <c r="C2307" t="s">
        <v>6897</v>
      </c>
      <c r="D2307" t="s">
        <v>6900</v>
      </c>
      <c r="E2307">
        <v>-11874.58</v>
      </c>
      <c r="F2307">
        <v>-14766.84</v>
      </c>
    </row>
    <row r="2308" spans="1:6" x14ac:dyDescent="0.25">
      <c r="A2308" t="s">
        <v>2332</v>
      </c>
      <c r="B2308" t="s">
        <v>6308</v>
      </c>
      <c r="C2308" t="s">
        <v>6901</v>
      </c>
      <c r="D2308" t="s">
        <v>6902</v>
      </c>
      <c r="E2308">
        <v>75</v>
      </c>
      <c r="F2308">
        <v>-0.95</v>
      </c>
    </row>
    <row r="2309" spans="1:6" x14ac:dyDescent="0.25">
      <c r="A2309" t="s">
        <v>2333</v>
      </c>
      <c r="B2309" t="s">
        <v>6308</v>
      </c>
      <c r="C2309" t="s">
        <v>6897</v>
      </c>
      <c r="D2309" t="s">
        <v>6903</v>
      </c>
      <c r="E2309">
        <v>-39675.839999999997</v>
      </c>
      <c r="F2309">
        <v>-122315.91</v>
      </c>
    </row>
    <row r="2310" spans="1:6" x14ac:dyDescent="0.25">
      <c r="A2310" t="s">
        <v>2334</v>
      </c>
      <c r="B2310" t="s">
        <v>6308</v>
      </c>
      <c r="C2310" t="s">
        <v>6897</v>
      </c>
      <c r="D2310" t="s">
        <v>6904</v>
      </c>
      <c r="E2310">
        <v>-7346.42</v>
      </c>
      <c r="F2310">
        <v>-5890.9</v>
      </c>
    </row>
    <row r="2311" spans="1:6" x14ac:dyDescent="0.25">
      <c r="A2311" t="s">
        <v>2335</v>
      </c>
      <c r="B2311" t="s">
        <v>6308</v>
      </c>
      <c r="C2311" t="s">
        <v>6905</v>
      </c>
      <c r="D2311" t="s">
        <v>6906</v>
      </c>
      <c r="E2311">
        <v>-57098.14</v>
      </c>
      <c r="F2311">
        <v>-28609.45</v>
      </c>
    </row>
    <row r="2312" spans="1:6" x14ac:dyDescent="0.25">
      <c r="A2312" t="s">
        <v>2336</v>
      </c>
      <c r="B2312" t="s">
        <v>6308</v>
      </c>
      <c r="C2312" t="s">
        <v>6905</v>
      </c>
      <c r="D2312" t="s">
        <v>6907</v>
      </c>
      <c r="E2312">
        <v>-13231.44</v>
      </c>
      <c r="F2312">
        <v>42367.03</v>
      </c>
    </row>
    <row r="2313" spans="1:6" x14ac:dyDescent="0.25">
      <c r="A2313" t="s">
        <v>2337</v>
      </c>
      <c r="B2313" t="s">
        <v>6308</v>
      </c>
      <c r="C2313" t="s">
        <v>6897</v>
      </c>
      <c r="D2313" t="s">
        <v>6745</v>
      </c>
      <c r="E2313">
        <v>-422.66</v>
      </c>
      <c r="F2313">
        <v>-9675.0499999999993</v>
      </c>
    </row>
    <row r="2314" spans="1:6" x14ac:dyDescent="0.25">
      <c r="A2314" t="s">
        <v>2338</v>
      </c>
      <c r="B2314" t="s">
        <v>6308</v>
      </c>
      <c r="C2314" t="s">
        <v>6908</v>
      </c>
      <c r="D2314" t="s">
        <v>6909</v>
      </c>
      <c r="E2314">
        <v>-10072603.5</v>
      </c>
      <c r="F2314">
        <v>-18549118.57</v>
      </c>
    </row>
    <row r="2315" spans="1:6" x14ac:dyDescent="0.25">
      <c r="A2315" t="s">
        <v>2339</v>
      </c>
      <c r="B2315" t="s">
        <v>6308</v>
      </c>
      <c r="C2315" t="s">
        <v>6910</v>
      </c>
      <c r="D2315" t="s">
        <v>6911</v>
      </c>
      <c r="E2315">
        <v>-41105.360000000001</v>
      </c>
      <c r="F2315">
        <v>-36311.56</v>
      </c>
    </row>
    <row r="2316" spans="1:6" x14ac:dyDescent="0.25">
      <c r="A2316" t="s">
        <v>2340</v>
      </c>
      <c r="B2316" t="s">
        <v>6308</v>
      </c>
      <c r="C2316" t="s">
        <v>6912</v>
      </c>
      <c r="D2316" t="s">
        <v>5076</v>
      </c>
      <c r="E2316">
        <v>-4793999.4800000004</v>
      </c>
    </row>
    <row r="2317" spans="1:6" x14ac:dyDescent="0.25">
      <c r="A2317" t="s">
        <v>2341</v>
      </c>
      <c r="B2317" t="s">
        <v>6308</v>
      </c>
      <c r="C2317" t="s">
        <v>6913</v>
      </c>
      <c r="D2317" t="s">
        <v>5078</v>
      </c>
      <c r="E2317">
        <v>-46001.08</v>
      </c>
      <c r="F2317">
        <v>-70087.42</v>
      </c>
    </row>
    <row r="2318" spans="1:6" x14ac:dyDescent="0.25">
      <c r="A2318" t="s">
        <v>2342</v>
      </c>
      <c r="B2318" t="s">
        <v>6308</v>
      </c>
      <c r="C2318" t="s">
        <v>6913</v>
      </c>
      <c r="D2318" t="s">
        <v>5079</v>
      </c>
      <c r="E2318">
        <v>-4749.68</v>
      </c>
      <c r="F2318">
        <v>-6839.58</v>
      </c>
    </row>
    <row r="2319" spans="1:6" x14ac:dyDescent="0.25">
      <c r="A2319" t="s">
        <v>2343</v>
      </c>
      <c r="B2319" t="s">
        <v>6308</v>
      </c>
      <c r="C2319" t="s">
        <v>6913</v>
      </c>
      <c r="D2319" t="s">
        <v>5080</v>
      </c>
      <c r="E2319">
        <v>-9841.4599999999991</v>
      </c>
      <c r="F2319">
        <v>-13998.32</v>
      </c>
    </row>
    <row r="2320" spans="1:6" x14ac:dyDescent="0.25">
      <c r="A2320" t="s">
        <v>2344</v>
      </c>
      <c r="B2320" t="s">
        <v>6308</v>
      </c>
      <c r="C2320" t="s">
        <v>6913</v>
      </c>
      <c r="D2320" t="s">
        <v>5081</v>
      </c>
      <c r="E2320">
        <v>-1205.54</v>
      </c>
      <c r="F2320">
        <v>-1327.78</v>
      </c>
    </row>
    <row r="2321" spans="1:6" x14ac:dyDescent="0.25">
      <c r="A2321" t="s">
        <v>2345</v>
      </c>
      <c r="B2321" t="s">
        <v>6308</v>
      </c>
      <c r="C2321" t="s">
        <v>6913</v>
      </c>
      <c r="D2321" t="s">
        <v>5109</v>
      </c>
      <c r="E2321">
        <v>-12159.08</v>
      </c>
      <c r="F2321">
        <v>-22994.04</v>
      </c>
    </row>
    <row r="2322" spans="1:6" x14ac:dyDescent="0.25">
      <c r="A2322" t="s">
        <v>2346</v>
      </c>
      <c r="B2322" t="s">
        <v>6308</v>
      </c>
      <c r="C2322" t="s">
        <v>6914</v>
      </c>
      <c r="D2322" t="s">
        <v>6915</v>
      </c>
      <c r="E2322">
        <v>-84564.85</v>
      </c>
      <c r="F2322">
        <v>-134205.01999999999</v>
      </c>
    </row>
    <row r="2323" spans="1:6" x14ac:dyDescent="0.25">
      <c r="A2323" t="s">
        <v>2347</v>
      </c>
      <c r="B2323" t="s">
        <v>6308</v>
      </c>
      <c r="C2323" t="s">
        <v>6916</v>
      </c>
      <c r="D2323" t="s">
        <v>5086</v>
      </c>
      <c r="E2323">
        <v>-9472.43</v>
      </c>
      <c r="F2323">
        <v>-31090.63</v>
      </c>
    </row>
    <row r="2324" spans="1:6" x14ac:dyDescent="0.25">
      <c r="A2324" t="s">
        <v>2348</v>
      </c>
      <c r="B2324" t="s">
        <v>6308</v>
      </c>
      <c r="C2324" t="s">
        <v>6917</v>
      </c>
      <c r="D2324" t="s">
        <v>5090</v>
      </c>
      <c r="E2324">
        <v>-258.74</v>
      </c>
      <c r="F2324">
        <v>-1164.05</v>
      </c>
    </row>
    <row r="2325" spans="1:6" x14ac:dyDescent="0.25">
      <c r="A2325" t="s">
        <v>2349</v>
      </c>
      <c r="B2325" t="s">
        <v>6308</v>
      </c>
      <c r="C2325" t="s">
        <v>6917</v>
      </c>
      <c r="D2325" t="s">
        <v>5091</v>
      </c>
      <c r="E2325">
        <v>-100819.44</v>
      </c>
      <c r="F2325">
        <v>-178913.07</v>
      </c>
    </row>
    <row r="2326" spans="1:6" x14ac:dyDescent="0.25">
      <c r="A2326" t="s">
        <v>2350</v>
      </c>
      <c r="B2326" t="s">
        <v>6308</v>
      </c>
      <c r="C2326" t="s">
        <v>6917</v>
      </c>
      <c r="D2326" t="s">
        <v>5092</v>
      </c>
      <c r="E2326">
        <v>-5032.18</v>
      </c>
      <c r="F2326">
        <v>-11781.89</v>
      </c>
    </row>
    <row r="2327" spans="1:6" x14ac:dyDescent="0.25">
      <c r="A2327" t="s">
        <v>2351</v>
      </c>
      <c r="B2327" t="s">
        <v>6308</v>
      </c>
      <c r="C2327" t="s">
        <v>6918</v>
      </c>
      <c r="D2327" t="s">
        <v>6919</v>
      </c>
      <c r="E2327">
        <v>-7645.29</v>
      </c>
      <c r="F2327">
        <v>-11408.7</v>
      </c>
    </row>
    <row r="2328" spans="1:6" x14ac:dyDescent="0.25">
      <c r="A2328" t="s">
        <v>2352</v>
      </c>
      <c r="B2328" t="s">
        <v>6308</v>
      </c>
      <c r="C2328" t="s">
        <v>6920</v>
      </c>
      <c r="D2328" t="s">
        <v>5095</v>
      </c>
      <c r="E2328">
        <v>-33555.86</v>
      </c>
      <c r="F2328">
        <v>-49601.63</v>
      </c>
    </row>
    <row r="2329" spans="1:6" x14ac:dyDescent="0.25">
      <c r="A2329" t="s">
        <v>2353</v>
      </c>
      <c r="B2329" t="s">
        <v>6308</v>
      </c>
      <c r="C2329" t="s">
        <v>6921</v>
      </c>
      <c r="D2329" t="s">
        <v>5098</v>
      </c>
      <c r="E2329">
        <v>-909.99</v>
      </c>
      <c r="F2329">
        <v>-2822.99</v>
      </c>
    </row>
    <row r="2330" spans="1:6" x14ac:dyDescent="0.25">
      <c r="A2330" t="s">
        <v>2354</v>
      </c>
      <c r="B2330" t="s">
        <v>6308</v>
      </c>
      <c r="C2330" t="s">
        <v>6922</v>
      </c>
      <c r="D2330" t="s">
        <v>6923</v>
      </c>
      <c r="E2330">
        <v>-55733.36</v>
      </c>
      <c r="F2330">
        <v>-55782.06</v>
      </c>
    </row>
    <row r="2331" spans="1:6" x14ac:dyDescent="0.25">
      <c r="A2331" t="s">
        <v>2355</v>
      </c>
      <c r="B2331" t="s">
        <v>6308</v>
      </c>
      <c r="C2331" t="s">
        <v>6924</v>
      </c>
      <c r="D2331" t="s">
        <v>4926</v>
      </c>
      <c r="E2331">
        <v>-189.92</v>
      </c>
      <c r="F2331">
        <v>-284.89</v>
      </c>
    </row>
    <row r="2332" spans="1:6" x14ac:dyDescent="0.25">
      <c r="A2332" t="s">
        <v>2356</v>
      </c>
      <c r="B2332" t="s">
        <v>6308</v>
      </c>
      <c r="C2332" t="s">
        <v>6925</v>
      </c>
      <c r="D2332" t="s">
        <v>5114</v>
      </c>
      <c r="E2332">
        <v>-539369.29</v>
      </c>
      <c r="F2332">
        <v>-794035.33</v>
      </c>
    </row>
    <row r="2333" spans="1:6" x14ac:dyDescent="0.25">
      <c r="A2333" t="s">
        <v>2357</v>
      </c>
      <c r="B2333" t="s">
        <v>6308</v>
      </c>
      <c r="C2333" t="s">
        <v>6925</v>
      </c>
      <c r="D2333" t="s">
        <v>5115</v>
      </c>
      <c r="E2333">
        <v>-239744.79</v>
      </c>
      <c r="F2333">
        <v>-225523.65</v>
      </c>
    </row>
    <row r="2334" spans="1:6" x14ac:dyDescent="0.25">
      <c r="A2334" t="s">
        <v>2358</v>
      </c>
      <c r="B2334" t="s">
        <v>6308</v>
      </c>
      <c r="C2334" t="s">
        <v>6926</v>
      </c>
      <c r="D2334" t="s">
        <v>5104</v>
      </c>
      <c r="E2334">
        <v>-59854.04</v>
      </c>
      <c r="F2334">
        <v>-76022.39</v>
      </c>
    </row>
    <row r="2335" spans="1:6" x14ac:dyDescent="0.25">
      <c r="A2335" t="s">
        <v>2360</v>
      </c>
      <c r="B2335" t="s">
        <v>6308</v>
      </c>
      <c r="C2335" t="s">
        <v>6927</v>
      </c>
      <c r="D2335" t="s">
        <v>5134</v>
      </c>
      <c r="E2335">
        <v>335000</v>
      </c>
      <c r="F2335">
        <v>13000</v>
      </c>
    </row>
    <row r="2336" spans="1:6" x14ac:dyDescent="0.25">
      <c r="A2336" t="s">
        <v>2361</v>
      </c>
      <c r="B2336" t="s">
        <v>6308</v>
      </c>
      <c r="C2336" t="s">
        <v>6928</v>
      </c>
      <c r="D2336" t="s">
        <v>5106</v>
      </c>
      <c r="E2336">
        <v>-63839.839999999997</v>
      </c>
      <c r="F2336">
        <v>-87345.2</v>
      </c>
    </row>
    <row r="2337" spans="1:6" x14ac:dyDescent="0.25">
      <c r="A2337" t="s">
        <v>2362</v>
      </c>
      <c r="B2337" t="s">
        <v>6308</v>
      </c>
      <c r="C2337" t="s">
        <v>6929</v>
      </c>
      <c r="D2337" t="s">
        <v>5106</v>
      </c>
      <c r="E2337">
        <v>-401397.04</v>
      </c>
      <c r="F2337">
        <v>-502798.58</v>
      </c>
    </row>
    <row r="2338" spans="1:6" x14ac:dyDescent="0.25">
      <c r="A2338" t="s">
        <v>2363</v>
      </c>
      <c r="B2338" t="s">
        <v>6308</v>
      </c>
      <c r="C2338" t="s">
        <v>6930</v>
      </c>
      <c r="D2338" t="s">
        <v>5106</v>
      </c>
      <c r="E2338">
        <v>-22200.26</v>
      </c>
      <c r="F2338">
        <v>-18073.18</v>
      </c>
    </row>
    <row r="2339" spans="1:6" x14ac:dyDescent="0.25">
      <c r="A2339" t="s">
        <v>2364</v>
      </c>
      <c r="B2339" t="s">
        <v>6308</v>
      </c>
      <c r="C2339" t="s">
        <v>6931</v>
      </c>
      <c r="D2339" t="s">
        <v>5106</v>
      </c>
      <c r="E2339">
        <v>-18668.87</v>
      </c>
      <c r="F2339">
        <v>-14320.49</v>
      </c>
    </row>
    <row r="2340" spans="1:6" x14ac:dyDescent="0.25">
      <c r="A2340" t="s">
        <v>2365</v>
      </c>
      <c r="B2340" t="s">
        <v>6308</v>
      </c>
      <c r="C2340" t="s">
        <v>6932</v>
      </c>
      <c r="D2340" t="s">
        <v>5106</v>
      </c>
      <c r="E2340">
        <v>-157175.67999999999</v>
      </c>
      <c r="F2340">
        <v>-128475.81</v>
      </c>
    </row>
    <row r="2341" spans="1:6" x14ac:dyDescent="0.25">
      <c r="A2341" t="s">
        <v>2366</v>
      </c>
      <c r="B2341" t="s">
        <v>6308</v>
      </c>
      <c r="C2341" t="s">
        <v>6933</v>
      </c>
      <c r="D2341" t="s">
        <v>4250</v>
      </c>
      <c r="E2341">
        <v>-11544968.539999999</v>
      </c>
      <c r="F2341">
        <v>-19899600.579999998</v>
      </c>
    </row>
    <row r="2342" spans="1:6" x14ac:dyDescent="0.25">
      <c r="A2342" t="s">
        <v>2367</v>
      </c>
      <c r="B2342" t="s">
        <v>6308</v>
      </c>
      <c r="C2342" t="s">
        <v>6933</v>
      </c>
      <c r="D2342" t="s">
        <v>4266</v>
      </c>
      <c r="E2342">
        <v>-208061.15</v>
      </c>
      <c r="F2342">
        <v>-565918.93000000005</v>
      </c>
    </row>
    <row r="2343" spans="1:6" x14ac:dyDescent="0.25">
      <c r="A2343" t="s">
        <v>2368</v>
      </c>
      <c r="B2343" t="s">
        <v>6308</v>
      </c>
      <c r="C2343" t="s">
        <v>6934</v>
      </c>
      <c r="D2343" t="s">
        <v>4250</v>
      </c>
      <c r="E2343">
        <v>-208209.77</v>
      </c>
      <c r="F2343">
        <v>-359713.22</v>
      </c>
    </row>
    <row r="2344" spans="1:6" x14ac:dyDescent="0.25">
      <c r="A2344" t="s">
        <v>2369</v>
      </c>
      <c r="B2344" t="s">
        <v>6308</v>
      </c>
      <c r="C2344" t="s">
        <v>6934</v>
      </c>
      <c r="D2344" t="s">
        <v>4266</v>
      </c>
      <c r="E2344">
        <v>-72370.740000000005</v>
      </c>
      <c r="F2344">
        <v>-224749.21</v>
      </c>
    </row>
    <row r="2345" spans="1:6" x14ac:dyDescent="0.25">
      <c r="A2345" t="s">
        <v>2370</v>
      </c>
      <c r="B2345" t="s">
        <v>6308</v>
      </c>
      <c r="C2345" t="s">
        <v>6935</v>
      </c>
      <c r="D2345" t="s">
        <v>6936</v>
      </c>
      <c r="E2345">
        <v>-178785.27</v>
      </c>
      <c r="F2345">
        <v>-386049.95</v>
      </c>
    </row>
    <row r="2346" spans="1:6" x14ac:dyDescent="0.25">
      <c r="A2346" t="s">
        <v>2371</v>
      </c>
      <c r="B2346" t="s">
        <v>6308</v>
      </c>
      <c r="C2346" t="s">
        <v>6935</v>
      </c>
      <c r="D2346" t="s">
        <v>5945</v>
      </c>
      <c r="E2346">
        <v>-5578.71</v>
      </c>
      <c r="F2346">
        <v>-335495.65999999997</v>
      </c>
    </row>
    <row r="2347" spans="1:6" x14ac:dyDescent="0.25">
      <c r="A2347" t="s">
        <v>2372</v>
      </c>
      <c r="B2347" t="s">
        <v>6308</v>
      </c>
      <c r="C2347" t="s">
        <v>6937</v>
      </c>
      <c r="D2347" t="s">
        <v>4250</v>
      </c>
      <c r="E2347">
        <v>-8285.24</v>
      </c>
      <c r="F2347">
        <v>-16305.18</v>
      </c>
    </row>
    <row r="2348" spans="1:6" x14ac:dyDescent="0.25">
      <c r="A2348" t="s">
        <v>2373</v>
      </c>
      <c r="B2348" t="s">
        <v>6308</v>
      </c>
      <c r="C2348" t="s">
        <v>6937</v>
      </c>
      <c r="D2348" t="s">
        <v>4266</v>
      </c>
      <c r="E2348">
        <v>-125.09</v>
      </c>
      <c r="F2348">
        <v>-3247.85</v>
      </c>
    </row>
    <row r="2349" spans="1:6" x14ac:dyDescent="0.25">
      <c r="A2349" t="s">
        <v>2374</v>
      </c>
      <c r="B2349" t="s">
        <v>6308</v>
      </c>
      <c r="C2349" t="s">
        <v>6938</v>
      </c>
      <c r="D2349" t="s">
        <v>4459</v>
      </c>
      <c r="E2349">
        <v>-50864992.560000002</v>
      </c>
      <c r="F2349">
        <v>-53146431.25</v>
      </c>
    </row>
    <row r="2350" spans="1:6" x14ac:dyDescent="0.25">
      <c r="A2350" t="s">
        <v>2375</v>
      </c>
      <c r="B2350" t="s">
        <v>6308</v>
      </c>
      <c r="C2350" t="s">
        <v>6938</v>
      </c>
      <c r="D2350" t="s">
        <v>4266</v>
      </c>
      <c r="E2350">
        <v>-131604.64000000001</v>
      </c>
      <c r="F2350">
        <v>-1316059.3700000001</v>
      </c>
    </row>
    <row r="2351" spans="1:6" x14ac:dyDescent="0.25">
      <c r="A2351" t="s">
        <v>2376</v>
      </c>
      <c r="B2351" t="s">
        <v>6308</v>
      </c>
      <c r="C2351" t="s">
        <v>6939</v>
      </c>
      <c r="D2351" t="s">
        <v>4459</v>
      </c>
      <c r="E2351">
        <v>-519248.26</v>
      </c>
      <c r="F2351">
        <v>-642263.84</v>
      </c>
    </row>
    <row r="2352" spans="1:6" x14ac:dyDescent="0.25">
      <c r="A2352" t="s">
        <v>2377</v>
      </c>
      <c r="B2352" t="s">
        <v>6308</v>
      </c>
      <c r="C2352" t="s">
        <v>6939</v>
      </c>
      <c r="D2352" t="s">
        <v>4266</v>
      </c>
      <c r="E2352">
        <v>-145386.28</v>
      </c>
      <c r="F2352">
        <v>-297.07</v>
      </c>
    </row>
    <row r="2353" spans="1:6" x14ac:dyDescent="0.25">
      <c r="A2353" t="s">
        <v>2378</v>
      </c>
      <c r="B2353" t="s">
        <v>6308</v>
      </c>
      <c r="C2353" t="s">
        <v>6940</v>
      </c>
      <c r="D2353" t="s">
        <v>4459</v>
      </c>
      <c r="E2353">
        <v>-1041559.19</v>
      </c>
      <c r="F2353">
        <v>-252095.73</v>
      </c>
    </row>
    <row r="2354" spans="1:6" x14ac:dyDescent="0.25">
      <c r="A2354" t="s">
        <v>2379</v>
      </c>
      <c r="B2354" t="s">
        <v>6308</v>
      </c>
      <c r="C2354" t="s">
        <v>6941</v>
      </c>
      <c r="D2354" t="s">
        <v>4459</v>
      </c>
      <c r="E2354">
        <v>-5357278.4000000004</v>
      </c>
      <c r="F2354">
        <v>-14292329.34</v>
      </c>
    </row>
    <row r="2355" spans="1:6" x14ac:dyDescent="0.25">
      <c r="A2355" t="s">
        <v>2380</v>
      </c>
      <c r="B2355" t="s">
        <v>6308</v>
      </c>
      <c r="C2355" t="s">
        <v>6941</v>
      </c>
      <c r="D2355" t="s">
        <v>4266</v>
      </c>
      <c r="E2355">
        <v>-18270.04</v>
      </c>
      <c r="F2355">
        <v>-244382.13</v>
      </c>
    </row>
    <row r="2356" spans="1:6" x14ac:dyDescent="0.25">
      <c r="A2356" t="s">
        <v>2381</v>
      </c>
      <c r="B2356" t="s">
        <v>6308</v>
      </c>
      <c r="C2356" t="s">
        <v>6942</v>
      </c>
      <c r="D2356" t="s">
        <v>4459</v>
      </c>
      <c r="E2356">
        <v>-5328.91</v>
      </c>
      <c r="F2356">
        <v>-10784.53</v>
      </c>
    </row>
    <row r="2357" spans="1:6" x14ac:dyDescent="0.25">
      <c r="A2357" t="s">
        <v>2382</v>
      </c>
      <c r="B2357" t="s">
        <v>6308</v>
      </c>
      <c r="C2357" t="s">
        <v>6942</v>
      </c>
      <c r="D2357" t="s">
        <v>4266</v>
      </c>
      <c r="E2357">
        <v>-43391.22</v>
      </c>
      <c r="F2357">
        <v>-394626.73</v>
      </c>
    </row>
    <row r="2358" spans="1:6" x14ac:dyDescent="0.25">
      <c r="A2358" t="s">
        <v>2383</v>
      </c>
      <c r="B2358" t="s">
        <v>6308</v>
      </c>
      <c r="C2358" t="s">
        <v>6943</v>
      </c>
      <c r="D2358" t="s">
        <v>4459</v>
      </c>
      <c r="E2358">
        <v>-252606.78</v>
      </c>
      <c r="F2358">
        <v>-168211.29</v>
      </c>
    </row>
    <row r="2359" spans="1:6" x14ac:dyDescent="0.25">
      <c r="A2359" t="s">
        <v>2384</v>
      </c>
      <c r="B2359" t="s">
        <v>6308</v>
      </c>
      <c r="C2359" t="s">
        <v>6944</v>
      </c>
      <c r="D2359" t="s">
        <v>6945</v>
      </c>
      <c r="E2359">
        <v>-2500899.7200000002</v>
      </c>
      <c r="F2359">
        <v>-487627.97</v>
      </c>
    </row>
    <row r="2360" spans="1:6" x14ac:dyDescent="0.25">
      <c r="A2360" t="s">
        <v>2385</v>
      </c>
      <c r="B2360" t="s">
        <v>6308</v>
      </c>
      <c r="C2360" t="s">
        <v>6946</v>
      </c>
      <c r="D2360" t="s">
        <v>6945</v>
      </c>
      <c r="E2360">
        <v>-163234.35</v>
      </c>
      <c r="F2360">
        <v>-446934.04</v>
      </c>
    </row>
    <row r="2361" spans="1:6" x14ac:dyDescent="0.25">
      <c r="A2361" t="s">
        <v>2386</v>
      </c>
      <c r="B2361" t="s">
        <v>6308</v>
      </c>
      <c r="C2361" t="s">
        <v>6947</v>
      </c>
      <c r="D2361" t="s">
        <v>6945</v>
      </c>
      <c r="E2361">
        <v>-560950.31999999995</v>
      </c>
      <c r="F2361">
        <v>-896210.97</v>
      </c>
    </row>
    <row r="2362" spans="1:6" x14ac:dyDescent="0.25">
      <c r="A2362" t="s">
        <v>2387</v>
      </c>
      <c r="B2362" t="s">
        <v>6308</v>
      </c>
      <c r="C2362" t="s">
        <v>6948</v>
      </c>
      <c r="D2362" t="s">
        <v>6945</v>
      </c>
      <c r="E2362">
        <v>-202472.34</v>
      </c>
      <c r="F2362">
        <v>-615990.28</v>
      </c>
    </row>
    <row r="2363" spans="1:6" x14ac:dyDescent="0.25">
      <c r="A2363" t="s">
        <v>2388</v>
      </c>
      <c r="B2363" t="s">
        <v>6308</v>
      </c>
      <c r="C2363" t="s">
        <v>6949</v>
      </c>
      <c r="D2363" t="s">
        <v>6945</v>
      </c>
      <c r="E2363">
        <v>-1612404.88</v>
      </c>
      <c r="F2363">
        <v>-7670177.4100000001</v>
      </c>
    </row>
    <row r="2364" spans="1:6" x14ac:dyDescent="0.25">
      <c r="A2364" t="s">
        <v>2389</v>
      </c>
      <c r="B2364" t="s">
        <v>6308</v>
      </c>
      <c r="C2364" t="s">
        <v>6950</v>
      </c>
      <c r="D2364" t="s">
        <v>6945</v>
      </c>
      <c r="E2364">
        <v>-505858.91</v>
      </c>
    </row>
    <row r="2365" spans="1:6" x14ac:dyDescent="0.25">
      <c r="A2365" t="s">
        <v>2390</v>
      </c>
      <c r="B2365" t="s">
        <v>6308</v>
      </c>
      <c r="C2365" t="s">
        <v>6951</v>
      </c>
      <c r="D2365" t="s">
        <v>6952</v>
      </c>
      <c r="E2365">
        <v>-737678.9</v>
      </c>
      <c r="F2365">
        <v>-1922643.96</v>
      </c>
    </row>
    <row r="2366" spans="1:6" x14ac:dyDescent="0.25">
      <c r="A2366" t="s">
        <v>2391</v>
      </c>
      <c r="B2366" t="s">
        <v>6308</v>
      </c>
      <c r="C2366" t="s">
        <v>5047</v>
      </c>
      <c r="D2366" t="s">
        <v>6953</v>
      </c>
      <c r="E2366">
        <v>-76644.5</v>
      </c>
      <c r="F2366">
        <v>-31042.32</v>
      </c>
    </row>
    <row r="2367" spans="1:6" x14ac:dyDescent="0.25">
      <c r="A2367" t="s">
        <v>2392</v>
      </c>
      <c r="B2367" t="s">
        <v>6308</v>
      </c>
      <c r="C2367" t="s">
        <v>5047</v>
      </c>
      <c r="D2367" t="s">
        <v>6954</v>
      </c>
      <c r="E2367">
        <v>-15229.76</v>
      </c>
      <c r="F2367">
        <v>-13326.04</v>
      </c>
    </row>
    <row r="2368" spans="1:6" x14ac:dyDescent="0.25">
      <c r="A2368" t="s">
        <v>2393</v>
      </c>
      <c r="B2368" t="s">
        <v>6308</v>
      </c>
      <c r="C2368" t="s">
        <v>5047</v>
      </c>
      <c r="D2368" t="s">
        <v>6955</v>
      </c>
      <c r="E2368">
        <v>-54535.44</v>
      </c>
      <c r="F2368">
        <v>-25312.1</v>
      </c>
    </row>
    <row r="2369" spans="1:6" x14ac:dyDescent="0.25">
      <c r="A2369" t="s">
        <v>2394</v>
      </c>
      <c r="B2369" t="s">
        <v>6308</v>
      </c>
      <c r="C2369" t="s">
        <v>5047</v>
      </c>
      <c r="D2369" t="s">
        <v>5070</v>
      </c>
      <c r="E2369">
        <v>-13962.96</v>
      </c>
      <c r="F2369">
        <v>-2139.12</v>
      </c>
    </row>
    <row r="2370" spans="1:6" x14ac:dyDescent="0.25">
      <c r="A2370" t="s">
        <v>2395</v>
      </c>
      <c r="B2370" t="s">
        <v>6308</v>
      </c>
      <c r="C2370" t="s">
        <v>5047</v>
      </c>
      <c r="D2370" t="s">
        <v>5054</v>
      </c>
      <c r="E2370">
        <v>-8358.93</v>
      </c>
      <c r="F2370">
        <v>-14469.85</v>
      </c>
    </row>
    <row r="2371" spans="1:6" x14ac:dyDescent="0.25">
      <c r="A2371" t="s">
        <v>2396</v>
      </c>
      <c r="B2371" t="s">
        <v>6308</v>
      </c>
      <c r="C2371" t="s">
        <v>5047</v>
      </c>
      <c r="D2371" t="s">
        <v>5055</v>
      </c>
      <c r="E2371">
        <v>-18457.2</v>
      </c>
      <c r="F2371">
        <v>-133746.72</v>
      </c>
    </row>
    <row r="2372" spans="1:6" x14ac:dyDescent="0.25">
      <c r="A2372" t="s">
        <v>2397</v>
      </c>
      <c r="B2372" t="s">
        <v>6308</v>
      </c>
      <c r="C2372" t="s">
        <v>6951</v>
      </c>
      <c r="D2372" t="s">
        <v>6956</v>
      </c>
      <c r="E2372">
        <v>-2577531.9900000002</v>
      </c>
      <c r="F2372">
        <v>-2606539.4500000002</v>
      </c>
    </row>
    <row r="2373" spans="1:6" x14ac:dyDescent="0.25">
      <c r="A2373" t="s">
        <v>2398</v>
      </c>
      <c r="B2373" t="s">
        <v>6308</v>
      </c>
      <c r="C2373" t="s">
        <v>6951</v>
      </c>
      <c r="D2373" t="s">
        <v>6957</v>
      </c>
      <c r="E2373">
        <v>-1228616.92</v>
      </c>
      <c r="F2373">
        <v>-1932194.21</v>
      </c>
    </row>
    <row r="2374" spans="1:6" x14ac:dyDescent="0.25">
      <c r="A2374" t="s">
        <v>2399</v>
      </c>
      <c r="B2374" t="s">
        <v>6308</v>
      </c>
      <c r="C2374" t="s">
        <v>6958</v>
      </c>
      <c r="D2374" t="s">
        <v>6959</v>
      </c>
      <c r="E2374">
        <v>-1762.4</v>
      </c>
      <c r="F2374">
        <v>-46842.04</v>
      </c>
    </row>
    <row r="2375" spans="1:6" x14ac:dyDescent="0.25">
      <c r="A2375" t="s">
        <v>2400</v>
      </c>
      <c r="B2375" t="s">
        <v>6308</v>
      </c>
      <c r="C2375" t="s">
        <v>6960</v>
      </c>
      <c r="D2375" t="s">
        <v>5059</v>
      </c>
      <c r="E2375">
        <v>-9.09</v>
      </c>
    </row>
    <row r="2376" spans="1:6" x14ac:dyDescent="0.25">
      <c r="A2376" t="s">
        <v>2401</v>
      </c>
      <c r="B2376" t="s">
        <v>6308</v>
      </c>
      <c r="C2376" t="s">
        <v>6961</v>
      </c>
      <c r="D2376" t="s">
        <v>6962</v>
      </c>
      <c r="E2376">
        <v>15348</v>
      </c>
      <c r="F2376">
        <v>11004</v>
      </c>
    </row>
    <row r="2377" spans="1:6" x14ac:dyDescent="0.25">
      <c r="A2377" t="s">
        <v>2402</v>
      </c>
      <c r="B2377" t="s">
        <v>6308</v>
      </c>
      <c r="C2377" t="s">
        <v>6963</v>
      </c>
      <c r="D2377" t="s">
        <v>6964</v>
      </c>
      <c r="E2377">
        <v>6685828.7800000003</v>
      </c>
      <c r="F2377">
        <v>10008150.58</v>
      </c>
    </row>
    <row r="2378" spans="1:6" x14ac:dyDescent="0.25">
      <c r="A2378" t="s">
        <v>2403</v>
      </c>
      <c r="B2378" t="s">
        <v>6308</v>
      </c>
      <c r="C2378" t="s">
        <v>6965</v>
      </c>
      <c r="D2378" t="s">
        <v>6966</v>
      </c>
      <c r="E2378">
        <v>8886690.7200000007</v>
      </c>
      <c r="F2378">
        <v>20199243.890000001</v>
      </c>
    </row>
    <row r="2379" spans="1:6" x14ac:dyDescent="0.25">
      <c r="A2379" t="s">
        <v>2404</v>
      </c>
      <c r="B2379" t="s">
        <v>6308</v>
      </c>
      <c r="C2379" t="s">
        <v>6967</v>
      </c>
      <c r="D2379" t="s">
        <v>6968</v>
      </c>
      <c r="E2379">
        <v>-5212265.4000000004</v>
      </c>
      <c r="F2379">
        <v>-7831430.5700000003</v>
      </c>
    </row>
    <row r="2380" spans="1:6" x14ac:dyDescent="0.25">
      <c r="A2380" t="s">
        <v>2405</v>
      </c>
      <c r="B2380" t="s">
        <v>6308</v>
      </c>
      <c r="C2380" t="s">
        <v>6969</v>
      </c>
      <c r="D2380" t="s">
        <v>6968</v>
      </c>
      <c r="E2380">
        <v>-4462129.66</v>
      </c>
      <c r="F2380">
        <v>-10039979.66</v>
      </c>
    </row>
    <row r="2381" spans="1:6" x14ac:dyDescent="0.25">
      <c r="A2381" t="s">
        <v>2406</v>
      </c>
      <c r="B2381" t="s">
        <v>6308</v>
      </c>
      <c r="C2381" t="s">
        <v>6970</v>
      </c>
      <c r="D2381" t="s">
        <v>6971</v>
      </c>
      <c r="E2381">
        <v>10275.56</v>
      </c>
      <c r="F2381">
        <v>1604.97</v>
      </c>
    </row>
    <row r="2382" spans="1:6" x14ac:dyDescent="0.25">
      <c r="A2382" t="s">
        <v>2407</v>
      </c>
      <c r="B2382" t="s">
        <v>6308</v>
      </c>
      <c r="C2382" t="s">
        <v>6972</v>
      </c>
      <c r="D2382" t="s">
        <v>6973</v>
      </c>
      <c r="E2382">
        <v>-35.43</v>
      </c>
      <c r="F2382">
        <v>-44.29</v>
      </c>
    </row>
    <row r="2383" spans="1:6" x14ac:dyDescent="0.25">
      <c r="A2383" t="s">
        <v>2408</v>
      </c>
      <c r="B2383" t="s">
        <v>6308</v>
      </c>
      <c r="C2383" t="s">
        <v>6974</v>
      </c>
      <c r="D2383" t="s">
        <v>6975</v>
      </c>
      <c r="E2383">
        <v>90</v>
      </c>
      <c r="F2383">
        <v>54</v>
      </c>
    </row>
    <row r="2384" spans="1:6" x14ac:dyDescent="0.25">
      <c r="A2384" t="s">
        <v>2409</v>
      </c>
      <c r="B2384" t="s">
        <v>6308</v>
      </c>
      <c r="C2384" t="s">
        <v>6976</v>
      </c>
      <c r="D2384" t="s">
        <v>6977</v>
      </c>
      <c r="E2384">
        <v>-1792.74</v>
      </c>
      <c r="F2384">
        <v>-2163.71</v>
      </c>
    </row>
    <row r="2385" spans="1:6" x14ac:dyDescent="0.25">
      <c r="A2385" t="s">
        <v>2410</v>
      </c>
      <c r="B2385" t="s">
        <v>6308</v>
      </c>
      <c r="C2385" t="s">
        <v>6978</v>
      </c>
      <c r="D2385" t="s">
        <v>6979</v>
      </c>
      <c r="E2385">
        <v>15960.12</v>
      </c>
      <c r="F2385">
        <v>31437.61</v>
      </c>
    </row>
    <row r="2386" spans="1:6" x14ac:dyDescent="0.25">
      <c r="A2386" t="s">
        <v>2411</v>
      </c>
      <c r="B2386" t="s">
        <v>6308</v>
      </c>
      <c r="C2386" t="s">
        <v>6980</v>
      </c>
      <c r="D2386" t="s">
        <v>6981</v>
      </c>
      <c r="E2386">
        <v>19.79</v>
      </c>
      <c r="F2386">
        <v>13.29</v>
      </c>
    </row>
    <row r="2387" spans="1:6" x14ac:dyDescent="0.25">
      <c r="A2387" t="s">
        <v>2412</v>
      </c>
      <c r="B2387" t="s">
        <v>6308</v>
      </c>
      <c r="C2387" t="s">
        <v>6982</v>
      </c>
      <c r="D2387" t="s">
        <v>6983</v>
      </c>
      <c r="E2387">
        <v>163.80000000000001</v>
      </c>
      <c r="F2387">
        <v>-1225.04</v>
      </c>
    </row>
    <row r="2388" spans="1:6" x14ac:dyDescent="0.25">
      <c r="A2388" t="s">
        <v>2413</v>
      </c>
      <c r="B2388" t="s">
        <v>6308</v>
      </c>
      <c r="C2388" t="s">
        <v>6984</v>
      </c>
      <c r="D2388" t="s">
        <v>5992</v>
      </c>
      <c r="E2388">
        <v>23.48</v>
      </c>
      <c r="F2388">
        <v>559.03</v>
      </c>
    </row>
    <row r="2389" spans="1:6" x14ac:dyDescent="0.25">
      <c r="A2389" t="s">
        <v>2414</v>
      </c>
      <c r="B2389" t="s">
        <v>6308</v>
      </c>
      <c r="C2389" t="s">
        <v>6985</v>
      </c>
      <c r="D2389" t="s">
        <v>5982</v>
      </c>
      <c r="E2389">
        <v>-74477.17</v>
      </c>
      <c r="F2389">
        <v>-298447.56</v>
      </c>
    </row>
    <row r="2390" spans="1:6" x14ac:dyDescent="0.25">
      <c r="A2390" t="s">
        <v>2415</v>
      </c>
      <c r="B2390" t="s">
        <v>6308</v>
      </c>
      <c r="C2390" t="s">
        <v>6986</v>
      </c>
      <c r="D2390" t="s">
        <v>6987</v>
      </c>
      <c r="E2390">
        <v>28.59</v>
      </c>
      <c r="F2390">
        <v>32.06</v>
      </c>
    </row>
    <row r="2391" spans="1:6" x14ac:dyDescent="0.25">
      <c r="A2391" t="s">
        <v>2416</v>
      </c>
      <c r="B2391" t="s">
        <v>6308</v>
      </c>
      <c r="C2391" t="s">
        <v>6988</v>
      </c>
      <c r="D2391" t="s">
        <v>5998</v>
      </c>
      <c r="E2391">
        <v>-72.89</v>
      </c>
      <c r="F2391">
        <v>42.46</v>
      </c>
    </row>
    <row r="2392" spans="1:6" x14ac:dyDescent="0.25">
      <c r="A2392" t="s">
        <v>2417</v>
      </c>
      <c r="B2392" t="s">
        <v>6308</v>
      </c>
      <c r="C2392" t="s">
        <v>6986</v>
      </c>
      <c r="D2392" t="s">
        <v>5982</v>
      </c>
      <c r="E2392">
        <v>3962011.23</v>
      </c>
      <c r="F2392">
        <v>4533195.8899999997</v>
      </c>
    </row>
    <row r="2393" spans="1:6" x14ac:dyDescent="0.25">
      <c r="A2393" t="s">
        <v>2418</v>
      </c>
      <c r="B2393" t="s">
        <v>6308</v>
      </c>
      <c r="C2393" t="s">
        <v>6986</v>
      </c>
      <c r="D2393" t="s">
        <v>6989</v>
      </c>
      <c r="E2393">
        <v>-34817.379999999997</v>
      </c>
      <c r="F2393">
        <v>54832.71</v>
      </c>
    </row>
    <row r="2394" spans="1:6" x14ac:dyDescent="0.25">
      <c r="A2394" t="s">
        <v>2419</v>
      </c>
      <c r="B2394" t="s">
        <v>6308</v>
      </c>
      <c r="C2394" t="s">
        <v>6990</v>
      </c>
      <c r="D2394" t="s">
        <v>6991</v>
      </c>
      <c r="E2394">
        <v>246442.88</v>
      </c>
      <c r="F2394">
        <v>398798.62</v>
      </c>
    </row>
    <row r="2395" spans="1:6" x14ac:dyDescent="0.25">
      <c r="A2395" t="s">
        <v>2420</v>
      </c>
      <c r="B2395" t="s">
        <v>6308</v>
      </c>
      <c r="C2395" t="s">
        <v>6992</v>
      </c>
      <c r="D2395" t="s">
        <v>6993</v>
      </c>
      <c r="E2395">
        <v>975226.43</v>
      </c>
      <c r="F2395">
        <v>1499105.44</v>
      </c>
    </row>
    <row r="2396" spans="1:6" x14ac:dyDescent="0.25">
      <c r="A2396" t="s">
        <v>2421</v>
      </c>
      <c r="B2396" t="s">
        <v>6308</v>
      </c>
      <c r="C2396" t="s">
        <v>6994</v>
      </c>
      <c r="D2396" t="s">
        <v>6995</v>
      </c>
      <c r="E2396">
        <v>12039.58</v>
      </c>
      <c r="F2396">
        <v>-162391.91</v>
      </c>
    </row>
    <row r="2397" spans="1:6" x14ac:dyDescent="0.25">
      <c r="A2397" t="s">
        <v>2422</v>
      </c>
      <c r="B2397" t="s">
        <v>6308</v>
      </c>
      <c r="C2397" t="s">
        <v>6996</v>
      </c>
      <c r="D2397" t="s">
        <v>6997</v>
      </c>
      <c r="E2397">
        <v>1250</v>
      </c>
      <c r="F2397">
        <v>1987</v>
      </c>
    </row>
    <row r="2398" spans="1:6" x14ac:dyDescent="0.25">
      <c r="A2398" t="s">
        <v>2423</v>
      </c>
      <c r="B2398" t="s">
        <v>6308</v>
      </c>
      <c r="C2398" t="s">
        <v>6996</v>
      </c>
      <c r="D2398" t="s">
        <v>6998</v>
      </c>
      <c r="E2398">
        <v>6858.4</v>
      </c>
      <c r="F2398">
        <v>20220.599999999999</v>
      </c>
    </row>
    <row r="2399" spans="1:6" x14ac:dyDescent="0.25">
      <c r="A2399" t="s">
        <v>2424</v>
      </c>
      <c r="B2399" t="s">
        <v>6308</v>
      </c>
      <c r="C2399" t="s">
        <v>6999</v>
      </c>
      <c r="D2399" t="s">
        <v>7000</v>
      </c>
      <c r="E2399">
        <v>111.54</v>
      </c>
      <c r="F2399">
        <v>745.61</v>
      </c>
    </row>
    <row r="2400" spans="1:6" x14ac:dyDescent="0.25">
      <c r="A2400" t="s">
        <v>2425</v>
      </c>
      <c r="B2400" t="s">
        <v>6308</v>
      </c>
      <c r="C2400" t="s">
        <v>7001</v>
      </c>
      <c r="D2400" t="s">
        <v>7002</v>
      </c>
      <c r="E2400">
        <v>33186.800000000003</v>
      </c>
      <c r="F2400">
        <v>15798.7</v>
      </c>
    </row>
    <row r="2401" spans="1:6" x14ac:dyDescent="0.25">
      <c r="A2401" t="s">
        <v>2426</v>
      </c>
      <c r="B2401" t="s">
        <v>6308</v>
      </c>
      <c r="C2401" t="s">
        <v>7003</v>
      </c>
      <c r="D2401" t="s">
        <v>7004</v>
      </c>
      <c r="E2401">
        <v>45</v>
      </c>
      <c r="F2401">
        <v>350.44</v>
      </c>
    </row>
    <row r="2402" spans="1:6" x14ac:dyDescent="0.25">
      <c r="A2402" t="s">
        <v>2427</v>
      </c>
      <c r="B2402" t="s">
        <v>6308</v>
      </c>
      <c r="C2402" t="s">
        <v>7003</v>
      </c>
      <c r="D2402" t="s">
        <v>7005</v>
      </c>
      <c r="E2402">
        <v>527.04999999999995</v>
      </c>
    </row>
    <row r="2403" spans="1:6" x14ac:dyDescent="0.25">
      <c r="A2403" t="s">
        <v>2428</v>
      </c>
      <c r="B2403" t="s">
        <v>6308</v>
      </c>
      <c r="C2403" t="s">
        <v>7006</v>
      </c>
      <c r="D2403" t="s">
        <v>7007</v>
      </c>
      <c r="E2403">
        <v>159.6</v>
      </c>
    </row>
    <row r="2404" spans="1:6" x14ac:dyDescent="0.25">
      <c r="A2404" t="s">
        <v>2429</v>
      </c>
      <c r="B2404" t="s">
        <v>6308</v>
      </c>
      <c r="C2404" t="s">
        <v>7008</v>
      </c>
      <c r="D2404" t="s">
        <v>7009</v>
      </c>
      <c r="E2404">
        <v>26819.11</v>
      </c>
      <c r="F2404">
        <v>64287.35</v>
      </c>
    </row>
    <row r="2405" spans="1:6" x14ac:dyDescent="0.25">
      <c r="A2405" t="s">
        <v>2430</v>
      </c>
      <c r="B2405" t="s">
        <v>6308</v>
      </c>
      <c r="C2405" t="s">
        <v>7010</v>
      </c>
      <c r="D2405" t="s">
        <v>7011</v>
      </c>
      <c r="E2405">
        <v>739.64</v>
      </c>
      <c r="F2405">
        <v>1389.08</v>
      </c>
    </row>
    <row r="2406" spans="1:6" x14ac:dyDescent="0.25">
      <c r="A2406" t="s">
        <v>2431</v>
      </c>
      <c r="B2406" t="s">
        <v>6308</v>
      </c>
      <c r="C2406" t="s">
        <v>7010</v>
      </c>
      <c r="D2406" t="s">
        <v>7012</v>
      </c>
      <c r="E2406">
        <v>935.9</v>
      </c>
      <c r="F2406">
        <v>673.76</v>
      </c>
    </row>
    <row r="2407" spans="1:6" x14ac:dyDescent="0.25">
      <c r="A2407" t="s">
        <v>2432</v>
      </c>
      <c r="B2407" t="s">
        <v>6308</v>
      </c>
      <c r="C2407" t="s">
        <v>7010</v>
      </c>
      <c r="D2407" t="s">
        <v>7013</v>
      </c>
      <c r="E2407">
        <v>12794.47</v>
      </c>
      <c r="F2407">
        <v>13370.51</v>
      </c>
    </row>
    <row r="2408" spans="1:6" x14ac:dyDescent="0.25">
      <c r="A2408" t="s">
        <v>2433</v>
      </c>
      <c r="B2408" t="s">
        <v>6308</v>
      </c>
      <c r="C2408" t="s">
        <v>7010</v>
      </c>
      <c r="D2408" t="s">
        <v>7014</v>
      </c>
      <c r="E2408">
        <v>20634.939999999999</v>
      </c>
      <c r="F2408">
        <v>39022.620000000003</v>
      </c>
    </row>
    <row r="2409" spans="1:6" x14ac:dyDescent="0.25">
      <c r="A2409" t="s">
        <v>2434</v>
      </c>
      <c r="B2409" t="s">
        <v>6308</v>
      </c>
      <c r="C2409" t="s">
        <v>7010</v>
      </c>
      <c r="D2409" t="s">
        <v>7015</v>
      </c>
      <c r="E2409">
        <v>6231.95</v>
      </c>
      <c r="F2409">
        <v>11568.9</v>
      </c>
    </row>
    <row r="2410" spans="1:6" x14ac:dyDescent="0.25">
      <c r="A2410" t="s">
        <v>2435</v>
      </c>
      <c r="B2410" t="s">
        <v>6308</v>
      </c>
      <c r="C2410" t="s">
        <v>7016</v>
      </c>
      <c r="D2410" t="s">
        <v>7017</v>
      </c>
      <c r="E2410">
        <v>66</v>
      </c>
      <c r="F2410">
        <v>87</v>
      </c>
    </row>
    <row r="2411" spans="1:6" x14ac:dyDescent="0.25">
      <c r="A2411" t="s">
        <v>2436</v>
      </c>
      <c r="B2411" t="s">
        <v>6308</v>
      </c>
      <c r="C2411" t="s">
        <v>7018</v>
      </c>
      <c r="D2411" t="s">
        <v>7019</v>
      </c>
      <c r="E2411">
        <v>2009.48</v>
      </c>
      <c r="F2411">
        <v>3409.7</v>
      </c>
    </row>
    <row r="2412" spans="1:6" x14ac:dyDescent="0.25">
      <c r="A2412" t="s">
        <v>2437</v>
      </c>
      <c r="B2412" t="s">
        <v>6308</v>
      </c>
      <c r="C2412" t="s">
        <v>7020</v>
      </c>
      <c r="D2412" t="s">
        <v>7021</v>
      </c>
      <c r="E2412">
        <v>166.07</v>
      </c>
      <c r="F2412">
        <v>405.92</v>
      </c>
    </row>
    <row r="2413" spans="1:6" x14ac:dyDescent="0.25">
      <c r="A2413" t="s">
        <v>2438</v>
      </c>
      <c r="B2413" t="s">
        <v>6308</v>
      </c>
      <c r="C2413" t="s">
        <v>7022</v>
      </c>
      <c r="D2413" t="s">
        <v>7023</v>
      </c>
      <c r="E2413">
        <v>2062.2600000000002</v>
      </c>
      <c r="F2413">
        <v>1117.05</v>
      </c>
    </row>
    <row r="2414" spans="1:6" x14ac:dyDescent="0.25">
      <c r="A2414" t="s">
        <v>2439</v>
      </c>
      <c r="B2414" t="s">
        <v>6308</v>
      </c>
      <c r="C2414" t="s">
        <v>7024</v>
      </c>
      <c r="D2414" t="s">
        <v>7025</v>
      </c>
      <c r="E2414">
        <v>1185.68</v>
      </c>
      <c r="F2414">
        <v>1840.42</v>
      </c>
    </row>
    <row r="2415" spans="1:6" x14ac:dyDescent="0.25">
      <c r="A2415" t="s">
        <v>2440</v>
      </c>
      <c r="B2415" t="s">
        <v>6308</v>
      </c>
      <c r="C2415" t="s">
        <v>7026</v>
      </c>
      <c r="D2415" t="s">
        <v>7027</v>
      </c>
      <c r="E2415">
        <v>37.950000000000003</v>
      </c>
      <c r="F2415">
        <v>92.6</v>
      </c>
    </row>
    <row r="2416" spans="1:6" x14ac:dyDescent="0.25">
      <c r="A2416" t="s">
        <v>2441</v>
      </c>
      <c r="B2416" t="s">
        <v>6308</v>
      </c>
      <c r="C2416" t="s">
        <v>7028</v>
      </c>
      <c r="D2416" t="s">
        <v>7027</v>
      </c>
      <c r="E2416">
        <v>128291.9</v>
      </c>
      <c r="F2416">
        <v>220537.75</v>
      </c>
    </row>
    <row r="2417" spans="1:6" x14ac:dyDescent="0.25">
      <c r="A2417" t="s">
        <v>2442</v>
      </c>
      <c r="B2417" t="s">
        <v>6308</v>
      </c>
      <c r="C2417" t="s">
        <v>7029</v>
      </c>
      <c r="D2417" t="s">
        <v>7030</v>
      </c>
      <c r="E2417">
        <v>252721.36</v>
      </c>
      <c r="F2417">
        <v>373571.43</v>
      </c>
    </row>
    <row r="2418" spans="1:6" x14ac:dyDescent="0.25">
      <c r="A2418" t="s">
        <v>2443</v>
      </c>
      <c r="B2418" t="s">
        <v>6308</v>
      </c>
      <c r="C2418" t="s">
        <v>7031</v>
      </c>
      <c r="D2418" t="s">
        <v>7032</v>
      </c>
      <c r="E2418">
        <v>2436.12</v>
      </c>
      <c r="F2418">
        <v>4727.3900000000003</v>
      </c>
    </row>
    <row r="2419" spans="1:6" x14ac:dyDescent="0.25">
      <c r="A2419" t="s">
        <v>2444</v>
      </c>
      <c r="B2419" t="s">
        <v>6308</v>
      </c>
      <c r="C2419" t="s">
        <v>7033</v>
      </c>
      <c r="D2419" t="s">
        <v>7034</v>
      </c>
      <c r="E2419">
        <v>238556.77</v>
      </c>
      <c r="F2419">
        <v>332139.38</v>
      </c>
    </row>
    <row r="2420" spans="1:6" x14ac:dyDescent="0.25">
      <c r="A2420" t="s">
        <v>2445</v>
      </c>
      <c r="B2420" t="s">
        <v>6308</v>
      </c>
      <c r="C2420" t="s">
        <v>7033</v>
      </c>
      <c r="D2420" t="s">
        <v>7035</v>
      </c>
      <c r="E2420">
        <v>198.81</v>
      </c>
      <c r="F2420">
        <v>198</v>
      </c>
    </row>
    <row r="2421" spans="1:6" x14ac:dyDescent="0.25">
      <c r="A2421" t="s">
        <v>2446</v>
      </c>
      <c r="B2421" t="s">
        <v>6308</v>
      </c>
      <c r="C2421" t="s">
        <v>7033</v>
      </c>
      <c r="D2421" t="s">
        <v>7036</v>
      </c>
      <c r="E2421">
        <v>38163.78</v>
      </c>
      <c r="F2421">
        <v>49280.17</v>
      </c>
    </row>
    <row r="2422" spans="1:6" x14ac:dyDescent="0.25">
      <c r="A2422" t="s">
        <v>2447</v>
      </c>
      <c r="B2422" t="s">
        <v>6308</v>
      </c>
      <c r="C2422" t="s">
        <v>7033</v>
      </c>
      <c r="D2422" t="s">
        <v>7037</v>
      </c>
      <c r="E2422">
        <v>105</v>
      </c>
      <c r="F2422">
        <v>35</v>
      </c>
    </row>
    <row r="2423" spans="1:6" x14ac:dyDescent="0.25">
      <c r="A2423" t="s">
        <v>2448</v>
      </c>
      <c r="B2423" t="s">
        <v>6308</v>
      </c>
      <c r="C2423" t="s">
        <v>7038</v>
      </c>
      <c r="D2423" t="s">
        <v>7039</v>
      </c>
      <c r="E2423">
        <v>89.1</v>
      </c>
      <c r="F2423">
        <v>582.04999999999995</v>
      </c>
    </row>
    <row r="2424" spans="1:6" x14ac:dyDescent="0.25">
      <c r="A2424" t="s">
        <v>2449</v>
      </c>
      <c r="B2424" t="s">
        <v>6308</v>
      </c>
      <c r="C2424" t="s">
        <v>7040</v>
      </c>
      <c r="D2424" t="s">
        <v>7041</v>
      </c>
      <c r="E2424">
        <v>5110.9799999999996</v>
      </c>
      <c r="F2424">
        <v>8222.1200000000008</v>
      </c>
    </row>
    <row r="2425" spans="1:6" x14ac:dyDescent="0.25">
      <c r="A2425" t="s">
        <v>2450</v>
      </c>
      <c r="B2425" t="s">
        <v>6308</v>
      </c>
      <c r="C2425" t="s">
        <v>7042</v>
      </c>
      <c r="D2425" t="s">
        <v>7043</v>
      </c>
      <c r="E2425">
        <v>5531.59</v>
      </c>
      <c r="F2425">
        <v>7903.97</v>
      </c>
    </row>
    <row r="2426" spans="1:6" x14ac:dyDescent="0.25">
      <c r="A2426" t="s">
        <v>2451</v>
      </c>
      <c r="B2426" t="s">
        <v>6308</v>
      </c>
      <c r="C2426" t="s">
        <v>7042</v>
      </c>
      <c r="D2426" t="s">
        <v>7044</v>
      </c>
      <c r="E2426">
        <v>4034.09</v>
      </c>
      <c r="F2426">
        <v>5920.92</v>
      </c>
    </row>
    <row r="2427" spans="1:6" x14ac:dyDescent="0.25">
      <c r="A2427" t="s">
        <v>2452</v>
      </c>
      <c r="B2427" t="s">
        <v>6308</v>
      </c>
      <c r="C2427" t="s">
        <v>7045</v>
      </c>
      <c r="D2427" t="s">
        <v>7046</v>
      </c>
      <c r="E2427">
        <v>2.95</v>
      </c>
      <c r="F2427">
        <v>3.56</v>
      </c>
    </row>
    <row r="2428" spans="1:6" x14ac:dyDescent="0.25">
      <c r="A2428" t="s">
        <v>2453</v>
      </c>
      <c r="B2428" t="s">
        <v>6308</v>
      </c>
      <c r="C2428" t="s">
        <v>7047</v>
      </c>
      <c r="D2428" t="s">
        <v>7048</v>
      </c>
      <c r="E2428">
        <v>301.75</v>
      </c>
      <c r="F2428">
        <v>235.84</v>
      </c>
    </row>
    <row r="2429" spans="1:6" x14ac:dyDescent="0.25">
      <c r="A2429" t="s">
        <v>2454</v>
      </c>
      <c r="B2429" t="s">
        <v>6308</v>
      </c>
      <c r="C2429" t="s">
        <v>7047</v>
      </c>
      <c r="D2429" t="s">
        <v>7049</v>
      </c>
      <c r="E2429">
        <v>26.29</v>
      </c>
      <c r="F2429">
        <v>20.77</v>
      </c>
    </row>
    <row r="2430" spans="1:6" x14ac:dyDescent="0.25">
      <c r="A2430" t="s">
        <v>2455</v>
      </c>
      <c r="B2430" t="s">
        <v>6308</v>
      </c>
      <c r="C2430" t="s">
        <v>7047</v>
      </c>
      <c r="D2430" t="s">
        <v>7050</v>
      </c>
      <c r="E2430">
        <v>856.93</v>
      </c>
      <c r="F2430">
        <v>1158.6600000000001</v>
      </c>
    </row>
    <row r="2431" spans="1:6" x14ac:dyDescent="0.25">
      <c r="A2431" t="s">
        <v>2456</v>
      </c>
      <c r="B2431" t="s">
        <v>6308</v>
      </c>
      <c r="C2431" t="s">
        <v>7051</v>
      </c>
      <c r="D2431" t="s">
        <v>7052</v>
      </c>
      <c r="E2431">
        <v>12.85</v>
      </c>
    </row>
    <row r="2432" spans="1:6" x14ac:dyDescent="0.25">
      <c r="A2432" t="s">
        <v>2457</v>
      </c>
      <c r="B2432" t="s">
        <v>6308</v>
      </c>
      <c r="C2432" t="s">
        <v>7053</v>
      </c>
      <c r="D2432" t="s">
        <v>7054</v>
      </c>
      <c r="E2432">
        <v>16731.07</v>
      </c>
      <c r="F2432">
        <v>28924.27</v>
      </c>
    </row>
    <row r="2433" spans="1:6" x14ac:dyDescent="0.25">
      <c r="A2433" t="s">
        <v>2458</v>
      </c>
      <c r="B2433" t="s">
        <v>6308</v>
      </c>
      <c r="C2433" t="s">
        <v>7055</v>
      </c>
      <c r="D2433" t="s">
        <v>7056</v>
      </c>
      <c r="E2433">
        <v>5096.09</v>
      </c>
      <c r="F2433">
        <v>10823.53</v>
      </c>
    </row>
    <row r="2434" spans="1:6" x14ac:dyDescent="0.25">
      <c r="A2434" t="s">
        <v>2459</v>
      </c>
      <c r="B2434" t="s">
        <v>6308</v>
      </c>
      <c r="C2434" t="s">
        <v>7057</v>
      </c>
      <c r="D2434" t="s">
        <v>7058</v>
      </c>
      <c r="E2434">
        <v>545858.93000000005</v>
      </c>
      <c r="F2434">
        <v>824294.13</v>
      </c>
    </row>
    <row r="2435" spans="1:6" x14ac:dyDescent="0.25">
      <c r="A2435" t="s">
        <v>2460</v>
      </c>
      <c r="B2435" t="s">
        <v>6308</v>
      </c>
      <c r="C2435" t="s">
        <v>7057</v>
      </c>
      <c r="D2435" t="s">
        <v>7059</v>
      </c>
      <c r="E2435">
        <v>20895.830000000002</v>
      </c>
      <c r="F2435">
        <v>36840.879999999997</v>
      </c>
    </row>
    <row r="2436" spans="1:6" x14ac:dyDescent="0.25">
      <c r="A2436" t="s">
        <v>2461</v>
      </c>
      <c r="B2436" t="s">
        <v>6308</v>
      </c>
      <c r="C2436" t="s">
        <v>7057</v>
      </c>
      <c r="D2436" t="s">
        <v>7060</v>
      </c>
      <c r="E2436">
        <v>192</v>
      </c>
      <c r="F2436">
        <v>420</v>
      </c>
    </row>
    <row r="2437" spans="1:6" x14ac:dyDescent="0.25">
      <c r="A2437" t="s">
        <v>2462</v>
      </c>
      <c r="B2437" t="s">
        <v>6308</v>
      </c>
      <c r="C2437" t="s">
        <v>7057</v>
      </c>
      <c r="D2437" t="s">
        <v>7061</v>
      </c>
      <c r="E2437">
        <v>37396.639999999999</v>
      </c>
      <c r="F2437">
        <v>63486.9</v>
      </c>
    </row>
    <row r="2438" spans="1:6" x14ac:dyDescent="0.25">
      <c r="A2438" t="s">
        <v>2463</v>
      </c>
      <c r="B2438" t="s">
        <v>6308</v>
      </c>
      <c r="C2438" t="s">
        <v>7062</v>
      </c>
      <c r="D2438" t="s">
        <v>7063</v>
      </c>
      <c r="E2438">
        <v>126863.09</v>
      </c>
      <c r="F2438">
        <v>197468.99</v>
      </c>
    </row>
    <row r="2439" spans="1:6" x14ac:dyDescent="0.25">
      <c r="A2439" t="s">
        <v>2464</v>
      </c>
      <c r="B2439" t="s">
        <v>6308</v>
      </c>
      <c r="C2439" t="s">
        <v>7064</v>
      </c>
      <c r="D2439" t="s">
        <v>7065</v>
      </c>
      <c r="E2439">
        <v>1076.27</v>
      </c>
      <c r="F2439">
        <v>2202.29</v>
      </c>
    </row>
    <row r="2440" spans="1:6" x14ac:dyDescent="0.25">
      <c r="A2440" t="s">
        <v>2465</v>
      </c>
      <c r="B2440" t="s">
        <v>6308</v>
      </c>
      <c r="C2440" t="s">
        <v>7066</v>
      </c>
      <c r="D2440" t="s">
        <v>7067</v>
      </c>
      <c r="E2440">
        <v>100.1</v>
      </c>
      <c r="F2440">
        <v>84.5</v>
      </c>
    </row>
    <row r="2441" spans="1:6" x14ac:dyDescent="0.25">
      <c r="A2441" t="s">
        <v>2466</v>
      </c>
      <c r="B2441" t="s">
        <v>6308</v>
      </c>
      <c r="C2441" t="s">
        <v>7068</v>
      </c>
      <c r="D2441" t="s">
        <v>7069</v>
      </c>
      <c r="E2441">
        <v>13775.66</v>
      </c>
      <c r="F2441">
        <v>20323.22</v>
      </c>
    </row>
    <row r="2442" spans="1:6" x14ac:dyDescent="0.25">
      <c r="A2442" t="s">
        <v>2467</v>
      </c>
      <c r="B2442" t="s">
        <v>6308</v>
      </c>
      <c r="C2442" t="s">
        <v>7064</v>
      </c>
      <c r="D2442" t="s">
        <v>7070</v>
      </c>
      <c r="E2442">
        <v>547.69000000000005</v>
      </c>
      <c r="F2442">
        <v>745.41</v>
      </c>
    </row>
    <row r="2443" spans="1:6" x14ac:dyDescent="0.25">
      <c r="A2443" t="s">
        <v>2468</v>
      </c>
      <c r="B2443" t="s">
        <v>6308</v>
      </c>
      <c r="C2443" t="s">
        <v>7064</v>
      </c>
      <c r="D2443" t="s">
        <v>7071</v>
      </c>
      <c r="E2443">
        <v>2079.2199999999998</v>
      </c>
      <c r="F2443">
        <v>6631.54</v>
      </c>
    </row>
    <row r="2444" spans="1:6" x14ac:dyDescent="0.25">
      <c r="A2444" t="s">
        <v>2469</v>
      </c>
      <c r="B2444" t="s">
        <v>6308</v>
      </c>
      <c r="C2444" t="s">
        <v>7064</v>
      </c>
      <c r="D2444" t="s">
        <v>7072</v>
      </c>
      <c r="E2444">
        <v>590</v>
      </c>
      <c r="F2444">
        <v>890.1</v>
      </c>
    </row>
    <row r="2445" spans="1:6" x14ac:dyDescent="0.25">
      <c r="A2445" t="s">
        <v>2470</v>
      </c>
      <c r="B2445" t="s">
        <v>6308</v>
      </c>
      <c r="C2445" t="s">
        <v>7073</v>
      </c>
      <c r="D2445" t="s">
        <v>7074</v>
      </c>
      <c r="E2445">
        <v>1323.22</v>
      </c>
      <c r="F2445">
        <v>3907.68</v>
      </c>
    </row>
    <row r="2446" spans="1:6" x14ac:dyDescent="0.25">
      <c r="A2446" t="s">
        <v>2471</v>
      </c>
      <c r="B2446" t="s">
        <v>6308</v>
      </c>
      <c r="C2446" t="s">
        <v>7075</v>
      </c>
      <c r="D2446" t="s">
        <v>4309</v>
      </c>
      <c r="E2446">
        <v>46665.88</v>
      </c>
      <c r="F2446">
        <v>79532.009999999995</v>
      </c>
    </row>
    <row r="2447" spans="1:6" x14ac:dyDescent="0.25">
      <c r="A2447" t="s">
        <v>2472</v>
      </c>
      <c r="B2447" t="s">
        <v>6308</v>
      </c>
      <c r="C2447" t="s">
        <v>7076</v>
      </c>
      <c r="D2447" t="s">
        <v>5830</v>
      </c>
      <c r="E2447">
        <v>9165.2000000000007</v>
      </c>
      <c r="F2447">
        <v>15695.02</v>
      </c>
    </row>
    <row r="2448" spans="1:6" x14ac:dyDescent="0.25">
      <c r="A2448" t="s">
        <v>2473</v>
      </c>
      <c r="B2448" t="s">
        <v>6308</v>
      </c>
      <c r="C2448" t="s">
        <v>7077</v>
      </c>
      <c r="D2448" t="s">
        <v>5829</v>
      </c>
      <c r="E2448">
        <v>9909.15</v>
      </c>
      <c r="F2448">
        <v>18175.13</v>
      </c>
    </row>
    <row r="2449" spans="1:6" x14ac:dyDescent="0.25">
      <c r="A2449" t="s">
        <v>2474</v>
      </c>
      <c r="B2449" t="s">
        <v>6308</v>
      </c>
      <c r="C2449" t="s">
        <v>7078</v>
      </c>
      <c r="D2449" t="s">
        <v>5829</v>
      </c>
      <c r="E2449">
        <v>186.39</v>
      </c>
      <c r="F2449">
        <v>73.98</v>
      </c>
    </row>
    <row r="2450" spans="1:6" x14ac:dyDescent="0.25">
      <c r="A2450" t="s">
        <v>2475</v>
      </c>
      <c r="B2450" t="s">
        <v>6308</v>
      </c>
      <c r="C2450" t="s">
        <v>7079</v>
      </c>
      <c r="D2450" t="s">
        <v>5829</v>
      </c>
      <c r="E2450">
        <v>294.10000000000002</v>
      </c>
      <c r="F2450">
        <v>625.71</v>
      </c>
    </row>
    <row r="2451" spans="1:6" x14ac:dyDescent="0.25">
      <c r="A2451" t="s">
        <v>2476</v>
      </c>
      <c r="B2451" t="s">
        <v>6308</v>
      </c>
      <c r="C2451" t="s">
        <v>7080</v>
      </c>
      <c r="D2451" t="s">
        <v>4309</v>
      </c>
      <c r="E2451">
        <v>94109.23</v>
      </c>
      <c r="F2451">
        <v>184675.66</v>
      </c>
    </row>
    <row r="2452" spans="1:6" x14ac:dyDescent="0.25">
      <c r="A2452" t="s">
        <v>2477</v>
      </c>
      <c r="B2452" t="s">
        <v>6308</v>
      </c>
      <c r="C2452" t="s">
        <v>7081</v>
      </c>
      <c r="D2452" t="s">
        <v>5829</v>
      </c>
      <c r="E2452">
        <v>208.4</v>
      </c>
      <c r="F2452">
        <v>230.71</v>
      </c>
    </row>
    <row r="2453" spans="1:6" x14ac:dyDescent="0.25">
      <c r="A2453" t="s">
        <v>2478</v>
      </c>
      <c r="B2453" t="s">
        <v>6308</v>
      </c>
      <c r="C2453" t="s">
        <v>7082</v>
      </c>
      <c r="D2453" t="s">
        <v>5829</v>
      </c>
      <c r="E2453">
        <v>957.5</v>
      </c>
      <c r="F2453">
        <v>8638.44</v>
      </c>
    </row>
    <row r="2454" spans="1:6" x14ac:dyDescent="0.25">
      <c r="A2454" t="s">
        <v>2479</v>
      </c>
      <c r="B2454" t="s">
        <v>6308</v>
      </c>
      <c r="C2454" t="s">
        <v>7083</v>
      </c>
      <c r="D2454" t="s">
        <v>5830</v>
      </c>
      <c r="E2454">
        <v>565.91</v>
      </c>
      <c r="F2454">
        <v>949.12</v>
      </c>
    </row>
    <row r="2455" spans="1:6" x14ac:dyDescent="0.25">
      <c r="A2455" t="s">
        <v>2480</v>
      </c>
      <c r="B2455" t="s">
        <v>6308</v>
      </c>
      <c r="C2455" t="s">
        <v>7084</v>
      </c>
      <c r="D2455" t="s">
        <v>5830</v>
      </c>
      <c r="E2455">
        <v>15.16</v>
      </c>
      <c r="F2455">
        <v>10.89</v>
      </c>
    </row>
    <row r="2456" spans="1:6" x14ac:dyDescent="0.25">
      <c r="A2456" t="s">
        <v>2481</v>
      </c>
      <c r="B2456" t="s">
        <v>6308</v>
      </c>
      <c r="C2456" t="s">
        <v>7085</v>
      </c>
      <c r="D2456" t="s">
        <v>5830</v>
      </c>
      <c r="E2456">
        <v>649.41</v>
      </c>
      <c r="F2456">
        <v>929.5</v>
      </c>
    </row>
    <row r="2457" spans="1:6" x14ac:dyDescent="0.25">
      <c r="A2457" t="s">
        <v>2482</v>
      </c>
      <c r="B2457" t="s">
        <v>6308</v>
      </c>
      <c r="C2457" t="s">
        <v>7086</v>
      </c>
      <c r="D2457" t="s">
        <v>4309</v>
      </c>
      <c r="E2457">
        <v>29164.400000000001</v>
      </c>
      <c r="F2457">
        <v>23770.89</v>
      </c>
    </row>
    <row r="2458" spans="1:6" x14ac:dyDescent="0.25">
      <c r="A2458" t="s">
        <v>2483</v>
      </c>
      <c r="B2458" t="s">
        <v>6308</v>
      </c>
      <c r="C2458" t="s">
        <v>7081</v>
      </c>
      <c r="D2458" t="s">
        <v>5830</v>
      </c>
      <c r="E2458">
        <v>7.32</v>
      </c>
      <c r="F2458">
        <v>8.52</v>
      </c>
    </row>
    <row r="2459" spans="1:6" x14ac:dyDescent="0.25">
      <c r="A2459" t="s">
        <v>2484</v>
      </c>
      <c r="B2459" t="s">
        <v>6308</v>
      </c>
      <c r="C2459" t="s">
        <v>7087</v>
      </c>
      <c r="D2459" t="s">
        <v>7088</v>
      </c>
      <c r="E2459">
        <v>393707.41</v>
      </c>
      <c r="F2459">
        <v>671660.73</v>
      </c>
    </row>
    <row r="2460" spans="1:6" x14ac:dyDescent="0.25">
      <c r="A2460" t="s">
        <v>2485</v>
      </c>
      <c r="B2460" t="s">
        <v>6308</v>
      </c>
      <c r="C2460" t="s">
        <v>7089</v>
      </c>
      <c r="D2460" t="s">
        <v>6590</v>
      </c>
      <c r="E2460">
        <v>241313.66</v>
      </c>
      <c r="F2460">
        <v>364746.5</v>
      </c>
    </row>
    <row r="2461" spans="1:6" x14ac:dyDescent="0.25">
      <c r="A2461" t="s">
        <v>2486</v>
      </c>
      <c r="B2461" t="s">
        <v>6308</v>
      </c>
      <c r="C2461" t="s">
        <v>7090</v>
      </c>
      <c r="D2461" t="s">
        <v>7091</v>
      </c>
      <c r="E2461">
        <v>248276.59</v>
      </c>
      <c r="F2461">
        <v>502294.99</v>
      </c>
    </row>
    <row r="2462" spans="1:6" x14ac:dyDescent="0.25">
      <c r="A2462" t="s">
        <v>2487</v>
      </c>
      <c r="B2462" t="s">
        <v>6308</v>
      </c>
      <c r="C2462" t="s">
        <v>7092</v>
      </c>
      <c r="D2462" t="s">
        <v>5479</v>
      </c>
      <c r="E2462">
        <v>26280.11</v>
      </c>
      <c r="F2462">
        <v>25743.86</v>
      </c>
    </row>
    <row r="2463" spans="1:6" x14ac:dyDescent="0.25">
      <c r="A2463" t="s">
        <v>2488</v>
      </c>
      <c r="B2463" t="s">
        <v>6308</v>
      </c>
      <c r="C2463" t="s">
        <v>7093</v>
      </c>
      <c r="D2463" t="s">
        <v>7094</v>
      </c>
      <c r="E2463">
        <v>200000</v>
      </c>
      <c r="F2463">
        <v>300015</v>
      </c>
    </row>
    <row r="2464" spans="1:6" x14ac:dyDescent="0.25">
      <c r="A2464" t="s">
        <v>2489</v>
      </c>
      <c r="B2464" t="s">
        <v>6308</v>
      </c>
      <c r="C2464" t="s">
        <v>7095</v>
      </c>
      <c r="D2464" t="s">
        <v>7096</v>
      </c>
      <c r="E2464">
        <v>12.1</v>
      </c>
      <c r="F2464">
        <v>53.89</v>
      </c>
    </row>
    <row r="2465" spans="1:6" x14ac:dyDescent="0.25">
      <c r="A2465" t="s">
        <v>2490</v>
      </c>
      <c r="B2465" t="s">
        <v>6308</v>
      </c>
      <c r="C2465" t="s">
        <v>7097</v>
      </c>
      <c r="D2465" t="s">
        <v>7098</v>
      </c>
      <c r="E2465">
        <v>341.42</v>
      </c>
      <c r="F2465">
        <v>13</v>
      </c>
    </row>
    <row r="2466" spans="1:6" x14ac:dyDescent="0.25">
      <c r="A2466" t="s">
        <v>2491</v>
      </c>
      <c r="B2466" t="s">
        <v>6308</v>
      </c>
      <c r="C2466" t="s">
        <v>7097</v>
      </c>
      <c r="D2466" t="s">
        <v>7099</v>
      </c>
      <c r="E2466">
        <v>103651.45</v>
      </c>
      <c r="F2466">
        <v>143068.57</v>
      </c>
    </row>
    <row r="2467" spans="1:6" x14ac:dyDescent="0.25">
      <c r="A2467" t="s">
        <v>2492</v>
      </c>
      <c r="B2467" t="s">
        <v>6308</v>
      </c>
      <c r="C2467" t="s">
        <v>7097</v>
      </c>
      <c r="D2467" t="s">
        <v>7100</v>
      </c>
      <c r="E2467">
        <v>2139.65</v>
      </c>
      <c r="F2467">
        <v>3279.87</v>
      </c>
    </row>
    <row r="2468" spans="1:6" x14ac:dyDescent="0.25">
      <c r="A2468" t="s">
        <v>2493</v>
      </c>
      <c r="B2468" t="s">
        <v>6308</v>
      </c>
      <c r="C2468" t="s">
        <v>7097</v>
      </c>
      <c r="D2468" t="s">
        <v>7101</v>
      </c>
      <c r="E2468">
        <v>-11861.83</v>
      </c>
      <c r="F2468">
        <v>-110.81</v>
      </c>
    </row>
    <row r="2469" spans="1:6" x14ac:dyDescent="0.25">
      <c r="A2469" t="s">
        <v>2494</v>
      </c>
      <c r="B2469" t="s">
        <v>6308</v>
      </c>
      <c r="C2469" t="s">
        <v>7102</v>
      </c>
      <c r="D2469" t="s">
        <v>7103</v>
      </c>
      <c r="E2469">
        <v>1273.23</v>
      </c>
      <c r="F2469">
        <v>2784.85</v>
      </c>
    </row>
    <row r="2470" spans="1:6" x14ac:dyDescent="0.25">
      <c r="A2470" t="s">
        <v>2495</v>
      </c>
      <c r="B2470" t="s">
        <v>6308</v>
      </c>
      <c r="C2470" t="s">
        <v>7104</v>
      </c>
      <c r="D2470" t="s">
        <v>7105</v>
      </c>
      <c r="E2470">
        <v>30</v>
      </c>
      <c r="F2470">
        <v>60.3</v>
      </c>
    </row>
    <row r="2471" spans="1:6" x14ac:dyDescent="0.25">
      <c r="A2471" t="s">
        <v>2496</v>
      </c>
      <c r="B2471" t="s">
        <v>6308</v>
      </c>
      <c r="C2471" t="s">
        <v>7104</v>
      </c>
      <c r="D2471" t="s">
        <v>7106</v>
      </c>
      <c r="E2471">
        <v>3272.81</v>
      </c>
      <c r="F2471">
        <v>4859.42</v>
      </c>
    </row>
    <row r="2472" spans="1:6" x14ac:dyDescent="0.25">
      <c r="A2472" t="s">
        <v>2497</v>
      </c>
      <c r="B2472" t="s">
        <v>6308</v>
      </c>
      <c r="C2472" t="s">
        <v>7107</v>
      </c>
      <c r="D2472" t="s">
        <v>7108</v>
      </c>
      <c r="E2472">
        <v>2033.81</v>
      </c>
      <c r="F2472">
        <v>3355.53</v>
      </c>
    </row>
    <row r="2473" spans="1:6" x14ac:dyDescent="0.25">
      <c r="A2473" t="s">
        <v>2498</v>
      </c>
      <c r="B2473" t="s">
        <v>6308</v>
      </c>
      <c r="C2473" t="s">
        <v>7109</v>
      </c>
      <c r="D2473" t="s">
        <v>7108</v>
      </c>
      <c r="E2473">
        <v>599.41999999999996</v>
      </c>
      <c r="F2473">
        <v>634.87</v>
      </c>
    </row>
    <row r="2474" spans="1:6" x14ac:dyDescent="0.25">
      <c r="A2474" t="s">
        <v>2499</v>
      </c>
      <c r="B2474" t="s">
        <v>6308</v>
      </c>
      <c r="C2474" t="s">
        <v>7104</v>
      </c>
      <c r="D2474" t="s">
        <v>7110</v>
      </c>
      <c r="E2474">
        <v>27667.51</v>
      </c>
      <c r="F2474">
        <v>25370.26</v>
      </c>
    </row>
    <row r="2475" spans="1:6" x14ac:dyDescent="0.25">
      <c r="A2475" t="s">
        <v>2500</v>
      </c>
      <c r="B2475" t="s">
        <v>6308</v>
      </c>
      <c r="C2475" t="s">
        <v>7104</v>
      </c>
      <c r="D2475" t="s">
        <v>7111</v>
      </c>
      <c r="E2475">
        <v>6460</v>
      </c>
      <c r="F2475">
        <v>10667.75</v>
      </c>
    </row>
    <row r="2476" spans="1:6" x14ac:dyDescent="0.25">
      <c r="A2476" t="s">
        <v>2501</v>
      </c>
      <c r="B2476" t="s">
        <v>6308</v>
      </c>
      <c r="C2476" t="s">
        <v>7112</v>
      </c>
      <c r="D2476" t="s">
        <v>7113</v>
      </c>
      <c r="E2476">
        <v>484738.12</v>
      </c>
      <c r="F2476">
        <v>631930.09</v>
      </c>
    </row>
    <row r="2477" spans="1:6" x14ac:dyDescent="0.25">
      <c r="A2477" t="s">
        <v>2502</v>
      </c>
      <c r="B2477" t="s">
        <v>6308</v>
      </c>
      <c r="C2477" t="s">
        <v>7114</v>
      </c>
      <c r="D2477" t="s">
        <v>7115</v>
      </c>
      <c r="E2477">
        <v>135741.85</v>
      </c>
      <c r="F2477">
        <v>198675.53</v>
      </c>
    </row>
    <row r="2478" spans="1:6" x14ac:dyDescent="0.25">
      <c r="A2478" t="s">
        <v>2503</v>
      </c>
      <c r="B2478" t="s">
        <v>6308</v>
      </c>
      <c r="C2478" t="s">
        <v>7116</v>
      </c>
      <c r="D2478" t="s">
        <v>7117</v>
      </c>
      <c r="E2478">
        <v>86234.82</v>
      </c>
      <c r="F2478">
        <v>108436.58</v>
      </c>
    </row>
    <row r="2479" spans="1:6" x14ac:dyDescent="0.25">
      <c r="A2479" t="s">
        <v>2504</v>
      </c>
      <c r="B2479" t="s">
        <v>6308</v>
      </c>
      <c r="C2479" t="s">
        <v>7118</v>
      </c>
      <c r="D2479" t="s">
        <v>4250</v>
      </c>
      <c r="E2479">
        <v>569633.99</v>
      </c>
      <c r="F2479">
        <v>722671.9</v>
      </c>
    </row>
    <row r="2480" spans="1:6" x14ac:dyDescent="0.25">
      <c r="A2480" t="s">
        <v>2505</v>
      </c>
      <c r="B2480" t="s">
        <v>6308</v>
      </c>
      <c r="C2480" t="s">
        <v>7118</v>
      </c>
      <c r="D2480" t="s">
        <v>4266</v>
      </c>
      <c r="E2480">
        <v>49515.28</v>
      </c>
      <c r="F2480">
        <v>72618.16</v>
      </c>
    </row>
    <row r="2481" spans="1:6" x14ac:dyDescent="0.25">
      <c r="A2481" t="s">
        <v>2506</v>
      </c>
      <c r="B2481" t="s">
        <v>6308</v>
      </c>
      <c r="C2481" t="s">
        <v>7119</v>
      </c>
      <c r="D2481" t="s">
        <v>7120</v>
      </c>
      <c r="E2481">
        <v>-71884.38</v>
      </c>
      <c r="F2481">
        <v>-74321.149999999994</v>
      </c>
    </row>
    <row r="2482" spans="1:6" x14ac:dyDescent="0.25">
      <c r="A2482" t="s">
        <v>2507</v>
      </c>
      <c r="B2482" t="s">
        <v>6308</v>
      </c>
      <c r="C2482" t="s">
        <v>7121</v>
      </c>
      <c r="D2482" t="s">
        <v>7122</v>
      </c>
      <c r="E2482">
        <v>520634.49</v>
      </c>
      <c r="F2482">
        <v>782528.54</v>
      </c>
    </row>
    <row r="2483" spans="1:6" x14ac:dyDescent="0.25">
      <c r="A2483" t="s">
        <v>2508</v>
      </c>
      <c r="B2483" t="s">
        <v>6308</v>
      </c>
      <c r="C2483" t="s">
        <v>7123</v>
      </c>
      <c r="D2483" t="s">
        <v>7124</v>
      </c>
      <c r="E2483">
        <v>11699.71</v>
      </c>
      <c r="F2483">
        <v>17376.23</v>
      </c>
    </row>
    <row r="2484" spans="1:6" x14ac:dyDescent="0.25">
      <c r="A2484" t="s">
        <v>2509</v>
      </c>
      <c r="B2484" t="s">
        <v>6308</v>
      </c>
      <c r="C2484" t="s">
        <v>7125</v>
      </c>
      <c r="D2484" t="s">
        <v>7126</v>
      </c>
      <c r="E2484">
        <v>216585.03</v>
      </c>
      <c r="F2484">
        <v>297637.64</v>
      </c>
    </row>
    <row r="2485" spans="1:6" x14ac:dyDescent="0.25">
      <c r="A2485" t="s">
        <v>2510</v>
      </c>
      <c r="B2485" t="s">
        <v>6308</v>
      </c>
      <c r="C2485" t="s">
        <v>7127</v>
      </c>
      <c r="D2485" t="s">
        <v>7027</v>
      </c>
      <c r="E2485">
        <v>453.3</v>
      </c>
      <c r="F2485">
        <v>806.16</v>
      </c>
    </row>
    <row r="2486" spans="1:6" x14ac:dyDescent="0.25">
      <c r="A2486" t="s">
        <v>2511</v>
      </c>
      <c r="B2486" t="s">
        <v>6308</v>
      </c>
      <c r="C2486" t="s">
        <v>7125</v>
      </c>
      <c r="D2486" t="s">
        <v>7128</v>
      </c>
      <c r="E2486">
        <v>135647.04999999999</v>
      </c>
      <c r="F2486">
        <v>237501.54</v>
      </c>
    </row>
    <row r="2487" spans="1:6" x14ac:dyDescent="0.25">
      <c r="A2487" t="s">
        <v>2512</v>
      </c>
      <c r="B2487" t="s">
        <v>6308</v>
      </c>
      <c r="C2487" t="s">
        <v>7129</v>
      </c>
      <c r="D2487" t="s">
        <v>5479</v>
      </c>
      <c r="E2487">
        <v>18182.560000000001</v>
      </c>
      <c r="F2487">
        <v>14115.98</v>
      </c>
    </row>
    <row r="2488" spans="1:6" x14ac:dyDescent="0.25">
      <c r="A2488" t="s">
        <v>2513</v>
      </c>
      <c r="B2488" t="s">
        <v>6308</v>
      </c>
      <c r="C2488" t="s">
        <v>7130</v>
      </c>
      <c r="D2488" t="s">
        <v>7131</v>
      </c>
      <c r="E2488">
        <v>211759.66</v>
      </c>
      <c r="F2488">
        <v>561399.72</v>
      </c>
    </row>
    <row r="2489" spans="1:6" x14ac:dyDescent="0.25">
      <c r="A2489" t="s">
        <v>2514</v>
      </c>
      <c r="B2489" t="s">
        <v>6308</v>
      </c>
      <c r="C2489" t="s">
        <v>7130</v>
      </c>
      <c r="D2489" t="s">
        <v>7132</v>
      </c>
      <c r="E2489">
        <v>124360.64</v>
      </c>
      <c r="F2489">
        <v>169937.93</v>
      </c>
    </row>
    <row r="2490" spans="1:6" x14ac:dyDescent="0.25">
      <c r="A2490" t="s">
        <v>2515</v>
      </c>
      <c r="B2490" t="s">
        <v>6308</v>
      </c>
      <c r="C2490" t="s">
        <v>7133</v>
      </c>
      <c r="D2490" t="s">
        <v>6582</v>
      </c>
      <c r="E2490">
        <v>217.5</v>
      </c>
      <c r="F2490">
        <v>335.75</v>
      </c>
    </row>
    <row r="2491" spans="1:6" x14ac:dyDescent="0.25">
      <c r="A2491" t="s">
        <v>2516</v>
      </c>
      <c r="B2491" t="s">
        <v>6308</v>
      </c>
      <c r="C2491" t="s">
        <v>7133</v>
      </c>
      <c r="D2491" t="s">
        <v>7134</v>
      </c>
      <c r="E2491">
        <v>429</v>
      </c>
      <c r="F2491">
        <v>841.25</v>
      </c>
    </row>
    <row r="2492" spans="1:6" x14ac:dyDescent="0.25">
      <c r="A2492" t="s">
        <v>2517</v>
      </c>
      <c r="B2492" t="s">
        <v>6308</v>
      </c>
      <c r="C2492" t="s">
        <v>7135</v>
      </c>
      <c r="D2492" t="s">
        <v>4250</v>
      </c>
      <c r="E2492">
        <v>33600</v>
      </c>
    </row>
    <row r="2493" spans="1:6" x14ac:dyDescent="0.25">
      <c r="A2493" t="s">
        <v>2518</v>
      </c>
      <c r="B2493" t="s">
        <v>6308</v>
      </c>
      <c r="C2493" t="s">
        <v>7136</v>
      </c>
      <c r="D2493" t="s">
        <v>4250</v>
      </c>
      <c r="E2493">
        <v>565.76</v>
      </c>
      <c r="F2493">
        <v>1304.6199999999999</v>
      </c>
    </row>
    <row r="2494" spans="1:6" x14ac:dyDescent="0.25">
      <c r="A2494" t="s">
        <v>2519</v>
      </c>
      <c r="B2494" t="s">
        <v>6308</v>
      </c>
      <c r="C2494" t="s">
        <v>7137</v>
      </c>
      <c r="D2494" t="s">
        <v>4266</v>
      </c>
      <c r="E2494">
        <v>4.3</v>
      </c>
      <c r="F2494">
        <v>6.45</v>
      </c>
    </row>
    <row r="2495" spans="1:6" x14ac:dyDescent="0.25">
      <c r="A2495" t="s">
        <v>2520</v>
      </c>
      <c r="B2495" t="s">
        <v>6308</v>
      </c>
      <c r="C2495" t="s">
        <v>7138</v>
      </c>
      <c r="D2495" t="s">
        <v>4250</v>
      </c>
      <c r="E2495">
        <v>12.52</v>
      </c>
      <c r="F2495">
        <v>18.98</v>
      </c>
    </row>
    <row r="2496" spans="1:6" x14ac:dyDescent="0.25">
      <c r="A2496" t="s">
        <v>2521</v>
      </c>
      <c r="B2496" t="s">
        <v>6308</v>
      </c>
      <c r="C2496" t="s">
        <v>7139</v>
      </c>
      <c r="D2496" t="s">
        <v>4250</v>
      </c>
      <c r="E2496">
        <v>520.82000000000005</v>
      </c>
      <c r="F2496">
        <v>1064.6199999999999</v>
      </c>
    </row>
    <row r="2497" spans="1:6" x14ac:dyDescent="0.25">
      <c r="A2497" t="s">
        <v>2522</v>
      </c>
      <c r="B2497" t="s">
        <v>6308</v>
      </c>
      <c r="C2497" t="s">
        <v>7140</v>
      </c>
      <c r="D2497" t="s">
        <v>4250</v>
      </c>
      <c r="E2497">
        <v>2.2799999999999998</v>
      </c>
      <c r="F2497">
        <v>7.78</v>
      </c>
    </row>
    <row r="2498" spans="1:6" x14ac:dyDescent="0.25">
      <c r="A2498" t="s">
        <v>2523</v>
      </c>
      <c r="B2498" t="s">
        <v>6308</v>
      </c>
      <c r="C2498" t="s">
        <v>7141</v>
      </c>
      <c r="D2498" t="s">
        <v>7142</v>
      </c>
      <c r="E2498">
        <v>1381.63</v>
      </c>
      <c r="F2498">
        <v>2119.4699999999998</v>
      </c>
    </row>
    <row r="2499" spans="1:6" x14ac:dyDescent="0.25">
      <c r="A2499" t="s">
        <v>2524</v>
      </c>
      <c r="B2499" t="s">
        <v>6308</v>
      </c>
      <c r="C2499" t="s">
        <v>7141</v>
      </c>
      <c r="D2499" t="s">
        <v>5259</v>
      </c>
      <c r="E2499">
        <v>84.47</v>
      </c>
      <c r="F2499">
        <v>148.9</v>
      </c>
    </row>
    <row r="2500" spans="1:6" x14ac:dyDescent="0.25">
      <c r="A2500" t="s">
        <v>2525</v>
      </c>
      <c r="B2500" t="s">
        <v>6308</v>
      </c>
      <c r="C2500" t="s">
        <v>7143</v>
      </c>
      <c r="D2500" t="s">
        <v>5609</v>
      </c>
      <c r="E2500">
        <v>33.28</v>
      </c>
      <c r="F2500">
        <v>133.97</v>
      </c>
    </row>
    <row r="2501" spans="1:6" x14ac:dyDescent="0.25">
      <c r="A2501" t="s">
        <v>2526</v>
      </c>
      <c r="B2501" t="s">
        <v>6308</v>
      </c>
      <c r="C2501" t="s">
        <v>7144</v>
      </c>
      <c r="D2501" t="s">
        <v>4250</v>
      </c>
      <c r="E2501">
        <v>621.55999999999995</v>
      </c>
    </row>
    <row r="2502" spans="1:6" x14ac:dyDescent="0.25">
      <c r="A2502" t="s">
        <v>2527</v>
      </c>
      <c r="B2502" t="s">
        <v>6308</v>
      </c>
      <c r="C2502" t="s">
        <v>7145</v>
      </c>
      <c r="D2502" t="s">
        <v>4250</v>
      </c>
      <c r="E2502">
        <v>91.8</v>
      </c>
      <c r="F2502">
        <v>25.63</v>
      </c>
    </row>
    <row r="2503" spans="1:6" x14ac:dyDescent="0.25">
      <c r="A2503" t="s">
        <v>2528</v>
      </c>
      <c r="B2503" t="s">
        <v>6308</v>
      </c>
      <c r="C2503" t="s">
        <v>7146</v>
      </c>
      <c r="D2503" t="s">
        <v>7147</v>
      </c>
      <c r="E2503">
        <v>108.99</v>
      </c>
      <c r="F2503">
        <v>298.35000000000002</v>
      </c>
    </row>
    <row r="2504" spans="1:6" x14ac:dyDescent="0.25">
      <c r="A2504" t="s">
        <v>2529</v>
      </c>
      <c r="B2504" t="s">
        <v>6308</v>
      </c>
      <c r="C2504" t="s">
        <v>7148</v>
      </c>
      <c r="D2504" t="s">
        <v>4250</v>
      </c>
      <c r="E2504">
        <v>188.4</v>
      </c>
      <c r="F2504">
        <v>410.15</v>
      </c>
    </row>
    <row r="2505" spans="1:6" x14ac:dyDescent="0.25">
      <c r="A2505" t="s">
        <v>2530</v>
      </c>
      <c r="B2505" t="s">
        <v>6308</v>
      </c>
      <c r="C2505" t="s">
        <v>7149</v>
      </c>
      <c r="D2505" t="s">
        <v>4266</v>
      </c>
      <c r="E2505">
        <v>208.49</v>
      </c>
      <c r="F2505">
        <v>391.67</v>
      </c>
    </row>
    <row r="2506" spans="1:6" x14ac:dyDescent="0.25">
      <c r="A2506" t="s">
        <v>2531</v>
      </c>
      <c r="B2506" t="s">
        <v>6308</v>
      </c>
      <c r="C2506" t="s">
        <v>7150</v>
      </c>
      <c r="D2506" t="s">
        <v>4250</v>
      </c>
      <c r="E2506">
        <v>33.56</v>
      </c>
      <c r="F2506">
        <v>81.58</v>
      </c>
    </row>
    <row r="2507" spans="1:6" x14ac:dyDescent="0.25">
      <c r="A2507" t="s">
        <v>2532</v>
      </c>
      <c r="B2507" t="s">
        <v>6308</v>
      </c>
      <c r="C2507" t="s">
        <v>7151</v>
      </c>
      <c r="D2507" t="s">
        <v>4250</v>
      </c>
      <c r="E2507">
        <v>880.68</v>
      </c>
      <c r="F2507">
        <v>1632.1</v>
      </c>
    </row>
    <row r="2508" spans="1:6" x14ac:dyDescent="0.25">
      <c r="A2508" t="s">
        <v>2533</v>
      </c>
      <c r="B2508" t="s">
        <v>6308</v>
      </c>
      <c r="C2508" t="s">
        <v>7151</v>
      </c>
      <c r="D2508" t="s">
        <v>4356</v>
      </c>
      <c r="E2508">
        <v>4.1500000000000004</v>
      </c>
      <c r="F2508">
        <v>9.49</v>
      </c>
    </row>
    <row r="2509" spans="1:6" x14ac:dyDescent="0.25">
      <c r="A2509" t="s">
        <v>2534</v>
      </c>
      <c r="B2509" t="s">
        <v>6308</v>
      </c>
      <c r="C2509" t="s">
        <v>7152</v>
      </c>
      <c r="D2509" t="s">
        <v>4250</v>
      </c>
      <c r="E2509">
        <v>67.5</v>
      </c>
      <c r="F2509">
        <v>105.47</v>
      </c>
    </row>
    <row r="2510" spans="1:6" x14ac:dyDescent="0.25">
      <c r="A2510" t="s">
        <v>2535</v>
      </c>
      <c r="B2510" t="s">
        <v>6308</v>
      </c>
      <c r="C2510" t="s">
        <v>7153</v>
      </c>
      <c r="D2510" t="s">
        <v>4250</v>
      </c>
      <c r="E2510">
        <v>8410.31</v>
      </c>
      <c r="F2510">
        <v>14648.76</v>
      </c>
    </row>
    <row r="2511" spans="1:6" x14ac:dyDescent="0.25">
      <c r="A2511" t="s">
        <v>2536</v>
      </c>
      <c r="B2511" t="s">
        <v>6308</v>
      </c>
      <c r="C2511" t="s">
        <v>7154</v>
      </c>
      <c r="D2511" t="s">
        <v>4993</v>
      </c>
      <c r="E2511">
        <v>411.11</v>
      </c>
      <c r="F2511">
        <v>1780.41</v>
      </c>
    </row>
    <row r="2512" spans="1:6" x14ac:dyDescent="0.25">
      <c r="A2512" t="s">
        <v>2537</v>
      </c>
      <c r="B2512" t="s">
        <v>6308</v>
      </c>
      <c r="C2512" t="s">
        <v>7155</v>
      </c>
      <c r="D2512" t="s">
        <v>4250</v>
      </c>
      <c r="E2512">
        <v>67.739999999999995</v>
      </c>
      <c r="F2512">
        <v>128.66</v>
      </c>
    </row>
    <row r="2513" spans="1:6" x14ac:dyDescent="0.25">
      <c r="A2513" t="s">
        <v>2538</v>
      </c>
      <c r="B2513" t="s">
        <v>6308</v>
      </c>
      <c r="C2513" t="s">
        <v>7156</v>
      </c>
      <c r="D2513" t="s">
        <v>6556</v>
      </c>
      <c r="E2513">
        <v>25026.51</v>
      </c>
      <c r="F2513">
        <v>43772.39</v>
      </c>
    </row>
    <row r="2514" spans="1:6" x14ac:dyDescent="0.25">
      <c r="A2514" t="s">
        <v>2539</v>
      </c>
      <c r="B2514" t="s">
        <v>6308</v>
      </c>
      <c r="C2514" t="s">
        <v>7157</v>
      </c>
      <c r="D2514" t="s">
        <v>7158</v>
      </c>
      <c r="E2514">
        <v>17.760000000000002</v>
      </c>
      <c r="F2514">
        <v>62.31</v>
      </c>
    </row>
    <row r="2515" spans="1:6" x14ac:dyDescent="0.25">
      <c r="A2515" t="s">
        <v>2540</v>
      </c>
      <c r="B2515" t="s">
        <v>6308</v>
      </c>
      <c r="C2515" t="s">
        <v>7159</v>
      </c>
      <c r="D2515" t="s">
        <v>4250</v>
      </c>
      <c r="E2515">
        <v>3107.84</v>
      </c>
      <c r="F2515">
        <v>1917.34</v>
      </c>
    </row>
    <row r="2516" spans="1:6" x14ac:dyDescent="0.25">
      <c r="A2516" t="s">
        <v>2541</v>
      </c>
      <c r="B2516" t="s">
        <v>6308</v>
      </c>
      <c r="C2516" t="s">
        <v>7160</v>
      </c>
      <c r="D2516" t="s">
        <v>4250</v>
      </c>
      <c r="E2516">
        <v>79246.990000000005</v>
      </c>
      <c r="F2516">
        <v>115216.99</v>
      </c>
    </row>
    <row r="2517" spans="1:6" x14ac:dyDescent="0.25">
      <c r="A2517" t="s">
        <v>2542</v>
      </c>
      <c r="B2517" t="s">
        <v>6308</v>
      </c>
      <c r="C2517" t="s">
        <v>7160</v>
      </c>
      <c r="D2517" t="s">
        <v>4252</v>
      </c>
      <c r="E2517">
        <v>109.7</v>
      </c>
    </row>
    <row r="2518" spans="1:6" x14ac:dyDescent="0.25">
      <c r="A2518" t="s">
        <v>2543</v>
      </c>
      <c r="B2518" t="s">
        <v>6308</v>
      </c>
      <c r="C2518" t="s">
        <v>7161</v>
      </c>
      <c r="D2518" t="s">
        <v>7162</v>
      </c>
      <c r="E2518">
        <v>1135.8499999999999</v>
      </c>
      <c r="F2518">
        <v>1981.3</v>
      </c>
    </row>
    <row r="2519" spans="1:6" x14ac:dyDescent="0.25">
      <c r="A2519" t="s">
        <v>2544</v>
      </c>
      <c r="B2519" t="s">
        <v>6308</v>
      </c>
      <c r="C2519" t="s">
        <v>7163</v>
      </c>
      <c r="D2519" t="s">
        <v>4250</v>
      </c>
      <c r="E2519">
        <v>4.29</v>
      </c>
      <c r="F2519">
        <v>7691.06</v>
      </c>
    </row>
    <row r="2520" spans="1:6" x14ac:dyDescent="0.25">
      <c r="A2520" t="s">
        <v>2545</v>
      </c>
      <c r="B2520" t="s">
        <v>6308</v>
      </c>
      <c r="C2520" t="s">
        <v>7164</v>
      </c>
      <c r="D2520" t="s">
        <v>5609</v>
      </c>
      <c r="E2520">
        <v>1149.3800000000001</v>
      </c>
      <c r="F2520">
        <v>5872.58</v>
      </c>
    </row>
    <row r="2521" spans="1:6" x14ac:dyDescent="0.25">
      <c r="A2521" t="s">
        <v>2546</v>
      </c>
      <c r="B2521" t="s">
        <v>6308</v>
      </c>
      <c r="C2521" t="s">
        <v>7165</v>
      </c>
      <c r="D2521" t="s">
        <v>4250</v>
      </c>
      <c r="E2521">
        <v>55483.21</v>
      </c>
      <c r="F2521">
        <v>119285.56</v>
      </c>
    </row>
    <row r="2522" spans="1:6" x14ac:dyDescent="0.25">
      <c r="A2522" t="s">
        <v>2547</v>
      </c>
      <c r="B2522" t="s">
        <v>6308</v>
      </c>
      <c r="C2522" t="s">
        <v>7166</v>
      </c>
      <c r="D2522" t="s">
        <v>5621</v>
      </c>
      <c r="E2522">
        <v>456.38</v>
      </c>
      <c r="F2522">
        <v>26.03</v>
      </c>
    </row>
    <row r="2523" spans="1:6" x14ac:dyDescent="0.25">
      <c r="A2523" t="s">
        <v>2548</v>
      </c>
      <c r="B2523" t="s">
        <v>6308</v>
      </c>
      <c r="C2523" t="s">
        <v>7167</v>
      </c>
      <c r="D2523" t="s">
        <v>7168</v>
      </c>
      <c r="E2523">
        <v>18234.560000000001</v>
      </c>
      <c r="F2523">
        <v>43570.5</v>
      </c>
    </row>
    <row r="2524" spans="1:6" x14ac:dyDescent="0.25">
      <c r="A2524" t="s">
        <v>2549</v>
      </c>
      <c r="B2524" t="s">
        <v>6308</v>
      </c>
      <c r="C2524" t="s">
        <v>7169</v>
      </c>
      <c r="D2524" t="s">
        <v>7170</v>
      </c>
      <c r="E2524">
        <v>16135</v>
      </c>
      <c r="F2524">
        <v>25270.82</v>
      </c>
    </row>
    <row r="2525" spans="1:6" x14ac:dyDescent="0.25">
      <c r="A2525" t="s">
        <v>2550</v>
      </c>
      <c r="B2525" t="s">
        <v>6308</v>
      </c>
      <c r="C2525" t="s">
        <v>7171</v>
      </c>
      <c r="D2525" t="s">
        <v>7172</v>
      </c>
      <c r="E2525">
        <v>371182.11</v>
      </c>
      <c r="F2525">
        <v>634886.66</v>
      </c>
    </row>
    <row r="2526" spans="1:6" x14ac:dyDescent="0.25">
      <c r="A2526" t="s">
        <v>2551</v>
      </c>
      <c r="B2526" t="s">
        <v>6308</v>
      </c>
      <c r="C2526" t="s">
        <v>7171</v>
      </c>
      <c r="D2526" t="s">
        <v>4990</v>
      </c>
      <c r="E2526">
        <v>20760.599999999999</v>
      </c>
      <c r="F2526">
        <v>36666.699999999997</v>
      </c>
    </row>
    <row r="2527" spans="1:6" x14ac:dyDescent="0.25">
      <c r="A2527" t="s">
        <v>2552</v>
      </c>
      <c r="B2527" t="s">
        <v>6308</v>
      </c>
      <c r="C2527" t="s">
        <v>7171</v>
      </c>
      <c r="D2527" t="s">
        <v>4873</v>
      </c>
      <c r="E2527">
        <v>361599.19</v>
      </c>
      <c r="F2527">
        <v>591022.84</v>
      </c>
    </row>
    <row r="2528" spans="1:6" x14ac:dyDescent="0.25">
      <c r="A2528" t="s">
        <v>2553</v>
      </c>
      <c r="B2528" t="s">
        <v>6308</v>
      </c>
      <c r="C2528" t="s">
        <v>7171</v>
      </c>
      <c r="D2528" t="s">
        <v>7173</v>
      </c>
      <c r="E2528">
        <v>252598.61</v>
      </c>
      <c r="F2528">
        <v>428755.15</v>
      </c>
    </row>
    <row r="2529" spans="1:6" x14ac:dyDescent="0.25">
      <c r="A2529" t="s">
        <v>2554</v>
      </c>
      <c r="B2529" t="s">
        <v>6308</v>
      </c>
      <c r="C2529" t="s">
        <v>7171</v>
      </c>
      <c r="D2529" t="s">
        <v>7174</v>
      </c>
      <c r="E2529">
        <v>39713.22</v>
      </c>
      <c r="F2529">
        <v>49422.26</v>
      </c>
    </row>
    <row r="2530" spans="1:6" x14ac:dyDescent="0.25">
      <c r="A2530" t="s">
        <v>2555</v>
      </c>
      <c r="B2530" t="s">
        <v>6308</v>
      </c>
      <c r="C2530" t="s">
        <v>7171</v>
      </c>
      <c r="D2530" t="s">
        <v>7175</v>
      </c>
      <c r="E2530">
        <v>245</v>
      </c>
      <c r="F2530">
        <v>375.2</v>
      </c>
    </row>
    <row r="2531" spans="1:6" x14ac:dyDescent="0.25">
      <c r="A2531" t="s">
        <v>2556</v>
      </c>
      <c r="B2531" t="s">
        <v>6308</v>
      </c>
      <c r="C2531" t="s">
        <v>7171</v>
      </c>
      <c r="D2531" t="s">
        <v>4994</v>
      </c>
      <c r="E2531">
        <v>83385</v>
      </c>
      <c r="F2531">
        <v>138470.96</v>
      </c>
    </row>
    <row r="2532" spans="1:6" x14ac:dyDescent="0.25">
      <c r="A2532" t="s">
        <v>2557</v>
      </c>
      <c r="B2532" t="s">
        <v>6308</v>
      </c>
      <c r="C2532" t="s">
        <v>7171</v>
      </c>
      <c r="D2532" t="s">
        <v>4992</v>
      </c>
      <c r="E2532">
        <v>7013.3</v>
      </c>
      <c r="F2532">
        <v>15742.3</v>
      </c>
    </row>
    <row r="2533" spans="1:6" x14ac:dyDescent="0.25">
      <c r="A2533" t="s">
        <v>2558</v>
      </c>
      <c r="B2533" t="s">
        <v>6308</v>
      </c>
      <c r="C2533" t="s">
        <v>7176</v>
      </c>
      <c r="D2533" t="s">
        <v>7177</v>
      </c>
      <c r="E2533">
        <v>7533.62</v>
      </c>
      <c r="F2533">
        <v>14773.82</v>
      </c>
    </row>
    <row r="2534" spans="1:6" x14ac:dyDescent="0.25">
      <c r="A2534" t="s">
        <v>2559</v>
      </c>
      <c r="B2534" t="s">
        <v>6308</v>
      </c>
      <c r="C2534" t="s">
        <v>7178</v>
      </c>
      <c r="D2534" t="s">
        <v>7179</v>
      </c>
      <c r="E2534">
        <v>30</v>
      </c>
      <c r="F2534">
        <v>90</v>
      </c>
    </row>
    <row r="2535" spans="1:6" x14ac:dyDescent="0.25">
      <c r="A2535" t="s">
        <v>2560</v>
      </c>
      <c r="B2535" t="s">
        <v>6308</v>
      </c>
      <c r="C2535" t="s">
        <v>7180</v>
      </c>
      <c r="D2535" t="s">
        <v>7181</v>
      </c>
      <c r="E2535">
        <v>17624.11</v>
      </c>
      <c r="F2535">
        <v>17680.740000000002</v>
      </c>
    </row>
    <row r="2536" spans="1:6" x14ac:dyDescent="0.25">
      <c r="A2536" t="s">
        <v>2561</v>
      </c>
      <c r="B2536" t="s">
        <v>6308</v>
      </c>
      <c r="C2536" t="s">
        <v>7180</v>
      </c>
      <c r="D2536" t="s">
        <v>7182</v>
      </c>
      <c r="E2536">
        <v>2402.6</v>
      </c>
      <c r="F2536">
        <v>4940.1899999999996</v>
      </c>
    </row>
    <row r="2537" spans="1:6" x14ac:dyDescent="0.25">
      <c r="A2537" t="s">
        <v>2562</v>
      </c>
      <c r="B2537" t="s">
        <v>6308</v>
      </c>
      <c r="C2537" t="s">
        <v>7183</v>
      </c>
      <c r="D2537" t="s">
        <v>7184</v>
      </c>
      <c r="E2537">
        <v>18</v>
      </c>
      <c r="F2537">
        <v>60</v>
      </c>
    </row>
    <row r="2538" spans="1:6" x14ac:dyDescent="0.25">
      <c r="A2538" t="s">
        <v>2563</v>
      </c>
      <c r="B2538" t="s">
        <v>6308</v>
      </c>
      <c r="C2538" t="s">
        <v>7185</v>
      </c>
      <c r="D2538" t="s">
        <v>4250</v>
      </c>
      <c r="E2538">
        <v>-21</v>
      </c>
      <c r="F2538">
        <v>-184.71</v>
      </c>
    </row>
    <row r="2539" spans="1:6" x14ac:dyDescent="0.25">
      <c r="A2539" t="s">
        <v>2564</v>
      </c>
      <c r="B2539" t="s">
        <v>6308</v>
      </c>
      <c r="C2539" t="s">
        <v>7186</v>
      </c>
      <c r="D2539" t="s">
        <v>4266</v>
      </c>
      <c r="E2539">
        <v>-42</v>
      </c>
    </row>
    <row r="2540" spans="1:6" x14ac:dyDescent="0.25">
      <c r="A2540" t="s">
        <v>2565</v>
      </c>
      <c r="B2540" t="s">
        <v>6308</v>
      </c>
      <c r="C2540" t="s">
        <v>7187</v>
      </c>
      <c r="D2540" t="s">
        <v>4250</v>
      </c>
      <c r="E2540">
        <v>4917.1099999999997</v>
      </c>
      <c r="F2540">
        <v>10121.01</v>
      </c>
    </row>
    <row r="2541" spans="1:6" x14ac:dyDescent="0.25">
      <c r="A2541" t="s">
        <v>2566</v>
      </c>
      <c r="B2541" t="s">
        <v>6308</v>
      </c>
      <c r="C2541" t="s">
        <v>7188</v>
      </c>
      <c r="D2541" t="s">
        <v>4266</v>
      </c>
      <c r="E2541">
        <v>31.5</v>
      </c>
      <c r="F2541">
        <v>3.5</v>
      </c>
    </row>
    <row r="2542" spans="1:6" x14ac:dyDescent="0.25">
      <c r="A2542" t="s">
        <v>2567</v>
      </c>
      <c r="B2542" t="s">
        <v>6308</v>
      </c>
      <c r="C2542" t="s">
        <v>7189</v>
      </c>
      <c r="D2542" t="s">
        <v>4250</v>
      </c>
      <c r="E2542">
        <v>-12.81</v>
      </c>
      <c r="F2542">
        <v>8.9700000000000006</v>
      </c>
    </row>
    <row r="2543" spans="1:6" x14ac:dyDescent="0.25">
      <c r="A2543" t="s">
        <v>2568</v>
      </c>
      <c r="B2543" t="s">
        <v>6308</v>
      </c>
      <c r="C2543" t="s">
        <v>7189</v>
      </c>
      <c r="D2543" t="s">
        <v>4266</v>
      </c>
      <c r="E2543">
        <v>-14.93</v>
      </c>
      <c r="F2543">
        <v>3.15</v>
      </c>
    </row>
    <row r="2544" spans="1:6" x14ac:dyDescent="0.25">
      <c r="A2544" t="s">
        <v>2569</v>
      </c>
      <c r="B2544" t="s">
        <v>6308</v>
      </c>
      <c r="C2544" t="s">
        <v>7190</v>
      </c>
      <c r="D2544" t="s">
        <v>4250</v>
      </c>
      <c r="E2544">
        <v>2695</v>
      </c>
      <c r="F2544">
        <v>5481</v>
      </c>
    </row>
    <row r="2545" spans="1:6" x14ac:dyDescent="0.25">
      <c r="A2545" t="s">
        <v>2570</v>
      </c>
      <c r="B2545" t="s">
        <v>6308</v>
      </c>
      <c r="C2545" t="s">
        <v>7190</v>
      </c>
      <c r="D2545" t="s">
        <v>4266</v>
      </c>
      <c r="E2545">
        <v>63</v>
      </c>
      <c r="F2545">
        <v>231</v>
      </c>
    </row>
    <row r="2546" spans="1:6" x14ac:dyDescent="0.25">
      <c r="A2546" t="s">
        <v>2571</v>
      </c>
      <c r="B2546" t="s">
        <v>6308</v>
      </c>
      <c r="C2546" t="s">
        <v>7191</v>
      </c>
      <c r="D2546" t="s">
        <v>4250</v>
      </c>
      <c r="E2546">
        <v>-35.22</v>
      </c>
      <c r="F2546">
        <v>46.52</v>
      </c>
    </row>
    <row r="2547" spans="1:6" x14ac:dyDescent="0.25">
      <c r="A2547" t="s">
        <v>2572</v>
      </c>
      <c r="B2547" t="s">
        <v>6308</v>
      </c>
      <c r="C2547" t="s">
        <v>7192</v>
      </c>
      <c r="D2547" t="s">
        <v>4250</v>
      </c>
      <c r="E2547">
        <v>6</v>
      </c>
    </row>
    <row r="2548" spans="1:6" x14ac:dyDescent="0.25">
      <c r="A2548" t="s">
        <v>2573</v>
      </c>
      <c r="B2548" t="s">
        <v>6308</v>
      </c>
      <c r="C2548" t="s">
        <v>7193</v>
      </c>
      <c r="D2548" t="s">
        <v>4250</v>
      </c>
      <c r="E2548">
        <v>1879.5</v>
      </c>
      <c r="F2548">
        <v>2367</v>
      </c>
    </row>
    <row r="2549" spans="1:6" x14ac:dyDescent="0.25">
      <c r="A2549" t="s">
        <v>2574</v>
      </c>
      <c r="B2549" t="s">
        <v>6308</v>
      </c>
      <c r="C2549" t="s">
        <v>7194</v>
      </c>
      <c r="D2549" t="s">
        <v>4250</v>
      </c>
      <c r="E2549">
        <v>3157.53</v>
      </c>
      <c r="F2549">
        <v>5687.42</v>
      </c>
    </row>
    <row r="2550" spans="1:6" x14ac:dyDescent="0.25">
      <c r="A2550" t="s">
        <v>2575</v>
      </c>
      <c r="B2550" t="s">
        <v>6308</v>
      </c>
      <c r="C2550" t="s">
        <v>7195</v>
      </c>
      <c r="D2550" t="s">
        <v>4265</v>
      </c>
      <c r="E2550">
        <v>42</v>
      </c>
      <c r="F2550">
        <v>168</v>
      </c>
    </row>
    <row r="2551" spans="1:6" x14ac:dyDescent="0.25">
      <c r="A2551" t="s">
        <v>2576</v>
      </c>
      <c r="B2551" t="s">
        <v>6308</v>
      </c>
      <c r="C2551" t="s">
        <v>7196</v>
      </c>
      <c r="D2551" t="s">
        <v>4250</v>
      </c>
      <c r="E2551">
        <v>12133.36</v>
      </c>
      <c r="F2551">
        <v>22703.360000000001</v>
      </c>
    </row>
    <row r="2552" spans="1:6" x14ac:dyDescent="0.25">
      <c r="A2552" t="s">
        <v>2577</v>
      </c>
      <c r="B2552" t="s">
        <v>6308</v>
      </c>
      <c r="C2552" t="s">
        <v>7197</v>
      </c>
      <c r="D2552" t="s">
        <v>6338</v>
      </c>
      <c r="E2552">
        <v>42</v>
      </c>
      <c r="F2552">
        <v>42</v>
      </c>
    </row>
    <row r="2553" spans="1:6" x14ac:dyDescent="0.25">
      <c r="A2553" t="s">
        <v>2578</v>
      </c>
      <c r="B2553" t="s">
        <v>6308</v>
      </c>
      <c r="C2553" t="s">
        <v>7198</v>
      </c>
      <c r="D2553" t="s">
        <v>4266</v>
      </c>
      <c r="E2553">
        <v>3000.3</v>
      </c>
      <c r="F2553">
        <v>5493.06</v>
      </c>
    </row>
    <row r="2554" spans="1:6" x14ac:dyDescent="0.25">
      <c r="A2554" t="s">
        <v>2579</v>
      </c>
      <c r="B2554" t="s">
        <v>6308</v>
      </c>
      <c r="C2554" t="s">
        <v>7199</v>
      </c>
      <c r="D2554" t="s">
        <v>4250</v>
      </c>
      <c r="E2554">
        <v>862.23</v>
      </c>
      <c r="F2554">
        <v>1607.44</v>
      </c>
    </row>
    <row r="2555" spans="1:6" x14ac:dyDescent="0.25">
      <c r="A2555" t="s">
        <v>2580</v>
      </c>
      <c r="B2555" t="s">
        <v>6308</v>
      </c>
      <c r="C2555" t="s">
        <v>7200</v>
      </c>
      <c r="D2555" t="s">
        <v>4266</v>
      </c>
      <c r="E2555">
        <v>2850.66</v>
      </c>
      <c r="F2555">
        <v>5269.02</v>
      </c>
    </row>
    <row r="2556" spans="1:6" x14ac:dyDescent="0.25">
      <c r="A2556" t="s">
        <v>2581</v>
      </c>
      <c r="B2556" t="s">
        <v>6308</v>
      </c>
      <c r="C2556" t="s">
        <v>7201</v>
      </c>
      <c r="D2556" t="s">
        <v>7202</v>
      </c>
      <c r="E2556">
        <v>-575.97</v>
      </c>
      <c r="F2556">
        <v>-1140.3599999999999</v>
      </c>
    </row>
    <row r="2557" spans="1:6" x14ac:dyDescent="0.25">
      <c r="A2557" t="s">
        <v>2582</v>
      </c>
      <c r="B2557" t="s">
        <v>6308</v>
      </c>
      <c r="C2557" t="s">
        <v>7203</v>
      </c>
      <c r="D2557" t="s">
        <v>7204</v>
      </c>
      <c r="E2557">
        <v>560</v>
      </c>
      <c r="F2557">
        <v>1092</v>
      </c>
    </row>
    <row r="2558" spans="1:6" x14ac:dyDescent="0.25">
      <c r="A2558" t="s">
        <v>2583</v>
      </c>
      <c r="B2558" t="s">
        <v>6308</v>
      </c>
      <c r="C2558" t="s">
        <v>7205</v>
      </c>
      <c r="D2558" t="s">
        <v>4250</v>
      </c>
      <c r="E2558">
        <v>484794.03</v>
      </c>
      <c r="F2558">
        <v>317842.05</v>
      </c>
    </row>
    <row r="2559" spans="1:6" x14ac:dyDescent="0.25">
      <c r="A2559" t="s">
        <v>2584</v>
      </c>
      <c r="B2559" t="s">
        <v>6308</v>
      </c>
      <c r="C2559" t="s">
        <v>7205</v>
      </c>
      <c r="D2559" t="s">
        <v>4266</v>
      </c>
      <c r="E2559">
        <v>32992.239999999998</v>
      </c>
      <c r="F2559">
        <v>66907.509999999995</v>
      </c>
    </row>
    <row r="2560" spans="1:6" x14ac:dyDescent="0.25">
      <c r="A2560" t="s">
        <v>2585</v>
      </c>
      <c r="B2560" t="s">
        <v>6308</v>
      </c>
      <c r="C2560" t="s">
        <v>7206</v>
      </c>
      <c r="D2560" t="s">
        <v>4250</v>
      </c>
      <c r="E2560">
        <v>1354.24</v>
      </c>
      <c r="F2560">
        <v>7818.69</v>
      </c>
    </row>
    <row r="2561" spans="1:6" x14ac:dyDescent="0.25">
      <c r="A2561" t="s">
        <v>2586</v>
      </c>
      <c r="B2561" t="s">
        <v>6308</v>
      </c>
      <c r="C2561" t="s">
        <v>7206</v>
      </c>
      <c r="D2561" t="s">
        <v>4266</v>
      </c>
      <c r="E2561">
        <v>9369.1</v>
      </c>
      <c r="F2561">
        <v>39647.81</v>
      </c>
    </row>
    <row r="2562" spans="1:6" x14ac:dyDescent="0.25">
      <c r="A2562" t="s">
        <v>2587</v>
      </c>
      <c r="B2562" t="s">
        <v>6308</v>
      </c>
      <c r="C2562" t="s">
        <v>7207</v>
      </c>
      <c r="D2562" t="s">
        <v>4250</v>
      </c>
      <c r="E2562">
        <v>18392.5</v>
      </c>
      <c r="F2562">
        <v>39285.83</v>
      </c>
    </row>
    <row r="2563" spans="1:6" x14ac:dyDescent="0.25">
      <c r="A2563" t="s">
        <v>2588</v>
      </c>
      <c r="B2563" t="s">
        <v>6308</v>
      </c>
      <c r="C2563" t="s">
        <v>7207</v>
      </c>
      <c r="D2563" t="s">
        <v>4266</v>
      </c>
      <c r="E2563">
        <v>199</v>
      </c>
      <c r="F2563">
        <v>302.5</v>
      </c>
    </row>
    <row r="2564" spans="1:6" x14ac:dyDescent="0.25">
      <c r="A2564" t="s">
        <v>2589</v>
      </c>
      <c r="B2564" t="s">
        <v>6308</v>
      </c>
      <c r="C2564" t="s">
        <v>7208</v>
      </c>
      <c r="D2564" t="s">
        <v>4250</v>
      </c>
      <c r="E2564">
        <v>-128.65</v>
      </c>
      <c r="F2564">
        <v>-283.75</v>
      </c>
    </row>
    <row r="2565" spans="1:6" x14ac:dyDescent="0.25">
      <c r="A2565" t="s">
        <v>2590</v>
      </c>
      <c r="B2565" t="s">
        <v>6308</v>
      </c>
      <c r="C2565" t="s">
        <v>7208</v>
      </c>
      <c r="D2565" t="s">
        <v>4266</v>
      </c>
      <c r="E2565">
        <v>7</v>
      </c>
      <c r="F2565">
        <v>-10.5</v>
      </c>
    </row>
    <row r="2566" spans="1:6" x14ac:dyDescent="0.25">
      <c r="A2566" t="s">
        <v>2591</v>
      </c>
      <c r="B2566" t="s">
        <v>6308</v>
      </c>
      <c r="C2566" t="s">
        <v>7209</v>
      </c>
      <c r="D2566" t="s">
        <v>4265</v>
      </c>
      <c r="E2566">
        <v>196</v>
      </c>
      <c r="F2566">
        <v>416.5</v>
      </c>
    </row>
    <row r="2567" spans="1:6" x14ac:dyDescent="0.25">
      <c r="A2567" t="s">
        <v>2592</v>
      </c>
      <c r="B2567" t="s">
        <v>6308</v>
      </c>
      <c r="C2567" t="s">
        <v>7210</v>
      </c>
      <c r="D2567" t="s">
        <v>5609</v>
      </c>
      <c r="E2567">
        <v>19626.240000000002</v>
      </c>
      <c r="F2567">
        <v>42411.51</v>
      </c>
    </row>
    <row r="2568" spans="1:6" x14ac:dyDescent="0.25">
      <c r="A2568" t="s">
        <v>2593</v>
      </c>
      <c r="B2568" t="s">
        <v>6308</v>
      </c>
      <c r="C2568" t="s">
        <v>7210</v>
      </c>
      <c r="D2568" t="s">
        <v>7211</v>
      </c>
      <c r="E2568">
        <v>7</v>
      </c>
      <c r="F2568">
        <v>31.5</v>
      </c>
    </row>
    <row r="2569" spans="1:6" x14ac:dyDescent="0.25">
      <c r="A2569" t="s">
        <v>2594</v>
      </c>
      <c r="B2569" t="s">
        <v>6308</v>
      </c>
      <c r="C2569" t="s">
        <v>7212</v>
      </c>
      <c r="D2569" t="s">
        <v>5302</v>
      </c>
      <c r="E2569">
        <v>49</v>
      </c>
      <c r="F2569">
        <v>87.5</v>
      </c>
    </row>
    <row r="2570" spans="1:6" x14ac:dyDescent="0.25">
      <c r="A2570" t="s">
        <v>2595</v>
      </c>
      <c r="B2570" t="s">
        <v>6308</v>
      </c>
      <c r="C2570" t="s">
        <v>7213</v>
      </c>
      <c r="D2570" t="s">
        <v>7214</v>
      </c>
      <c r="E2570">
        <v>21</v>
      </c>
      <c r="F2570">
        <v>84</v>
      </c>
    </row>
    <row r="2571" spans="1:6" x14ac:dyDescent="0.25">
      <c r="A2571" t="s">
        <v>2596</v>
      </c>
      <c r="B2571" t="s">
        <v>6308</v>
      </c>
      <c r="C2571" t="s">
        <v>7215</v>
      </c>
      <c r="D2571" t="s">
        <v>4266</v>
      </c>
      <c r="E2571">
        <v>742</v>
      </c>
      <c r="F2571">
        <v>1698.76</v>
      </c>
    </row>
    <row r="2572" spans="1:6" x14ac:dyDescent="0.25">
      <c r="A2572" t="s">
        <v>2597</v>
      </c>
      <c r="B2572" t="s">
        <v>6308</v>
      </c>
      <c r="C2572" t="s">
        <v>7201</v>
      </c>
      <c r="D2572" t="s">
        <v>7216</v>
      </c>
      <c r="E2572">
        <v>-19.16</v>
      </c>
      <c r="F2572">
        <v>-302.08999999999997</v>
      </c>
    </row>
    <row r="2573" spans="1:6" x14ac:dyDescent="0.25">
      <c r="A2573" t="s">
        <v>2598</v>
      </c>
      <c r="B2573" t="s">
        <v>6308</v>
      </c>
      <c r="C2573" t="s">
        <v>7217</v>
      </c>
      <c r="D2573" t="s">
        <v>7204</v>
      </c>
      <c r="E2573">
        <v>754.65</v>
      </c>
      <c r="F2573">
        <v>1365.75</v>
      </c>
    </row>
    <row r="2574" spans="1:6" x14ac:dyDescent="0.25">
      <c r="A2574" t="s">
        <v>2599</v>
      </c>
      <c r="B2574" t="s">
        <v>6308</v>
      </c>
      <c r="C2574" t="s">
        <v>7218</v>
      </c>
      <c r="D2574" t="s">
        <v>4250</v>
      </c>
      <c r="E2574">
        <v>92158.74</v>
      </c>
      <c r="F2574">
        <v>186330.65</v>
      </c>
    </row>
    <row r="2575" spans="1:6" x14ac:dyDescent="0.25">
      <c r="A2575" t="s">
        <v>2600</v>
      </c>
      <c r="B2575" t="s">
        <v>6308</v>
      </c>
      <c r="C2575" t="s">
        <v>7218</v>
      </c>
      <c r="D2575" t="s">
        <v>4266</v>
      </c>
      <c r="E2575">
        <v>16990.560000000001</v>
      </c>
      <c r="F2575">
        <v>32039.5</v>
      </c>
    </row>
    <row r="2576" spans="1:6" x14ac:dyDescent="0.25">
      <c r="A2576" t="s">
        <v>2601</v>
      </c>
      <c r="B2576" t="s">
        <v>6308</v>
      </c>
      <c r="C2576" t="s">
        <v>7219</v>
      </c>
      <c r="D2576" t="s">
        <v>4250</v>
      </c>
      <c r="E2576">
        <v>3388.95</v>
      </c>
      <c r="F2576">
        <v>6014.7</v>
      </c>
    </row>
    <row r="2577" spans="1:6" x14ac:dyDescent="0.25">
      <c r="A2577" t="s">
        <v>2602</v>
      </c>
      <c r="B2577" t="s">
        <v>6308</v>
      </c>
      <c r="C2577" t="s">
        <v>7220</v>
      </c>
      <c r="D2577" t="s">
        <v>4266</v>
      </c>
      <c r="E2577">
        <v>9</v>
      </c>
      <c r="F2577">
        <v>1.35</v>
      </c>
    </row>
    <row r="2578" spans="1:6" x14ac:dyDescent="0.25">
      <c r="A2578" t="s">
        <v>2603</v>
      </c>
      <c r="B2578" t="s">
        <v>6308</v>
      </c>
      <c r="C2578" t="s">
        <v>7221</v>
      </c>
      <c r="D2578" t="s">
        <v>4250</v>
      </c>
      <c r="E2578">
        <v>90.42</v>
      </c>
      <c r="F2578">
        <v>756.58</v>
      </c>
    </row>
    <row r="2579" spans="1:6" x14ac:dyDescent="0.25">
      <c r="A2579" t="s">
        <v>2604</v>
      </c>
      <c r="B2579" t="s">
        <v>6308</v>
      </c>
      <c r="C2579" t="s">
        <v>7221</v>
      </c>
      <c r="D2579" t="s">
        <v>4266</v>
      </c>
      <c r="E2579">
        <v>516.16999999999996</v>
      </c>
      <c r="F2579">
        <v>2445.79</v>
      </c>
    </row>
    <row r="2580" spans="1:6" x14ac:dyDescent="0.25">
      <c r="A2580" t="s">
        <v>2605</v>
      </c>
      <c r="B2580" t="s">
        <v>6308</v>
      </c>
      <c r="C2580" t="s">
        <v>7222</v>
      </c>
      <c r="D2580" t="s">
        <v>4250</v>
      </c>
      <c r="E2580">
        <v>-85.5</v>
      </c>
    </row>
    <row r="2581" spans="1:6" x14ac:dyDescent="0.25">
      <c r="A2581" t="s">
        <v>2606</v>
      </c>
      <c r="B2581" t="s">
        <v>6308</v>
      </c>
      <c r="C2581" t="s">
        <v>7223</v>
      </c>
      <c r="D2581" t="s">
        <v>4250</v>
      </c>
      <c r="E2581">
        <v>-2070.6999999999998</v>
      </c>
      <c r="F2581">
        <v>-1456</v>
      </c>
    </row>
    <row r="2582" spans="1:6" x14ac:dyDescent="0.25">
      <c r="A2582" t="s">
        <v>2607</v>
      </c>
      <c r="B2582" t="s">
        <v>6308</v>
      </c>
      <c r="C2582" t="s">
        <v>7223</v>
      </c>
      <c r="D2582" t="s">
        <v>4266</v>
      </c>
      <c r="E2582">
        <v>-41.85</v>
      </c>
      <c r="F2582">
        <v>-70.2</v>
      </c>
    </row>
    <row r="2583" spans="1:6" x14ac:dyDescent="0.25">
      <c r="A2583" t="s">
        <v>2608</v>
      </c>
      <c r="B2583" t="s">
        <v>6308</v>
      </c>
      <c r="C2583" t="s">
        <v>7224</v>
      </c>
      <c r="D2583" t="s">
        <v>4250</v>
      </c>
      <c r="E2583">
        <v>-415.45</v>
      </c>
      <c r="F2583">
        <v>-1331.45</v>
      </c>
    </row>
    <row r="2584" spans="1:6" x14ac:dyDescent="0.25">
      <c r="A2584" t="s">
        <v>2609</v>
      </c>
      <c r="B2584" t="s">
        <v>6308</v>
      </c>
      <c r="C2584" t="s">
        <v>7225</v>
      </c>
      <c r="D2584" t="s">
        <v>4265</v>
      </c>
      <c r="E2584">
        <v>51.45</v>
      </c>
      <c r="F2584">
        <v>278.45</v>
      </c>
    </row>
    <row r="2585" spans="1:6" x14ac:dyDescent="0.25">
      <c r="A2585" t="s">
        <v>2610</v>
      </c>
      <c r="B2585" t="s">
        <v>6308</v>
      </c>
      <c r="C2585" t="s">
        <v>7226</v>
      </c>
      <c r="D2585" t="s">
        <v>4250</v>
      </c>
      <c r="E2585">
        <v>12769.84</v>
      </c>
      <c r="F2585">
        <v>32262.93</v>
      </c>
    </row>
    <row r="2586" spans="1:6" x14ac:dyDescent="0.25">
      <c r="A2586" t="s">
        <v>2611</v>
      </c>
      <c r="B2586" t="s">
        <v>6308</v>
      </c>
      <c r="C2586" t="s">
        <v>7227</v>
      </c>
      <c r="D2586" t="s">
        <v>5302</v>
      </c>
      <c r="E2586">
        <v>34.200000000000003</v>
      </c>
      <c r="F2586">
        <v>75.599999999999994</v>
      </c>
    </row>
    <row r="2587" spans="1:6" x14ac:dyDescent="0.25">
      <c r="A2587" t="s">
        <v>2612</v>
      </c>
      <c r="B2587" t="s">
        <v>6308</v>
      </c>
      <c r="C2587" t="s">
        <v>7228</v>
      </c>
      <c r="D2587" t="s">
        <v>5198</v>
      </c>
      <c r="E2587">
        <v>1.35</v>
      </c>
      <c r="F2587">
        <v>11.25</v>
      </c>
    </row>
    <row r="2588" spans="1:6" x14ac:dyDescent="0.25">
      <c r="A2588" t="s">
        <v>2613</v>
      </c>
      <c r="B2588" t="s">
        <v>6308</v>
      </c>
      <c r="C2588" t="s">
        <v>7229</v>
      </c>
      <c r="D2588" t="s">
        <v>4266</v>
      </c>
      <c r="E2588">
        <v>294.39999999999998</v>
      </c>
      <c r="F2588">
        <v>902.35</v>
      </c>
    </row>
    <row r="2589" spans="1:6" x14ac:dyDescent="0.25">
      <c r="A2589" t="s">
        <v>2614</v>
      </c>
      <c r="B2589" t="s">
        <v>6308</v>
      </c>
      <c r="C2589" t="s">
        <v>7230</v>
      </c>
      <c r="D2589" t="s">
        <v>4250</v>
      </c>
      <c r="E2589">
        <v>-12.6</v>
      </c>
      <c r="F2589">
        <v>-58.95</v>
      </c>
    </row>
    <row r="2590" spans="1:6" x14ac:dyDescent="0.25">
      <c r="A2590" t="s">
        <v>2615</v>
      </c>
      <c r="B2590" t="s">
        <v>6308</v>
      </c>
      <c r="C2590" t="s">
        <v>7231</v>
      </c>
      <c r="D2590" t="s">
        <v>4266</v>
      </c>
      <c r="E2590">
        <v>-2.7</v>
      </c>
    </row>
    <row r="2591" spans="1:6" x14ac:dyDescent="0.25">
      <c r="A2591" t="s">
        <v>2616</v>
      </c>
      <c r="B2591" t="s">
        <v>6308</v>
      </c>
      <c r="C2591" t="s">
        <v>7232</v>
      </c>
      <c r="D2591" t="s">
        <v>4250</v>
      </c>
      <c r="E2591">
        <v>-0.56000000000000005</v>
      </c>
      <c r="F2591">
        <v>-0.67</v>
      </c>
    </row>
    <row r="2592" spans="1:6" x14ac:dyDescent="0.25">
      <c r="A2592" t="s">
        <v>2617</v>
      </c>
      <c r="B2592" t="s">
        <v>6308</v>
      </c>
      <c r="C2592" t="s">
        <v>7232</v>
      </c>
      <c r="D2592" t="s">
        <v>4266</v>
      </c>
      <c r="E2592">
        <v>-10.42</v>
      </c>
      <c r="F2592">
        <v>-1.96</v>
      </c>
    </row>
    <row r="2593" spans="1:6" x14ac:dyDescent="0.25">
      <c r="A2593" t="s">
        <v>2618</v>
      </c>
      <c r="B2593" t="s">
        <v>6308</v>
      </c>
      <c r="C2593" t="s">
        <v>7233</v>
      </c>
      <c r="D2593" t="s">
        <v>4250</v>
      </c>
      <c r="E2593">
        <v>-622.75</v>
      </c>
      <c r="F2593">
        <v>-467.3</v>
      </c>
    </row>
    <row r="2594" spans="1:6" x14ac:dyDescent="0.25">
      <c r="A2594" t="s">
        <v>2619</v>
      </c>
      <c r="B2594" t="s">
        <v>6308</v>
      </c>
      <c r="C2594" t="s">
        <v>7234</v>
      </c>
      <c r="D2594" t="s">
        <v>4250</v>
      </c>
      <c r="E2594">
        <v>2681.1</v>
      </c>
      <c r="F2594">
        <v>5222.5</v>
      </c>
    </row>
    <row r="2595" spans="1:6" x14ac:dyDescent="0.25">
      <c r="A2595" t="s">
        <v>2620</v>
      </c>
      <c r="B2595" t="s">
        <v>6308</v>
      </c>
      <c r="C2595" t="s">
        <v>7235</v>
      </c>
      <c r="D2595" t="s">
        <v>4250</v>
      </c>
      <c r="E2595">
        <v>726.75</v>
      </c>
      <c r="F2595">
        <v>1273.53</v>
      </c>
    </row>
    <row r="2596" spans="1:6" x14ac:dyDescent="0.25">
      <c r="A2596" t="s">
        <v>2621</v>
      </c>
      <c r="B2596" t="s">
        <v>6308</v>
      </c>
      <c r="C2596" t="s">
        <v>7236</v>
      </c>
      <c r="D2596" t="s">
        <v>4250</v>
      </c>
      <c r="E2596">
        <v>-0.01</v>
      </c>
      <c r="F2596">
        <v>-0.01</v>
      </c>
    </row>
    <row r="2597" spans="1:6" x14ac:dyDescent="0.25">
      <c r="A2597" t="s">
        <v>2622</v>
      </c>
      <c r="B2597" t="s">
        <v>6308</v>
      </c>
      <c r="C2597" t="s">
        <v>7236</v>
      </c>
      <c r="D2597" t="s">
        <v>4266</v>
      </c>
      <c r="E2597">
        <v>-0.8</v>
      </c>
      <c r="F2597">
        <v>-0.96</v>
      </c>
    </row>
    <row r="2598" spans="1:6" x14ac:dyDescent="0.25">
      <c r="A2598" t="s">
        <v>2623</v>
      </c>
      <c r="B2598" t="s">
        <v>6308</v>
      </c>
      <c r="C2598" t="s">
        <v>7237</v>
      </c>
      <c r="D2598" t="s">
        <v>4265</v>
      </c>
      <c r="E2598">
        <v>42</v>
      </c>
      <c r="F2598">
        <v>84</v>
      </c>
    </row>
    <row r="2599" spans="1:6" x14ac:dyDescent="0.25">
      <c r="A2599" t="s">
        <v>2624</v>
      </c>
      <c r="B2599" t="s">
        <v>6308</v>
      </c>
      <c r="C2599" t="s">
        <v>7238</v>
      </c>
      <c r="D2599" t="s">
        <v>4250</v>
      </c>
      <c r="E2599">
        <v>266988.21999999997</v>
      </c>
      <c r="F2599">
        <v>559217.66</v>
      </c>
    </row>
    <row r="2600" spans="1:6" x14ac:dyDescent="0.25">
      <c r="A2600" t="s">
        <v>2625</v>
      </c>
      <c r="B2600" t="s">
        <v>6308</v>
      </c>
      <c r="C2600" t="s">
        <v>7238</v>
      </c>
      <c r="D2600" t="s">
        <v>4266</v>
      </c>
      <c r="E2600">
        <v>16077.89</v>
      </c>
      <c r="F2600">
        <v>31875.85</v>
      </c>
    </row>
    <row r="2601" spans="1:6" x14ac:dyDescent="0.25">
      <c r="A2601" t="s">
        <v>2626</v>
      </c>
      <c r="B2601" t="s">
        <v>6308</v>
      </c>
      <c r="C2601" t="s">
        <v>7238</v>
      </c>
      <c r="D2601" t="s">
        <v>7239</v>
      </c>
      <c r="E2601">
        <v>21</v>
      </c>
    </row>
    <row r="2602" spans="1:6" x14ac:dyDescent="0.25">
      <c r="A2602" t="s">
        <v>2627</v>
      </c>
      <c r="B2602" t="s">
        <v>6308</v>
      </c>
      <c r="C2602" t="s">
        <v>7240</v>
      </c>
      <c r="D2602" t="s">
        <v>4250</v>
      </c>
      <c r="E2602">
        <v>252.01</v>
      </c>
      <c r="F2602">
        <v>1347.54</v>
      </c>
    </row>
    <row r="2603" spans="1:6" x14ac:dyDescent="0.25">
      <c r="A2603" t="s">
        <v>2628</v>
      </c>
      <c r="B2603" t="s">
        <v>6308</v>
      </c>
      <c r="C2603" t="s">
        <v>7240</v>
      </c>
      <c r="D2603" t="s">
        <v>4266</v>
      </c>
      <c r="E2603">
        <v>369.05</v>
      </c>
      <c r="F2603">
        <v>2577.65</v>
      </c>
    </row>
    <row r="2604" spans="1:6" x14ac:dyDescent="0.25">
      <c r="A2604" t="s">
        <v>2629</v>
      </c>
      <c r="B2604" t="s">
        <v>6308</v>
      </c>
      <c r="C2604" t="s">
        <v>7241</v>
      </c>
      <c r="D2604" t="s">
        <v>5331</v>
      </c>
      <c r="E2604">
        <v>6120.34</v>
      </c>
      <c r="F2604">
        <v>13200.11</v>
      </c>
    </row>
    <row r="2605" spans="1:6" x14ac:dyDescent="0.25">
      <c r="A2605" t="s">
        <v>2630</v>
      </c>
      <c r="B2605" t="s">
        <v>6308</v>
      </c>
      <c r="C2605" t="s">
        <v>7242</v>
      </c>
      <c r="D2605" t="s">
        <v>5609</v>
      </c>
      <c r="E2605">
        <v>5464.5</v>
      </c>
      <c r="F2605">
        <v>11383.5</v>
      </c>
    </row>
    <row r="2606" spans="1:6" x14ac:dyDescent="0.25">
      <c r="A2606" t="s">
        <v>2631</v>
      </c>
      <c r="B2606" t="s">
        <v>6308</v>
      </c>
      <c r="C2606" t="s">
        <v>7243</v>
      </c>
      <c r="D2606" t="s">
        <v>4376</v>
      </c>
      <c r="E2606">
        <v>42</v>
      </c>
      <c r="F2606">
        <v>84</v>
      </c>
    </row>
    <row r="2607" spans="1:6" x14ac:dyDescent="0.25">
      <c r="A2607" t="s">
        <v>2632</v>
      </c>
      <c r="B2607" t="s">
        <v>6308</v>
      </c>
      <c r="C2607" t="s">
        <v>7244</v>
      </c>
      <c r="D2607" t="s">
        <v>4250</v>
      </c>
      <c r="E2607">
        <v>-125</v>
      </c>
      <c r="F2607">
        <v>-226.92</v>
      </c>
    </row>
    <row r="2608" spans="1:6" x14ac:dyDescent="0.25">
      <c r="A2608" t="s">
        <v>2633</v>
      </c>
      <c r="B2608" t="s">
        <v>6308</v>
      </c>
      <c r="C2608" t="s">
        <v>7245</v>
      </c>
      <c r="D2608" t="s">
        <v>4250</v>
      </c>
      <c r="E2608">
        <v>21</v>
      </c>
      <c r="F2608">
        <v>42</v>
      </c>
    </row>
    <row r="2609" spans="1:6" x14ac:dyDescent="0.25">
      <c r="A2609" t="s">
        <v>2634</v>
      </c>
      <c r="B2609" t="s">
        <v>6308</v>
      </c>
      <c r="C2609" t="s">
        <v>7246</v>
      </c>
      <c r="D2609" t="s">
        <v>4265</v>
      </c>
      <c r="E2609">
        <v>24.3</v>
      </c>
      <c r="F2609">
        <v>76.95</v>
      </c>
    </row>
    <row r="2610" spans="1:6" x14ac:dyDescent="0.25">
      <c r="A2610" t="s">
        <v>2635</v>
      </c>
      <c r="B2610" t="s">
        <v>6308</v>
      </c>
      <c r="C2610" t="s">
        <v>7247</v>
      </c>
      <c r="D2610" t="s">
        <v>4250</v>
      </c>
      <c r="E2610">
        <v>116259.39</v>
      </c>
      <c r="F2610">
        <v>237178.97</v>
      </c>
    </row>
    <row r="2611" spans="1:6" x14ac:dyDescent="0.25">
      <c r="A2611" t="s">
        <v>2636</v>
      </c>
      <c r="B2611" t="s">
        <v>6308</v>
      </c>
      <c r="C2611" t="s">
        <v>7248</v>
      </c>
      <c r="D2611" t="s">
        <v>4250</v>
      </c>
      <c r="E2611">
        <v>-42</v>
      </c>
      <c r="F2611">
        <v>-14.61</v>
      </c>
    </row>
    <row r="2612" spans="1:6" x14ac:dyDescent="0.25">
      <c r="A2612" t="s">
        <v>2637</v>
      </c>
      <c r="B2612" t="s">
        <v>6308</v>
      </c>
      <c r="C2612" t="s">
        <v>7249</v>
      </c>
      <c r="D2612" t="s">
        <v>4266</v>
      </c>
      <c r="E2612">
        <v>5775.49</v>
      </c>
      <c r="F2612">
        <v>10554.73</v>
      </c>
    </row>
    <row r="2613" spans="1:6" x14ac:dyDescent="0.25">
      <c r="A2613" t="s">
        <v>2638</v>
      </c>
      <c r="B2613" t="s">
        <v>6308</v>
      </c>
      <c r="C2613" t="s">
        <v>7250</v>
      </c>
      <c r="D2613" t="s">
        <v>4250</v>
      </c>
      <c r="E2613">
        <v>-4.1500000000000004</v>
      </c>
      <c r="F2613">
        <v>33.5</v>
      </c>
    </row>
    <row r="2614" spans="1:6" x14ac:dyDescent="0.25">
      <c r="A2614" t="s">
        <v>2639</v>
      </c>
      <c r="B2614" t="s">
        <v>6308</v>
      </c>
      <c r="C2614" t="s">
        <v>7250</v>
      </c>
      <c r="D2614" t="s">
        <v>4266</v>
      </c>
      <c r="E2614">
        <v>9.4</v>
      </c>
      <c r="F2614">
        <v>100.78</v>
      </c>
    </row>
    <row r="2615" spans="1:6" x14ac:dyDescent="0.25">
      <c r="A2615" t="s">
        <v>2640</v>
      </c>
      <c r="B2615" t="s">
        <v>6308</v>
      </c>
      <c r="C2615" t="s">
        <v>7251</v>
      </c>
      <c r="D2615" t="s">
        <v>4250</v>
      </c>
      <c r="E2615">
        <v>-3193.2</v>
      </c>
      <c r="F2615">
        <v>-4335.63</v>
      </c>
    </row>
    <row r="2616" spans="1:6" x14ac:dyDescent="0.25">
      <c r="A2616" t="s">
        <v>2641</v>
      </c>
      <c r="B2616" t="s">
        <v>6308</v>
      </c>
      <c r="C2616" t="s">
        <v>7252</v>
      </c>
      <c r="D2616" t="s">
        <v>4266</v>
      </c>
      <c r="E2616">
        <v>-142.19999999999999</v>
      </c>
      <c r="F2616">
        <v>-72.3</v>
      </c>
    </row>
    <row r="2617" spans="1:6" x14ac:dyDescent="0.25">
      <c r="A2617" t="s">
        <v>2642</v>
      </c>
      <c r="B2617" t="s">
        <v>6308</v>
      </c>
      <c r="C2617" t="s">
        <v>7253</v>
      </c>
      <c r="D2617" t="s">
        <v>4250</v>
      </c>
      <c r="E2617">
        <v>-1960.02</v>
      </c>
      <c r="F2617">
        <v>-3223.12</v>
      </c>
    </row>
    <row r="2618" spans="1:6" x14ac:dyDescent="0.25">
      <c r="A2618" t="s">
        <v>2643</v>
      </c>
      <c r="B2618" t="s">
        <v>6308</v>
      </c>
      <c r="C2618" t="s">
        <v>7254</v>
      </c>
      <c r="D2618" t="s">
        <v>5763</v>
      </c>
      <c r="E2618">
        <v>2328.5</v>
      </c>
      <c r="F2618">
        <v>4767.4399999999996</v>
      </c>
    </row>
    <row r="2619" spans="1:6" x14ac:dyDescent="0.25">
      <c r="A2619" t="s">
        <v>2644</v>
      </c>
      <c r="B2619" t="s">
        <v>6308</v>
      </c>
      <c r="C2619" t="s">
        <v>7255</v>
      </c>
      <c r="D2619" t="s">
        <v>4250</v>
      </c>
      <c r="E2619">
        <v>2.4</v>
      </c>
      <c r="F2619">
        <v>4.8</v>
      </c>
    </row>
    <row r="2620" spans="1:6" x14ac:dyDescent="0.25">
      <c r="A2620" t="s">
        <v>2645</v>
      </c>
      <c r="B2620" t="s">
        <v>6308</v>
      </c>
      <c r="C2620" t="s">
        <v>7256</v>
      </c>
      <c r="D2620" t="s">
        <v>4250</v>
      </c>
      <c r="E2620">
        <v>22942.5</v>
      </c>
      <c r="F2620">
        <v>47102.34</v>
      </c>
    </row>
    <row r="2621" spans="1:6" x14ac:dyDescent="0.25">
      <c r="A2621" t="s">
        <v>2646</v>
      </c>
      <c r="B2621" t="s">
        <v>6308</v>
      </c>
      <c r="C2621" t="s">
        <v>7256</v>
      </c>
      <c r="D2621" t="s">
        <v>4266</v>
      </c>
      <c r="E2621">
        <v>80.5</v>
      </c>
      <c r="F2621">
        <v>182</v>
      </c>
    </row>
    <row r="2622" spans="1:6" x14ac:dyDescent="0.25">
      <c r="A2622" t="s">
        <v>2647</v>
      </c>
      <c r="B2622" t="s">
        <v>6308</v>
      </c>
      <c r="C2622" t="s">
        <v>7257</v>
      </c>
      <c r="D2622" t="s">
        <v>4250</v>
      </c>
      <c r="E2622">
        <v>43129</v>
      </c>
      <c r="F2622">
        <v>92027.75</v>
      </c>
    </row>
    <row r="2623" spans="1:6" x14ac:dyDescent="0.25">
      <c r="A2623" t="s">
        <v>2648</v>
      </c>
      <c r="B2623" t="s">
        <v>6308</v>
      </c>
      <c r="C2623" t="s">
        <v>7257</v>
      </c>
      <c r="D2623" t="s">
        <v>4266</v>
      </c>
      <c r="E2623">
        <v>144</v>
      </c>
      <c r="F2623">
        <v>485.5</v>
      </c>
    </row>
    <row r="2624" spans="1:6" x14ac:dyDescent="0.25">
      <c r="A2624" t="s">
        <v>2649</v>
      </c>
      <c r="B2624" t="s">
        <v>6308</v>
      </c>
      <c r="C2624" t="s">
        <v>7258</v>
      </c>
      <c r="D2624" t="s">
        <v>4250</v>
      </c>
      <c r="E2624">
        <v>-419.5</v>
      </c>
      <c r="F2624">
        <v>-698.55</v>
      </c>
    </row>
    <row r="2625" spans="1:6" x14ac:dyDescent="0.25">
      <c r="A2625" t="s">
        <v>2650</v>
      </c>
      <c r="B2625" t="s">
        <v>6308</v>
      </c>
      <c r="C2625" t="s">
        <v>7259</v>
      </c>
      <c r="D2625" t="s">
        <v>4250</v>
      </c>
      <c r="E2625">
        <v>4292.1899999999996</v>
      </c>
      <c r="F2625">
        <v>8684.5</v>
      </c>
    </row>
    <row r="2626" spans="1:6" x14ac:dyDescent="0.25">
      <c r="A2626" t="s">
        <v>2651</v>
      </c>
      <c r="B2626" t="s">
        <v>6308</v>
      </c>
      <c r="C2626" t="s">
        <v>7260</v>
      </c>
      <c r="D2626" t="s">
        <v>4250</v>
      </c>
      <c r="E2626">
        <v>11313.57</v>
      </c>
      <c r="F2626">
        <v>20857.03</v>
      </c>
    </row>
    <row r="2627" spans="1:6" x14ac:dyDescent="0.25">
      <c r="A2627" t="s">
        <v>2652</v>
      </c>
      <c r="B2627" t="s">
        <v>6308</v>
      </c>
      <c r="C2627" t="s">
        <v>7261</v>
      </c>
      <c r="D2627" t="s">
        <v>4266</v>
      </c>
      <c r="E2627">
        <v>813.45</v>
      </c>
      <c r="F2627">
        <v>1607.4</v>
      </c>
    </row>
    <row r="2628" spans="1:6" x14ac:dyDescent="0.25">
      <c r="A2628" t="s">
        <v>2653</v>
      </c>
      <c r="B2628" t="s">
        <v>6308</v>
      </c>
      <c r="C2628" t="s">
        <v>7262</v>
      </c>
      <c r="D2628" t="s">
        <v>4250</v>
      </c>
      <c r="E2628">
        <v>122.1</v>
      </c>
      <c r="F2628">
        <v>261.70999999999998</v>
      </c>
    </row>
    <row r="2629" spans="1:6" x14ac:dyDescent="0.25">
      <c r="A2629" t="s">
        <v>2654</v>
      </c>
      <c r="B2629" t="s">
        <v>6308</v>
      </c>
      <c r="C2629" t="s">
        <v>7263</v>
      </c>
      <c r="D2629" t="s">
        <v>4266</v>
      </c>
      <c r="E2629">
        <v>176.65</v>
      </c>
      <c r="F2629">
        <v>252.63</v>
      </c>
    </row>
    <row r="2630" spans="1:6" x14ac:dyDescent="0.25">
      <c r="A2630" t="s">
        <v>2655</v>
      </c>
      <c r="B2630" t="s">
        <v>6308</v>
      </c>
      <c r="C2630" t="s">
        <v>7264</v>
      </c>
      <c r="D2630" t="s">
        <v>4250</v>
      </c>
      <c r="E2630">
        <v>-259.89999999999998</v>
      </c>
      <c r="F2630">
        <v>-405.9</v>
      </c>
    </row>
    <row r="2631" spans="1:6" x14ac:dyDescent="0.25">
      <c r="A2631" t="s">
        <v>2656</v>
      </c>
      <c r="B2631" t="s">
        <v>6308</v>
      </c>
      <c r="C2631" t="s">
        <v>7265</v>
      </c>
      <c r="D2631" t="s">
        <v>4250</v>
      </c>
      <c r="E2631">
        <v>-90.45</v>
      </c>
      <c r="F2631">
        <v>-2.7</v>
      </c>
    </row>
    <row r="2632" spans="1:6" x14ac:dyDescent="0.25">
      <c r="A2632" t="s">
        <v>2657</v>
      </c>
      <c r="B2632" t="s">
        <v>6308</v>
      </c>
      <c r="C2632" t="s">
        <v>7266</v>
      </c>
      <c r="D2632" t="s">
        <v>4250</v>
      </c>
      <c r="E2632">
        <v>-48.12</v>
      </c>
      <c r="F2632">
        <v>-382.5</v>
      </c>
    </row>
    <row r="2633" spans="1:6" x14ac:dyDescent="0.25">
      <c r="A2633" t="s">
        <v>2658</v>
      </c>
      <c r="B2633" t="s">
        <v>6308</v>
      </c>
      <c r="C2633" t="s">
        <v>7267</v>
      </c>
      <c r="D2633" t="s">
        <v>7268</v>
      </c>
      <c r="E2633">
        <v>6594.1</v>
      </c>
      <c r="F2633">
        <v>13829.25</v>
      </c>
    </row>
    <row r="2634" spans="1:6" x14ac:dyDescent="0.25">
      <c r="A2634" t="s">
        <v>2659</v>
      </c>
      <c r="B2634" t="s">
        <v>6308</v>
      </c>
      <c r="C2634" t="s">
        <v>7269</v>
      </c>
      <c r="D2634" t="s">
        <v>4266</v>
      </c>
      <c r="E2634">
        <v>9.9</v>
      </c>
      <c r="F2634">
        <v>19.8</v>
      </c>
    </row>
    <row r="2635" spans="1:6" x14ac:dyDescent="0.25">
      <c r="A2635" t="s">
        <v>2660</v>
      </c>
      <c r="B2635" t="s">
        <v>6308</v>
      </c>
      <c r="C2635" t="s">
        <v>7270</v>
      </c>
      <c r="D2635" t="s">
        <v>7268</v>
      </c>
      <c r="E2635">
        <v>1917.32</v>
      </c>
      <c r="F2635">
        <v>3355.11</v>
      </c>
    </row>
    <row r="2636" spans="1:6" x14ac:dyDescent="0.25">
      <c r="A2636" t="s">
        <v>2661</v>
      </c>
      <c r="B2636" t="s">
        <v>6308</v>
      </c>
      <c r="C2636" t="s">
        <v>7271</v>
      </c>
      <c r="D2636" t="s">
        <v>7272</v>
      </c>
      <c r="E2636">
        <v>26692.39</v>
      </c>
      <c r="F2636">
        <v>38013.949999999997</v>
      </c>
    </row>
    <row r="2637" spans="1:6" x14ac:dyDescent="0.25">
      <c r="A2637" t="s">
        <v>2662</v>
      </c>
      <c r="B2637" t="s">
        <v>6308</v>
      </c>
      <c r="C2637" t="s">
        <v>7273</v>
      </c>
      <c r="D2637" t="s">
        <v>7274</v>
      </c>
      <c r="E2637">
        <v>3832470.67</v>
      </c>
      <c r="F2637">
        <v>4567934.97</v>
      </c>
    </row>
    <row r="2638" spans="1:6" x14ac:dyDescent="0.25">
      <c r="A2638" t="s">
        <v>2663</v>
      </c>
      <c r="B2638" t="s">
        <v>6308</v>
      </c>
      <c r="C2638" t="s">
        <v>7275</v>
      </c>
      <c r="D2638" t="s">
        <v>7276</v>
      </c>
      <c r="E2638">
        <v>1488.83</v>
      </c>
    </row>
    <row r="2639" spans="1:6" x14ac:dyDescent="0.25">
      <c r="A2639" t="s">
        <v>2664</v>
      </c>
      <c r="B2639" t="s">
        <v>6308</v>
      </c>
      <c r="C2639" t="s">
        <v>7277</v>
      </c>
      <c r="D2639" t="s">
        <v>7278</v>
      </c>
      <c r="E2639">
        <v>49233.27</v>
      </c>
      <c r="F2639">
        <v>80275.61</v>
      </c>
    </row>
    <row r="2640" spans="1:6" x14ac:dyDescent="0.25">
      <c r="A2640" t="s">
        <v>2665</v>
      </c>
      <c r="B2640" t="s">
        <v>6308</v>
      </c>
      <c r="C2640" t="s">
        <v>7279</v>
      </c>
      <c r="D2640" t="s">
        <v>7280</v>
      </c>
      <c r="E2640">
        <v>63.9</v>
      </c>
      <c r="F2640">
        <v>246.68</v>
      </c>
    </row>
    <row r="2641" spans="1:6" x14ac:dyDescent="0.25">
      <c r="A2641" t="s">
        <v>2666</v>
      </c>
      <c r="B2641" t="s">
        <v>6308</v>
      </c>
      <c r="C2641" t="s">
        <v>7281</v>
      </c>
      <c r="D2641" t="s">
        <v>7282</v>
      </c>
      <c r="E2641">
        <v>3868.56</v>
      </c>
      <c r="F2641">
        <v>11607.11</v>
      </c>
    </row>
    <row r="2642" spans="1:6" x14ac:dyDescent="0.25">
      <c r="A2642" t="s">
        <v>2667</v>
      </c>
      <c r="B2642" t="s">
        <v>6308</v>
      </c>
      <c r="C2642" t="s">
        <v>7283</v>
      </c>
      <c r="D2642" t="s">
        <v>7284</v>
      </c>
      <c r="E2642">
        <v>8347.73</v>
      </c>
      <c r="F2642">
        <v>13653.18</v>
      </c>
    </row>
    <row r="2643" spans="1:6" x14ac:dyDescent="0.25">
      <c r="A2643" t="s">
        <v>2668</v>
      </c>
      <c r="B2643" t="s">
        <v>6308</v>
      </c>
      <c r="C2643" t="s">
        <v>7283</v>
      </c>
      <c r="D2643" t="s">
        <v>7285</v>
      </c>
      <c r="E2643">
        <v>14702.52</v>
      </c>
      <c r="F2643">
        <v>20257.75</v>
      </c>
    </row>
    <row r="2644" spans="1:6" x14ac:dyDescent="0.25">
      <c r="A2644" t="s">
        <v>2669</v>
      </c>
      <c r="B2644" t="s">
        <v>6308</v>
      </c>
      <c r="C2644" t="s">
        <v>7283</v>
      </c>
      <c r="D2644" t="s">
        <v>7286</v>
      </c>
      <c r="E2644">
        <v>8432.2099999999991</v>
      </c>
      <c r="F2644">
        <v>79502.559999999998</v>
      </c>
    </row>
    <row r="2645" spans="1:6" x14ac:dyDescent="0.25">
      <c r="A2645" t="s">
        <v>2670</v>
      </c>
      <c r="B2645" t="s">
        <v>6308</v>
      </c>
      <c r="C2645" t="s">
        <v>7283</v>
      </c>
      <c r="D2645" t="s">
        <v>7287</v>
      </c>
      <c r="E2645">
        <v>26676.66</v>
      </c>
      <c r="F2645">
        <v>62667.360000000001</v>
      </c>
    </row>
    <row r="2646" spans="1:6" x14ac:dyDescent="0.25">
      <c r="A2646" t="s">
        <v>2671</v>
      </c>
      <c r="B2646" t="s">
        <v>6308</v>
      </c>
      <c r="C2646" t="s">
        <v>7288</v>
      </c>
      <c r="D2646" t="s">
        <v>7289</v>
      </c>
      <c r="E2646">
        <v>6089.31</v>
      </c>
      <c r="F2646">
        <v>28315.759999999998</v>
      </c>
    </row>
    <row r="2647" spans="1:6" x14ac:dyDescent="0.25">
      <c r="A2647" t="s">
        <v>2672</v>
      </c>
      <c r="B2647" t="s">
        <v>6308</v>
      </c>
      <c r="C2647" t="s">
        <v>7283</v>
      </c>
      <c r="D2647" t="s">
        <v>7290</v>
      </c>
      <c r="E2647">
        <v>10790.94</v>
      </c>
      <c r="F2647">
        <v>6403.79</v>
      </c>
    </row>
    <row r="2648" spans="1:6" x14ac:dyDescent="0.25">
      <c r="A2648" t="s">
        <v>2673</v>
      </c>
      <c r="B2648" t="s">
        <v>6308</v>
      </c>
      <c r="C2648" t="s">
        <v>7291</v>
      </c>
      <c r="D2648" t="s">
        <v>7292</v>
      </c>
      <c r="E2648">
        <v>34792.32</v>
      </c>
      <c r="F2648">
        <v>52188.480000000003</v>
      </c>
    </row>
    <row r="2649" spans="1:6" x14ac:dyDescent="0.25">
      <c r="A2649" t="s">
        <v>2675</v>
      </c>
      <c r="B2649" t="s">
        <v>6308</v>
      </c>
      <c r="C2649" t="s">
        <v>7293</v>
      </c>
      <c r="D2649" t="s">
        <v>7294</v>
      </c>
      <c r="E2649">
        <v>52728.43</v>
      </c>
      <c r="F2649">
        <v>73572.929999999993</v>
      </c>
    </row>
    <row r="2650" spans="1:6" x14ac:dyDescent="0.25">
      <c r="A2650" t="s">
        <v>2676</v>
      </c>
      <c r="B2650" t="s">
        <v>6308</v>
      </c>
      <c r="C2650" t="s">
        <v>7293</v>
      </c>
      <c r="D2650" t="s">
        <v>7295</v>
      </c>
      <c r="E2650">
        <v>27451.22</v>
      </c>
      <c r="F2650">
        <v>36586.550000000003</v>
      </c>
    </row>
    <row r="2651" spans="1:6" x14ac:dyDescent="0.25">
      <c r="A2651" t="s">
        <v>2677</v>
      </c>
      <c r="B2651" t="s">
        <v>6308</v>
      </c>
      <c r="C2651" t="s">
        <v>7293</v>
      </c>
      <c r="D2651" t="s">
        <v>7296</v>
      </c>
      <c r="E2651">
        <v>626400.54</v>
      </c>
      <c r="F2651">
        <v>942840.75</v>
      </c>
    </row>
    <row r="2652" spans="1:6" x14ac:dyDescent="0.25">
      <c r="A2652" t="s">
        <v>2678</v>
      </c>
      <c r="B2652" t="s">
        <v>6308</v>
      </c>
      <c r="C2652" t="s">
        <v>7293</v>
      </c>
      <c r="D2652" t="s">
        <v>7297</v>
      </c>
      <c r="E2652">
        <v>8353.64</v>
      </c>
      <c r="F2652">
        <v>15684.5</v>
      </c>
    </row>
    <row r="2653" spans="1:6" x14ac:dyDescent="0.25">
      <c r="A2653" t="s">
        <v>2679</v>
      </c>
      <c r="B2653" t="s">
        <v>6308</v>
      </c>
      <c r="C2653" t="s">
        <v>7293</v>
      </c>
      <c r="D2653" t="s">
        <v>7298</v>
      </c>
      <c r="E2653">
        <v>1791.13</v>
      </c>
      <c r="F2653">
        <v>2994.54</v>
      </c>
    </row>
    <row r="2654" spans="1:6" x14ac:dyDescent="0.25">
      <c r="A2654" t="s">
        <v>2680</v>
      </c>
      <c r="B2654" t="s">
        <v>6308</v>
      </c>
      <c r="C2654" t="s">
        <v>7299</v>
      </c>
      <c r="D2654" t="s">
        <v>7300</v>
      </c>
      <c r="E2654">
        <v>6421.57</v>
      </c>
      <c r="F2654">
        <v>7750.3</v>
      </c>
    </row>
    <row r="2655" spans="1:6" x14ac:dyDescent="0.25">
      <c r="A2655" t="s">
        <v>2681</v>
      </c>
      <c r="B2655" t="s">
        <v>6308</v>
      </c>
      <c r="C2655" t="s">
        <v>7301</v>
      </c>
      <c r="D2655" t="s">
        <v>7302</v>
      </c>
      <c r="E2655">
        <v>2062.5</v>
      </c>
      <c r="F2655">
        <v>2489.36</v>
      </c>
    </row>
    <row r="2656" spans="1:6" x14ac:dyDescent="0.25">
      <c r="A2656" t="s">
        <v>2682</v>
      </c>
      <c r="B2656" t="s">
        <v>6308</v>
      </c>
      <c r="C2656" t="s">
        <v>7303</v>
      </c>
      <c r="D2656" t="s">
        <v>6625</v>
      </c>
      <c r="E2656">
        <v>4799.8</v>
      </c>
      <c r="F2656">
        <v>5792.91</v>
      </c>
    </row>
    <row r="2657" spans="1:6" x14ac:dyDescent="0.25">
      <c r="A2657" t="s">
        <v>2683</v>
      </c>
      <c r="B2657" t="s">
        <v>6308</v>
      </c>
      <c r="C2657" t="s">
        <v>7304</v>
      </c>
      <c r="D2657" t="s">
        <v>6627</v>
      </c>
      <c r="E2657">
        <v>3390.47</v>
      </c>
      <c r="F2657">
        <v>4092.1</v>
      </c>
    </row>
    <row r="2658" spans="1:6" x14ac:dyDescent="0.25">
      <c r="A2658" t="s">
        <v>2684</v>
      </c>
      <c r="B2658" t="s">
        <v>6308</v>
      </c>
      <c r="C2658" t="s">
        <v>7305</v>
      </c>
      <c r="D2658" t="s">
        <v>7306</v>
      </c>
      <c r="E2658">
        <v>4501.71</v>
      </c>
      <c r="F2658">
        <v>5433.16</v>
      </c>
    </row>
    <row r="2659" spans="1:6" x14ac:dyDescent="0.25">
      <c r="A2659" t="s">
        <v>2685</v>
      </c>
      <c r="B2659" t="s">
        <v>6308</v>
      </c>
      <c r="C2659" t="s">
        <v>7307</v>
      </c>
      <c r="D2659" t="s">
        <v>7308</v>
      </c>
      <c r="E2659">
        <v>2452.66</v>
      </c>
      <c r="F2659">
        <v>2960.19</v>
      </c>
    </row>
    <row r="2660" spans="1:6" x14ac:dyDescent="0.25">
      <c r="A2660" t="s">
        <v>2686</v>
      </c>
      <c r="B2660" t="s">
        <v>6308</v>
      </c>
      <c r="C2660" t="s">
        <v>7309</v>
      </c>
      <c r="D2660" t="s">
        <v>7310</v>
      </c>
      <c r="E2660">
        <v>319.54000000000002</v>
      </c>
      <c r="F2660">
        <v>385.67</v>
      </c>
    </row>
    <row r="2661" spans="1:6" x14ac:dyDescent="0.25">
      <c r="A2661" t="s">
        <v>2687</v>
      </c>
      <c r="B2661" t="s">
        <v>6308</v>
      </c>
      <c r="C2661" t="s">
        <v>7304</v>
      </c>
      <c r="D2661" t="s">
        <v>4797</v>
      </c>
      <c r="E2661">
        <v>8253.81</v>
      </c>
      <c r="F2661">
        <v>9961.85</v>
      </c>
    </row>
    <row r="2662" spans="1:6" x14ac:dyDescent="0.25">
      <c r="A2662" t="s">
        <v>2688</v>
      </c>
      <c r="B2662" t="s">
        <v>6308</v>
      </c>
      <c r="C2662" t="s">
        <v>7307</v>
      </c>
      <c r="D2662" t="s">
        <v>7311</v>
      </c>
      <c r="E2662">
        <v>2998.19</v>
      </c>
      <c r="F2662">
        <v>3618.7</v>
      </c>
    </row>
    <row r="2663" spans="1:6" x14ac:dyDescent="0.25">
      <c r="A2663" t="s">
        <v>2689</v>
      </c>
      <c r="B2663" t="s">
        <v>6308</v>
      </c>
      <c r="C2663" t="s">
        <v>7309</v>
      </c>
      <c r="D2663" t="s">
        <v>6631</v>
      </c>
      <c r="E2663">
        <v>479.68</v>
      </c>
      <c r="F2663">
        <v>2377.98</v>
      </c>
    </row>
    <row r="2664" spans="1:6" x14ac:dyDescent="0.25">
      <c r="A2664" t="s">
        <v>2690</v>
      </c>
      <c r="B2664" t="s">
        <v>6308</v>
      </c>
      <c r="C2664" t="s">
        <v>7312</v>
      </c>
      <c r="D2664" t="s">
        <v>6633</v>
      </c>
      <c r="E2664">
        <v>13080.84</v>
      </c>
      <c r="F2664">
        <v>15787.79</v>
      </c>
    </row>
    <row r="2665" spans="1:6" x14ac:dyDescent="0.25">
      <c r="A2665" t="s">
        <v>2691</v>
      </c>
      <c r="B2665" t="s">
        <v>6308</v>
      </c>
      <c r="C2665" t="s">
        <v>7313</v>
      </c>
      <c r="D2665" t="s">
        <v>7314</v>
      </c>
      <c r="E2665">
        <v>65.53</v>
      </c>
      <c r="F2665">
        <v>79.08</v>
      </c>
    </row>
    <row r="2666" spans="1:6" x14ac:dyDescent="0.25">
      <c r="A2666" t="s">
        <v>2692</v>
      </c>
      <c r="B2666" t="s">
        <v>6308</v>
      </c>
      <c r="C2666" t="s">
        <v>7313</v>
      </c>
      <c r="D2666" t="s">
        <v>7315</v>
      </c>
      <c r="E2666">
        <v>-65.529999999999973</v>
      </c>
      <c r="F2666">
        <v>-79.079999999999927</v>
      </c>
    </row>
    <row r="2667" spans="1:6" x14ac:dyDescent="0.25">
      <c r="A2667" t="s">
        <v>2693</v>
      </c>
      <c r="B2667" t="s">
        <v>6308</v>
      </c>
      <c r="C2667" t="s">
        <v>7316</v>
      </c>
      <c r="D2667" t="s">
        <v>6631</v>
      </c>
      <c r="E2667">
        <v>88.640000000000327</v>
      </c>
      <c r="F2667">
        <v>-9985.5700000000015</v>
      </c>
    </row>
    <row r="2668" spans="1:6" x14ac:dyDescent="0.25">
      <c r="A2668" t="s">
        <v>2694</v>
      </c>
      <c r="B2668" t="s">
        <v>6308</v>
      </c>
      <c r="C2668" t="s">
        <v>7317</v>
      </c>
      <c r="D2668" t="s">
        <v>6633</v>
      </c>
      <c r="E2668">
        <v>67083.399999999994</v>
      </c>
      <c r="F2668">
        <v>80965.210000000006</v>
      </c>
    </row>
    <row r="2669" spans="1:6" x14ac:dyDescent="0.25">
      <c r="A2669" t="s">
        <v>2695</v>
      </c>
      <c r="B2669" t="s">
        <v>6308</v>
      </c>
      <c r="C2669" t="s">
        <v>7318</v>
      </c>
      <c r="D2669" t="s">
        <v>7319</v>
      </c>
      <c r="E2669">
        <v>2100</v>
      </c>
      <c r="F2669">
        <v>2700</v>
      </c>
    </row>
    <row r="2670" spans="1:6" x14ac:dyDescent="0.25">
      <c r="A2670" t="s">
        <v>2696</v>
      </c>
      <c r="B2670" t="s">
        <v>6308</v>
      </c>
      <c r="C2670" t="s">
        <v>7318</v>
      </c>
      <c r="D2670" t="s">
        <v>6642</v>
      </c>
      <c r="E2670">
        <v>44172.86</v>
      </c>
      <c r="F2670">
        <v>37286.94</v>
      </c>
    </row>
    <row r="2671" spans="1:6" x14ac:dyDescent="0.25">
      <c r="A2671" t="s">
        <v>2697</v>
      </c>
      <c r="B2671" t="s">
        <v>6308</v>
      </c>
      <c r="C2671" t="s">
        <v>7318</v>
      </c>
      <c r="D2671" t="s">
        <v>7320</v>
      </c>
      <c r="E2671">
        <v>525.13</v>
      </c>
      <c r="F2671">
        <v>6381.97</v>
      </c>
    </row>
    <row r="2672" spans="1:6" x14ac:dyDescent="0.25">
      <c r="A2672" t="s">
        <v>2698</v>
      </c>
      <c r="B2672" t="s">
        <v>6308</v>
      </c>
      <c r="C2672" t="s">
        <v>7321</v>
      </c>
      <c r="D2672" t="s">
        <v>6644</v>
      </c>
      <c r="E2672">
        <v>809.18</v>
      </c>
      <c r="F2672">
        <v>19874.650000000001</v>
      </c>
    </row>
    <row r="2673" spans="1:6" x14ac:dyDescent="0.25">
      <c r="A2673" t="s">
        <v>2699</v>
      </c>
      <c r="B2673" t="s">
        <v>6308</v>
      </c>
      <c r="C2673" t="s">
        <v>7321</v>
      </c>
      <c r="D2673" t="s">
        <v>6645</v>
      </c>
      <c r="E2673">
        <v>17144.419999999998</v>
      </c>
      <c r="F2673">
        <v>21012.84</v>
      </c>
    </row>
    <row r="2674" spans="1:6" x14ac:dyDescent="0.25">
      <c r="A2674" t="s">
        <v>2700</v>
      </c>
      <c r="B2674" t="s">
        <v>6308</v>
      </c>
      <c r="C2674" t="s">
        <v>7322</v>
      </c>
      <c r="D2674" t="s">
        <v>7323</v>
      </c>
      <c r="E2674">
        <v>1074721.72</v>
      </c>
      <c r="F2674">
        <v>1454067.17</v>
      </c>
    </row>
    <row r="2675" spans="1:6" x14ac:dyDescent="0.25">
      <c r="A2675" t="s">
        <v>2701</v>
      </c>
      <c r="B2675" t="s">
        <v>6308</v>
      </c>
      <c r="C2675" t="s">
        <v>7324</v>
      </c>
      <c r="D2675" t="s">
        <v>7325</v>
      </c>
      <c r="E2675">
        <v>99174.96</v>
      </c>
      <c r="F2675">
        <v>148762.44</v>
      </c>
    </row>
    <row r="2676" spans="1:6" x14ac:dyDescent="0.25">
      <c r="A2676" t="s">
        <v>2702</v>
      </c>
      <c r="B2676" t="s">
        <v>6308</v>
      </c>
      <c r="C2676" t="s">
        <v>7326</v>
      </c>
      <c r="D2676" t="s">
        <v>4250</v>
      </c>
      <c r="E2676">
        <v>180</v>
      </c>
      <c r="F2676">
        <v>203</v>
      </c>
    </row>
    <row r="2677" spans="1:6" x14ac:dyDescent="0.25">
      <c r="A2677" t="s">
        <v>2703</v>
      </c>
      <c r="B2677" t="s">
        <v>6308</v>
      </c>
      <c r="C2677" t="s">
        <v>7327</v>
      </c>
      <c r="D2677" t="s">
        <v>4250</v>
      </c>
      <c r="E2677">
        <v>1240</v>
      </c>
      <c r="F2677">
        <v>12824.8</v>
      </c>
    </row>
    <row r="2678" spans="1:6" x14ac:dyDescent="0.25">
      <c r="A2678" t="s">
        <v>2704</v>
      </c>
      <c r="B2678" t="s">
        <v>6308</v>
      </c>
      <c r="C2678" t="s">
        <v>7328</v>
      </c>
      <c r="D2678" t="s">
        <v>4250</v>
      </c>
      <c r="E2678">
        <v>1853.2</v>
      </c>
      <c r="F2678">
        <v>5388</v>
      </c>
    </row>
    <row r="2679" spans="1:6" x14ac:dyDescent="0.25">
      <c r="A2679" t="s">
        <v>2705</v>
      </c>
      <c r="B2679" t="s">
        <v>6308</v>
      </c>
      <c r="C2679" t="s">
        <v>7329</v>
      </c>
      <c r="D2679" t="s">
        <v>4250</v>
      </c>
      <c r="E2679">
        <v>4676.5</v>
      </c>
      <c r="F2679">
        <v>4769.25</v>
      </c>
    </row>
    <row r="2680" spans="1:6" x14ac:dyDescent="0.25">
      <c r="A2680" t="s">
        <v>2706</v>
      </c>
      <c r="B2680" t="s">
        <v>6308</v>
      </c>
      <c r="C2680" t="s">
        <v>7330</v>
      </c>
      <c r="D2680" t="s">
        <v>4250</v>
      </c>
      <c r="E2680">
        <v>9639.73</v>
      </c>
      <c r="F2680">
        <v>11070</v>
      </c>
    </row>
    <row r="2681" spans="1:6" x14ac:dyDescent="0.25">
      <c r="A2681" t="s">
        <v>2707</v>
      </c>
      <c r="B2681" t="s">
        <v>6308</v>
      </c>
      <c r="C2681" t="s">
        <v>7330</v>
      </c>
      <c r="D2681" t="s">
        <v>4266</v>
      </c>
      <c r="E2681">
        <v>147</v>
      </c>
      <c r="F2681">
        <v>410</v>
      </c>
    </row>
    <row r="2682" spans="1:6" x14ac:dyDescent="0.25">
      <c r="A2682" t="s">
        <v>2708</v>
      </c>
      <c r="B2682" t="s">
        <v>6308</v>
      </c>
      <c r="C2682" t="s">
        <v>7331</v>
      </c>
      <c r="D2682" t="s">
        <v>4250</v>
      </c>
      <c r="E2682">
        <v>1893.2</v>
      </c>
      <c r="F2682">
        <v>5712.24</v>
      </c>
    </row>
    <row r="2683" spans="1:6" x14ac:dyDescent="0.25">
      <c r="A2683" t="s">
        <v>2709</v>
      </c>
      <c r="B2683" t="s">
        <v>6308</v>
      </c>
      <c r="C2683" t="s">
        <v>7332</v>
      </c>
      <c r="D2683" t="s">
        <v>4250</v>
      </c>
      <c r="E2683">
        <v>24103.68</v>
      </c>
      <c r="F2683">
        <v>36136.559999999998</v>
      </c>
    </row>
    <row r="2684" spans="1:6" x14ac:dyDescent="0.25">
      <c r="A2684" t="s">
        <v>2710</v>
      </c>
      <c r="B2684" t="s">
        <v>6308</v>
      </c>
      <c r="C2684" t="s">
        <v>7332</v>
      </c>
      <c r="D2684" t="s">
        <v>4266</v>
      </c>
      <c r="E2684">
        <v>110</v>
      </c>
      <c r="F2684">
        <v>400</v>
      </c>
    </row>
    <row r="2685" spans="1:6" x14ac:dyDescent="0.25">
      <c r="A2685" t="s">
        <v>2711</v>
      </c>
      <c r="B2685" t="s">
        <v>6308</v>
      </c>
      <c r="C2685" t="s">
        <v>7333</v>
      </c>
      <c r="D2685" t="s">
        <v>4250</v>
      </c>
      <c r="E2685">
        <v>3082</v>
      </c>
      <c r="F2685">
        <v>1080</v>
      </c>
    </row>
    <row r="2686" spans="1:6" x14ac:dyDescent="0.25">
      <c r="A2686" t="s">
        <v>2712</v>
      </c>
      <c r="B2686" t="s">
        <v>6308</v>
      </c>
      <c r="C2686" t="s">
        <v>7334</v>
      </c>
      <c r="D2686" t="s">
        <v>4250</v>
      </c>
      <c r="E2686">
        <v>720</v>
      </c>
      <c r="F2686">
        <v>736</v>
      </c>
    </row>
    <row r="2687" spans="1:6" x14ac:dyDescent="0.25">
      <c r="A2687" t="s">
        <v>2713</v>
      </c>
      <c r="B2687" t="s">
        <v>6308</v>
      </c>
      <c r="C2687" t="s">
        <v>7335</v>
      </c>
      <c r="D2687" t="s">
        <v>4250</v>
      </c>
      <c r="E2687">
        <v>360</v>
      </c>
      <c r="F2687">
        <v>1286.5999999999999</v>
      </c>
    </row>
    <row r="2688" spans="1:6" x14ac:dyDescent="0.25">
      <c r="A2688" t="s">
        <v>2714</v>
      </c>
      <c r="B2688" t="s">
        <v>6308</v>
      </c>
      <c r="C2688" t="s">
        <v>7336</v>
      </c>
      <c r="D2688" t="s">
        <v>4250</v>
      </c>
      <c r="E2688">
        <v>400</v>
      </c>
      <c r="F2688">
        <v>1086.4000000000001</v>
      </c>
    </row>
    <row r="2689" spans="1:6" x14ac:dyDescent="0.25">
      <c r="A2689" t="s">
        <v>2715</v>
      </c>
      <c r="B2689" t="s">
        <v>6308</v>
      </c>
      <c r="C2689" t="s">
        <v>7337</v>
      </c>
      <c r="D2689" t="s">
        <v>4250</v>
      </c>
      <c r="E2689">
        <v>1008</v>
      </c>
      <c r="F2689">
        <v>2959.27</v>
      </c>
    </row>
    <row r="2690" spans="1:6" x14ac:dyDescent="0.25">
      <c r="A2690" t="s">
        <v>2716</v>
      </c>
      <c r="B2690" t="s">
        <v>6308</v>
      </c>
      <c r="C2690" t="s">
        <v>7338</v>
      </c>
      <c r="D2690" t="s">
        <v>4250</v>
      </c>
      <c r="E2690">
        <v>672</v>
      </c>
      <c r="F2690">
        <v>4526.8</v>
      </c>
    </row>
    <row r="2691" spans="1:6" x14ac:dyDescent="0.25">
      <c r="A2691" t="s">
        <v>2717</v>
      </c>
      <c r="B2691" t="s">
        <v>6308</v>
      </c>
      <c r="C2691" t="s">
        <v>7339</v>
      </c>
      <c r="D2691" t="s">
        <v>7340</v>
      </c>
      <c r="E2691">
        <v>10169.76</v>
      </c>
      <c r="F2691">
        <v>29392.01</v>
      </c>
    </row>
    <row r="2692" spans="1:6" x14ac:dyDescent="0.25">
      <c r="A2692" t="s">
        <v>2718</v>
      </c>
      <c r="B2692" t="s">
        <v>6308</v>
      </c>
      <c r="C2692" t="s">
        <v>7341</v>
      </c>
      <c r="D2692" t="s">
        <v>7342</v>
      </c>
      <c r="E2692">
        <v>1100</v>
      </c>
      <c r="F2692">
        <v>3460</v>
      </c>
    </row>
    <row r="2693" spans="1:6" x14ac:dyDescent="0.25">
      <c r="A2693" t="s">
        <v>2719</v>
      </c>
      <c r="B2693" t="s">
        <v>6308</v>
      </c>
      <c r="C2693" t="s">
        <v>7343</v>
      </c>
      <c r="D2693" t="s">
        <v>4250</v>
      </c>
      <c r="E2693">
        <v>578</v>
      </c>
      <c r="F2693">
        <v>250</v>
      </c>
    </row>
    <row r="2694" spans="1:6" x14ac:dyDescent="0.25">
      <c r="A2694" t="s">
        <v>2720</v>
      </c>
      <c r="B2694" t="s">
        <v>6308</v>
      </c>
      <c r="C2694" t="s">
        <v>7344</v>
      </c>
      <c r="D2694" t="s">
        <v>4250</v>
      </c>
      <c r="E2694">
        <v>677.49</v>
      </c>
      <c r="F2694">
        <v>3445.2</v>
      </c>
    </row>
    <row r="2695" spans="1:6" x14ac:dyDescent="0.25">
      <c r="A2695" t="s">
        <v>2721</v>
      </c>
      <c r="B2695" t="s">
        <v>6308</v>
      </c>
      <c r="C2695" t="s">
        <v>7345</v>
      </c>
      <c r="D2695" t="s">
        <v>4250</v>
      </c>
      <c r="E2695">
        <v>24127.98</v>
      </c>
    </row>
    <row r="2696" spans="1:6" x14ac:dyDescent="0.25">
      <c r="A2696" t="s">
        <v>2722</v>
      </c>
      <c r="B2696" t="s">
        <v>6308</v>
      </c>
      <c r="C2696" t="s">
        <v>7346</v>
      </c>
      <c r="D2696" t="s">
        <v>4250</v>
      </c>
      <c r="E2696">
        <v>2507.88</v>
      </c>
    </row>
    <row r="2697" spans="1:6" x14ac:dyDescent="0.25">
      <c r="A2697" t="s">
        <v>2723</v>
      </c>
      <c r="B2697" t="s">
        <v>6308</v>
      </c>
      <c r="C2697" t="s">
        <v>7347</v>
      </c>
      <c r="D2697" t="s">
        <v>4250</v>
      </c>
      <c r="E2697">
        <v>1717.95</v>
      </c>
    </row>
    <row r="2698" spans="1:6" x14ac:dyDescent="0.25">
      <c r="A2698" t="s">
        <v>2724</v>
      </c>
      <c r="B2698" t="s">
        <v>6308</v>
      </c>
      <c r="C2698" t="s">
        <v>7348</v>
      </c>
      <c r="D2698" t="s">
        <v>4250</v>
      </c>
      <c r="E2698">
        <v>11189.94</v>
      </c>
      <c r="F2698">
        <v>24684</v>
      </c>
    </row>
    <row r="2699" spans="1:6" x14ac:dyDescent="0.25">
      <c r="A2699" t="s">
        <v>2725</v>
      </c>
      <c r="B2699" t="s">
        <v>6308</v>
      </c>
      <c r="C2699" t="s">
        <v>7349</v>
      </c>
      <c r="D2699" t="s">
        <v>7350</v>
      </c>
      <c r="E2699">
        <v>308</v>
      </c>
      <c r="F2699">
        <v>1040</v>
      </c>
    </row>
    <row r="2700" spans="1:6" x14ac:dyDescent="0.25">
      <c r="A2700" t="s">
        <v>2726</v>
      </c>
      <c r="B2700" t="s">
        <v>6308</v>
      </c>
      <c r="C2700" t="s">
        <v>7351</v>
      </c>
      <c r="D2700" t="s">
        <v>5331</v>
      </c>
      <c r="E2700">
        <v>2400</v>
      </c>
      <c r="F2700">
        <v>1500</v>
      </c>
    </row>
    <row r="2701" spans="1:6" x14ac:dyDescent="0.25">
      <c r="A2701" t="s">
        <v>2727</v>
      </c>
      <c r="B2701" t="s">
        <v>6308</v>
      </c>
      <c r="C2701" t="s">
        <v>7352</v>
      </c>
      <c r="D2701" t="s">
        <v>7342</v>
      </c>
      <c r="E2701">
        <v>11580</v>
      </c>
      <c r="F2701">
        <v>14467.75</v>
      </c>
    </row>
    <row r="2702" spans="1:6" x14ac:dyDescent="0.25">
      <c r="A2702" t="s">
        <v>2728</v>
      </c>
      <c r="B2702" t="s">
        <v>6308</v>
      </c>
      <c r="C2702" t="s">
        <v>7353</v>
      </c>
      <c r="D2702" t="s">
        <v>4250</v>
      </c>
      <c r="E2702">
        <v>24920.17</v>
      </c>
      <c r="F2702">
        <v>42503.77</v>
      </c>
    </row>
    <row r="2703" spans="1:6" x14ac:dyDescent="0.25">
      <c r="A2703" t="s">
        <v>2729</v>
      </c>
      <c r="B2703" t="s">
        <v>6308</v>
      </c>
      <c r="C2703" t="s">
        <v>7354</v>
      </c>
      <c r="D2703" t="s">
        <v>4266</v>
      </c>
      <c r="E2703">
        <v>717.5</v>
      </c>
      <c r="F2703">
        <v>786</v>
      </c>
    </row>
    <row r="2704" spans="1:6" x14ac:dyDescent="0.25">
      <c r="A2704" t="s">
        <v>2730</v>
      </c>
      <c r="B2704" t="s">
        <v>6308</v>
      </c>
      <c r="C2704" t="s">
        <v>7355</v>
      </c>
      <c r="D2704" t="s">
        <v>4250</v>
      </c>
      <c r="E2704">
        <v>16458.560000000001</v>
      </c>
      <c r="F2704">
        <v>17558.48</v>
      </c>
    </row>
    <row r="2705" spans="1:6" x14ac:dyDescent="0.25">
      <c r="A2705" t="s">
        <v>2731</v>
      </c>
      <c r="B2705" t="s">
        <v>6308</v>
      </c>
      <c r="C2705" t="s">
        <v>7356</v>
      </c>
      <c r="D2705" t="s">
        <v>4266</v>
      </c>
      <c r="E2705">
        <v>400</v>
      </c>
    </row>
    <row r="2706" spans="1:6" x14ac:dyDescent="0.25">
      <c r="A2706" t="s">
        <v>2732</v>
      </c>
      <c r="B2706" t="s">
        <v>6308</v>
      </c>
      <c r="C2706" t="s">
        <v>7357</v>
      </c>
      <c r="D2706" t="s">
        <v>4250</v>
      </c>
      <c r="E2706">
        <v>4241.1000000000004</v>
      </c>
    </row>
    <row r="2707" spans="1:6" x14ac:dyDescent="0.25">
      <c r="A2707" t="s">
        <v>2733</v>
      </c>
      <c r="B2707" t="s">
        <v>6308</v>
      </c>
      <c r="C2707" t="s">
        <v>7358</v>
      </c>
      <c r="D2707" t="s">
        <v>4250</v>
      </c>
      <c r="E2707">
        <v>13200.96</v>
      </c>
    </row>
    <row r="2708" spans="1:6" x14ac:dyDescent="0.25">
      <c r="A2708" t="s">
        <v>2734</v>
      </c>
      <c r="B2708" t="s">
        <v>6308</v>
      </c>
      <c r="C2708" t="s">
        <v>7359</v>
      </c>
      <c r="D2708" t="s">
        <v>4250</v>
      </c>
      <c r="E2708">
        <v>5052.3100000000004</v>
      </c>
      <c r="F2708">
        <v>10480.209999999999</v>
      </c>
    </row>
    <row r="2709" spans="1:6" x14ac:dyDescent="0.25">
      <c r="A2709" t="s">
        <v>2735</v>
      </c>
      <c r="B2709" t="s">
        <v>6308</v>
      </c>
      <c r="C2709" t="s">
        <v>7360</v>
      </c>
      <c r="D2709" t="s">
        <v>4250</v>
      </c>
      <c r="E2709">
        <v>400</v>
      </c>
    </row>
    <row r="2710" spans="1:6" x14ac:dyDescent="0.25">
      <c r="A2710" t="s">
        <v>2736</v>
      </c>
      <c r="B2710" t="s">
        <v>6308</v>
      </c>
      <c r="C2710" t="s">
        <v>7361</v>
      </c>
      <c r="D2710" t="s">
        <v>4250</v>
      </c>
      <c r="E2710">
        <v>542.32000000000005</v>
      </c>
    </row>
    <row r="2711" spans="1:6" x14ac:dyDescent="0.25">
      <c r="A2711" t="s">
        <v>2737</v>
      </c>
      <c r="B2711" t="s">
        <v>6308</v>
      </c>
      <c r="C2711" t="s">
        <v>7362</v>
      </c>
      <c r="D2711" t="s">
        <v>4250</v>
      </c>
      <c r="E2711">
        <v>400</v>
      </c>
    </row>
    <row r="2712" spans="1:6" x14ac:dyDescent="0.25">
      <c r="A2712" t="s">
        <v>2738</v>
      </c>
      <c r="B2712" t="s">
        <v>6308</v>
      </c>
      <c r="C2712" t="s">
        <v>7363</v>
      </c>
      <c r="D2712" t="s">
        <v>4250</v>
      </c>
      <c r="E2712">
        <v>6093.71</v>
      </c>
      <c r="F2712">
        <v>11940</v>
      </c>
    </row>
    <row r="2713" spans="1:6" x14ac:dyDescent="0.25">
      <c r="A2713" t="s">
        <v>2739</v>
      </c>
      <c r="B2713" t="s">
        <v>6308</v>
      </c>
      <c r="C2713" t="s">
        <v>7364</v>
      </c>
      <c r="D2713" t="s">
        <v>4250</v>
      </c>
      <c r="E2713">
        <v>640</v>
      </c>
      <c r="F2713">
        <v>1407.5</v>
      </c>
    </row>
    <row r="2714" spans="1:6" x14ac:dyDescent="0.25">
      <c r="A2714" t="s">
        <v>2740</v>
      </c>
      <c r="B2714" t="s">
        <v>6308</v>
      </c>
      <c r="C2714" t="s">
        <v>7365</v>
      </c>
      <c r="D2714" t="s">
        <v>4250</v>
      </c>
      <c r="E2714">
        <v>10916</v>
      </c>
      <c r="F2714">
        <v>15205.65</v>
      </c>
    </row>
    <row r="2715" spans="1:6" x14ac:dyDescent="0.25">
      <c r="A2715" t="s">
        <v>2741</v>
      </c>
      <c r="B2715" t="s">
        <v>6308</v>
      </c>
      <c r="C2715" t="s">
        <v>7366</v>
      </c>
      <c r="D2715" t="s">
        <v>7367</v>
      </c>
      <c r="E2715">
        <v>1424</v>
      </c>
      <c r="F2715">
        <v>3392.5</v>
      </c>
    </row>
    <row r="2716" spans="1:6" x14ac:dyDescent="0.25">
      <c r="A2716" t="s">
        <v>2742</v>
      </c>
      <c r="B2716" t="s">
        <v>6308</v>
      </c>
      <c r="C2716" t="s">
        <v>7368</v>
      </c>
      <c r="D2716" t="s">
        <v>4250</v>
      </c>
      <c r="E2716">
        <v>9598.56</v>
      </c>
      <c r="F2716">
        <v>7713.5</v>
      </c>
    </row>
    <row r="2717" spans="1:6" x14ac:dyDescent="0.25">
      <c r="A2717" t="s">
        <v>2743</v>
      </c>
      <c r="B2717" t="s">
        <v>6308</v>
      </c>
      <c r="C2717" t="s">
        <v>7368</v>
      </c>
      <c r="D2717" t="s">
        <v>4266</v>
      </c>
      <c r="E2717">
        <v>382.5</v>
      </c>
      <c r="F2717">
        <v>1460</v>
      </c>
    </row>
    <row r="2718" spans="1:6" x14ac:dyDescent="0.25">
      <c r="A2718" t="s">
        <v>2744</v>
      </c>
      <c r="B2718" t="s">
        <v>6308</v>
      </c>
      <c r="C2718" t="s">
        <v>7369</v>
      </c>
      <c r="D2718" t="s">
        <v>7370</v>
      </c>
      <c r="E2718">
        <v>693.21</v>
      </c>
      <c r="F2718">
        <v>1200</v>
      </c>
    </row>
    <row r="2719" spans="1:6" x14ac:dyDescent="0.25">
      <c r="A2719" t="s">
        <v>2745</v>
      </c>
      <c r="B2719" t="s">
        <v>6308</v>
      </c>
      <c r="C2719" t="s">
        <v>7371</v>
      </c>
      <c r="D2719" t="s">
        <v>4250</v>
      </c>
      <c r="E2719">
        <v>13761.82</v>
      </c>
    </row>
    <row r="2720" spans="1:6" x14ac:dyDescent="0.25">
      <c r="A2720" t="s">
        <v>2746</v>
      </c>
      <c r="B2720" t="s">
        <v>6308</v>
      </c>
      <c r="C2720" t="s">
        <v>7372</v>
      </c>
      <c r="D2720" t="s">
        <v>4250</v>
      </c>
      <c r="E2720">
        <v>200</v>
      </c>
    </row>
    <row r="2721" spans="1:6" x14ac:dyDescent="0.25">
      <c r="A2721" t="s">
        <v>2747</v>
      </c>
      <c r="B2721" t="s">
        <v>6308</v>
      </c>
      <c r="C2721" t="s">
        <v>7373</v>
      </c>
      <c r="D2721" t="s">
        <v>6936</v>
      </c>
      <c r="E2721">
        <v>97300.06</v>
      </c>
      <c r="F2721">
        <v>186680.17</v>
      </c>
    </row>
    <row r="2722" spans="1:6" x14ac:dyDescent="0.25">
      <c r="A2722" t="s">
        <v>2748</v>
      </c>
      <c r="B2722" t="s">
        <v>6308</v>
      </c>
      <c r="C2722" t="s">
        <v>7374</v>
      </c>
      <c r="D2722" t="s">
        <v>5945</v>
      </c>
      <c r="E2722">
        <v>49.96</v>
      </c>
      <c r="F2722">
        <v>76.38</v>
      </c>
    </row>
    <row r="2723" spans="1:6" x14ac:dyDescent="0.25">
      <c r="A2723" t="s">
        <v>2749</v>
      </c>
      <c r="B2723" t="s">
        <v>6308</v>
      </c>
      <c r="C2723" t="s">
        <v>7375</v>
      </c>
      <c r="D2723" t="s">
        <v>4250</v>
      </c>
      <c r="E2723">
        <v>12516.22</v>
      </c>
      <c r="F2723">
        <v>21998.38</v>
      </c>
    </row>
    <row r="2724" spans="1:6" x14ac:dyDescent="0.25">
      <c r="A2724" t="s">
        <v>2750</v>
      </c>
      <c r="B2724" t="s">
        <v>6308</v>
      </c>
      <c r="C2724" t="s">
        <v>7376</v>
      </c>
      <c r="D2724" t="s">
        <v>4250</v>
      </c>
      <c r="E2724">
        <v>4359.45</v>
      </c>
      <c r="F2724">
        <v>9506.41</v>
      </c>
    </row>
    <row r="2725" spans="1:6" x14ac:dyDescent="0.25">
      <c r="A2725" t="s">
        <v>2751</v>
      </c>
      <c r="B2725" t="s">
        <v>6308</v>
      </c>
      <c r="C2725" t="s">
        <v>7377</v>
      </c>
      <c r="D2725" t="s">
        <v>4250</v>
      </c>
      <c r="E2725">
        <v>74060.56</v>
      </c>
      <c r="F2725">
        <v>151934.39000000001</v>
      </c>
    </row>
    <row r="2726" spans="1:6" x14ac:dyDescent="0.25">
      <c r="A2726" t="s">
        <v>2752</v>
      </c>
      <c r="B2726" t="s">
        <v>6308</v>
      </c>
      <c r="C2726" t="s">
        <v>7378</v>
      </c>
      <c r="D2726" t="s">
        <v>7379</v>
      </c>
      <c r="E2726">
        <v>55554.5</v>
      </c>
      <c r="F2726">
        <v>81059.47</v>
      </c>
    </row>
    <row r="2727" spans="1:6" x14ac:dyDescent="0.25">
      <c r="A2727" t="s">
        <v>2753</v>
      </c>
      <c r="B2727" t="s">
        <v>6308</v>
      </c>
      <c r="C2727" t="s">
        <v>7378</v>
      </c>
      <c r="D2727" t="s">
        <v>7380</v>
      </c>
      <c r="E2727">
        <v>2800</v>
      </c>
      <c r="F2727">
        <v>5720</v>
      </c>
    </row>
    <row r="2728" spans="1:6" x14ac:dyDescent="0.25">
      <c r="A2728" t="s">
        <v>2754</v>
      </c>
      <c r="B2728" t="s">
        <v>6308</v>
      </c>
      <c r="C2728" t="s">
        <v>7381</v>
      </c>
      <c r="D2728" t="s">
        <v>4376</v>
      </c>
      <c r="E2728">
        <v>222.38</v>
      </c>
      <c r="F2728">
        <v>2360.36</v>
      </c>
    </row>
    <row r="2729" spans="1:6" x14ac:dyDescent="0.25">
      <c r="A2729" t="s">
        <v>2755</v>
      </c>
      <c r="B2729" t="s">
        <v>6308</v>
      </c>
      <c r="C2729" t="s">
        <v>7382</v>
      </c>
      <c r="D2729" t="s">
        <v>7379</v>
      </c>
      <c r="E2729">
        <v>400</v>
      </c>
    </row>
    <row r="2730" spans="1:6" x14ac:dyDescent="0.25">
      <c r="A2730" t="s">
        <v>2756</v>
      </c>
      <c r="B2730" t="s">
        <v>6308</v>
      </c>
      <c r="C2730" t="s">
        <v>7383</v>
      </c>
      <c r="D2730" t="s">
        <v>4250</v>
      </c>
      <c r="E2730">
        <v>13348.29</v>
      </c>
      <c r="F2730">
        <v>23258.799999999999</v>
      </c>
    </row>
    <row r="2731" spans="1:6" x14ac:dyDescent="0.25">
      <c r="A2731" t="s">
        <v>2757</v>
      </c>
      <c r="B2731" t="s">
        <v>6308</v>
      </c>
      <c r="C2731" t="s">
        <v>7384</v>
      </c>
      <c r="D2731" t="s">
        <v>4250</v>
      </c>
      <c r="E2731">
        <v>59212.71</v>
      </c>
      <c r="F2731">
        <v>94901.09</v>
      </c>
    </row>
    <row r="2732" spans="1:6" x14ac:dyDescent="0.25">
      <c r="A2732" t="s">
        <v>2758</v>
      </c>
      <c r="B2732" t="s">
        <v>6308</v>
      </c>
      <c r="C2732" t="s">
        <v>7385</v>
      </c>
      <c r="D2732" t="s">
        <v>4250</v>
      </c>
      <c r="E2732">
        <v>400</v>
      </c>
    </row>
    <row r="2733" spans="1:6" x14ac:dyDescent="0.25">
      <c r="A2733" t="s">
        <v>2759</v>
      </c>
      <c r="B2733" t="s">
        <v>6308</v>
      </c>
      <c r="C2733" t="s">
        <v>7386</v>
      </c>
      <c r="D2733" t="s">
        <v>4250</v>
      </c>
      <c r="E2733">
        <v>13480.75</v>
      </c>
      <c r="F2733">
        <v>21001.01</v>
      </c>
    </row>
    <row r="2734" spans="1:6" x14ac:dyDescent="0.25">
      <c r="A2734" t="s">
        <v>2760</v>
      </c>
      <c r="B2734" t="s">
        <v>6308</v>
      </c>
      <c r="C2734" t="s">
        <v>7387</v>
      </c>
      <c r="D2734" t="s">
        <v>4265</v>
      </c>
      <c r="E2734">
        <v>200</v>
      </c>
      <c r="F2734">
        <v>200</v>
      </c>
    </row>
    <row r="2735" spans="1:6" x14ac:dyDescent="0.25">
      <c r="A2735" t="s">
        <v>2761</v>
      </c>
      <c r="B2735" t="s">
        <v>6308</v>
      </c>
      <c r="C2735" t="s">
        <v>7387</v>
      </c>
      <c r="D2735" t="s">
        <v>4250</v>
      </c>
      <c r="E2735">
        <v>224051.38</v>
      </c>
      <c r="F2735">
        <v>370996.08</v>
      </c>
    </row>
    <row r="2736" spans="1:6" x14ac:dyDescent="0.25">
      <c r="A2736" t="s">
        <v>2762</v>
      </c>
      <c r="B2736" t="s">
        <v>6308</v>
      </c>
      <c r="C2736" t="s">
        <v>7387</v>
      </c>
      <c r="D2736" t="s">
        <v>4356</v>
      </c>
      <c r="E2736">
        <v>1337.5</v>
      </c>
      <c r="F2736">
        <v>1770</v>
      </c>
    </row>
    <row r="2737" spans="1:6" x14ac:dyDescent="0.25">
      <c r="A2737" t="s">
        <v>2763</v>
      </c>
      <c r="B2737" t="s">
        <v>6308</v>
      </c>
      <c r="C2737" t="s">
        <v>7387</v>
      </c>
      <c r="D2737" t="s">
        <v>4266</v>
      </c>
      <c r="E2737">
        <v>1045</v>
      </c>
      <c r="F2737">
        <v>3070.1</v>
      </c>
    </row>
    <row r="2738" spans="1:6" x14ac:dyDescent="0.25">
      <c r="A2738" t="s">
        <v>2764</v>
      </c>
      <c r="B2738" t="s">
        <v>6308</v>
      </c>
      <c r="C2738" t="s">
        <v>7388</v>
      </c>
      <c r="D2738" t="s">
        <v>7389</v>
      </c>
      <c r="E2738">
        <v>90</v>
      </c>
    </row>
    <row r="2739" spans="1:6" x14ac:dyDescent="0.25">
      <c r="A2739" t="s">
        <v>2765</v>
      </c>
      <c r="B2739" t="s">
        <v>6308</v>
      </c>
      <c r="C2739" t="s">
        <v>7390</v>
      </c>
      <c r="D2739" t="s">
        <v>4250</v>
      </c>
      <c r="E2739">
        <v>715</v>
      </c>
      <c r="F2739">
        <v>325</v>
      </c>
    </row>
    <row r="2740" spans="1:6" x14ac:dyDescent="0.25">
      <c r="A2740" t="s">
        <v>2766</v>
      </c>
      <c r="B2740" t="s">
        <v>6308</v>
      </c>
      <c r="C2740" t="s">
        <v>7391</v>
      </c>
      <c r="D2740" t="s">
        <v>4250</v>
      </c>
      <c r="E2740">
        <v>1125</v>
      </c>
      <c r="F2740">
        <v>1659.5</v>
      </c>
    </row>
    <row r="2741" spans="1:6" x14ac:dyDescent="0.25">
      <c r="A2741" t="s">
        <v>2767</v>
      </c>
      <c r="B2741" t="s">
        <v>6308</v>
      </c>
      <c r="C2741" t="s">
        <v>7392</v>
      </c>
      <c r="D2741" t="s">
        <v>4250</v>
      </c>
      <c r="E2741">
        <v>1400</v>
      </c>
      <c r="F2741">
        <v>2154</v>
      </c>
    </row>
    <row r="2742" spans="1:6" x14ac:dyDescent="0.25">
      <c r="A2742" t="s">
        <v>2768</v>
      </c>
      <c r="B2742" t="s">
        <v>6308</v>
      </c>
      <c r="C2742" t="s">
        <v>7393</v>
      </c>
      <c r="D2742" t="s">
        <v>4250</v>
      </c>
      <c r="E2742">
        <v>575</v>
      </c>
      <c r="F2742">
        <v>975</v>
      </c>
    </row>
    <row r="2743" spans="1:6" x14ac:dyDescent="0.25">
      <c r="A2743" t="s">
        <v>2769</v>
      </c>
      <c r="B2743" t="s">
        <v>6308</v>
      </c>
      <c r="C2743" t="s">
        <v>7394</v>
      </c>
      <c r="D2743" t="s">
        <v>4250</v>
      </c>
      <c r="E2743">
        <v>42004.5</v>
      </c>
      <c r="F2743">
        <v>66472.2</v>
      </c>
    </row>
    <row r="2744" spans="1:6" x14ac:dyDescent="0.25">
      <c r="A2744" t="s">
        <v>2770</v>
      </c>
      <c r="B2744" t="s">
        <v>6308</v>
      </c>
      <c r="C2744" t="s">
        <v>7395</v>
      </c>
      <c r="D2744" t="s">
        <v>4266</v>
      </c>
      <c r="E2744">
        <v>75</v>
      </c>
      <c r="F2744">
        <v>275</v>
      </c>
    </row>
    <row r="2745" spans="1:6" x14ac:dyDescent="0.25">
      <c r="A2745" t="s">
        <v>2771</v>
      </c>
      <c r="B2745" t="s">
        <v>6308</v>
      </c>
      <c r="C2745" t="s">
        <v>7396</v>
      </c>
      <c r="D2745" t="s">
        <v>4250</v>
      </c>
      <c r="E2745">
        <v>2360</v>
      </c>
      <c r="F2745">
        <v>4020</v>
      </c>
    </row>
    <row r="2746" spans="1:6" x14ac:dyDescent="0.25">
      <c r="A2746" t="s">
        <v>2772</v>
      </c>
      <c r="B2746" t="s">
        <v>6308</v>
      </c>
      <c r="C2746" t="s">
        <v>7397</v>
      </c>
      <c r="D2746" t="s">
        <v>7398</v>
      </c>
      <c r="E2746">
        <v>58672.03</v>
      </c>
      <c r="F2746">
        <v>92178.61</v>
      </c>
    </row>
    <row r="2747" spans="1:6" x14ac:dyDescent="0.25">
      <c r="A2747" t="s">
        <v>2773</v>
      </c>
      <c r="B2747" t="s">
        <v>6308</v>
      </c>
      <c r="C2747" t="s">
        <v>7399</v>
      </c>
      <c r="D2747" t="s">
        <v>7398</v>
      </c>
      <c r="E2747">
        <v>77205.61</v>
      </c>
      <c r="F2747">
        <v>121779.02</v>
      </c>
    </row>
    <row r="2748" spans="1:6" x14ac:dyDescent="0.25">
      <c r="A2748" t="s">
        <v>2774</v>
      </c>
      <c r="B2748" t="s">
        <v>6308</v>
      </c>
      <c r="C2748" t="s">
        <v>7400</v>
      </c>
      <c r="D2748" t="s">
        <v>4265</v>
      </c>
      <c r="E2748">
        <v>104.81</v>
      </c>
      <c r="F2748">
        <v>264.41000000000003</v>
      </c>
    </row>
    <row r="2749" spans="1:6" x14ac:dyDescent="0.25">
      <c r="A2749" t="s">
        <v>2775</v>
      </c>
      <c r="B2749" t="s">
        <v>6308</v>
      </c>
      <c r="C2749" t="s">
        <v>7400</v>
      </c>
      <c r="D2749" t="s">
        <v>4250</v>
      </c>
      <c r="E2749">
        <v>229351.4</v>
      </c>
      <c r="F2749">
        <v>307376.53000000003</v>
      </c>
    </row>
    <row r="2750" spans="1:6" x14ac:dyDescent="0.25">
      <c r="A2750" t="s">
        <v>2776</v>
      </c>
      <c r="B2750" t="s">
        <v>6308</v>
      </c>
      <c r="C2750" t="s">
        <v>7401</v>
      </c>
      <c r="D2750" t="s">
        <v>7402</v>
      </c>
      <c r="E2750">
        <v>9017.43</v>
      </c>
      <c r="F2750">
        <v>68005.5</v>
      </c>
    </row>
    <row r="2751" spans="1:6" x14ac:dyDescent="0.25">
      <c r="A2751" t="s">
        <v>2777</v>
      </c>
      <c r="B2751" t="s">
        <v>6308</v>
      </c>
      <c r="C2751" t="s">
        <v>7403</v>
      </c>
      <c r="D2751" t="s">
        <v>7404</v>
      </c>
      <c r="E2751">
        <v>918806.96</v>
      </c>
      <c r="F2751">
        <v>1360228.88</v>
      </c>
    </row>
    <row r="2752" spans="1:6" x14ac:dyDescent="0.25">
      <c r="A2752" t="s">
        <v>2778</v>
      </c>
      <c r="B2752" t="s">
        <v>6308</v>
      </c>
      <c r="C2752" t="s">
        <v>7405</v>
      </c>
      <c r="D2752" t="s">
        <v>7406</v>
      </c>
      <c r="E2752">
        <v>125740.97</v>
      </c>
      <c r="F2752">
        <v>192606.59</v>
      </c>
    </row>
    <row r="2753" spans="1:6" x14ac:dyDescent="0.25">
      <c r="A2753" t="s">
        <v>2779</v>
      </c>
      <c r="B2753" t="s">
        <v>6308</v>
      </c>
      <c r="C2753" t="s">
        <v>7405</v>
      </c>
      <c r="D2753" t="s">
        <v>7407</v>
      </c>
      <c r="E2753">
        <v>1376.37</v>
      </c>
      <c r="F2753">
        <v>2611.4299999999998</v>
      </c>
    </row>
    <row r="2754" spans="1:6" x14ac:dyDescent="0.25">
      <c r="A2754" t="s">
        <v>2780</v>
      </c>
      <c r="B2754" t="s">
        <v>6308</v>
      </c>
      <c r="C2754" t="s">
        <v>7405</v>
      </c>
      <c r="D2754" t="s">
        <v>7408</v>
      </c>
      <c r="E2754">
        <v>39965.06</v>
      </c>
      <c r="F2754">
        <v>65092.28</v>
      </c>
    </row>
    <row r="2755" spans="1:6" x14ac:dyDescent="0.25">
      <c r="A2755" t="s">
        <v>2781</v>
      </c>
      <c r="B2755" t="s">
        <v>6308</v>
      </c>
      <c r="C2755" t="s">
        <v>7409</v>
      </c>
      <c r="D2755" t="s">
        <v>6568</v>
      </c>
      <c r="E2755">
        <v>491662.66</v>
      </c>
    </row>
    <row r="2756" spans="1:6" x14ac:dyDescent="0.25">
      <c r="A2756" t="s">
        <v>2782</v>
      </c>
      <c r="B2756" t="s">
        <v>6308</v>
      </c>
      <c r="C2756" t="s">
        <v>7410</v>
      </c>
      <c r="D2756" t="s">
        <v>7411</v>
      </c>
      <c r="E2756">
        <v>1656.86</v>
      </c>
      <c r="F2756">
        <v>2036.87</v>
      </c>
    </row>
    <row r="2757" spans="1:6" x14ac:dyDescent="0.25">
      <c r="A2757" t="s">
        <v>2783</v>
      </c>
      <c r="B2757" t="s">
        <v>6308</v>
      </c>
      <c r="C2757" t="s">
        <v>7412</v>
      </c>
      <c r="D2757" t="s">
        <v>7413</v>
      </c>
      <c r="E2757">
        <v>0.05</v>
      </c>
      <c r="F2757">
        <v>51.72</v>
      </c>
    </row>
    <row r="2758" spans="1:6" x14ac:dyDescent="0.25">
      <c r="A2758" t="s">
        <v>2784</v>
      </c>
      <c r="B2758" t="s">
        <v>6308</v>
      </c>
      <c r="C2758" t="s">
        <v>7412</v>
      </c>
      <c r="D2758" t="s">
        <v>7414</v>
      </c>
      <c r="E2758">
        <v>632.5</v>
      </c>
      <c r="F2758">
        <v>1238.4000000000001</v>
      </c>
    </row>
    <row r="2759" spans="1:6" x14ac:dyDescent="0.25">
      <c r="A2759" t="s">
        <v>2785</v>
      </c>
      <c r="B2759" t="s">
        <v>6308</v>
      </c>
      <c r="C2759" t="s">
        <v>7409</v>
      </c>
      <c r="D2759" t="s">
        <v>7415</v>
      </c>
      <c r="E2759">
        <v>12626.08</v>
      </c>
      <c r="F2759">
        <v>34730.42</v>
      </c>
    </row>
    <row r="2760" spans="1:6" x14ac:dyDescent="0.25">
      <c r="A2760" t="s">
        <v>2786</v>
      </c>
      <c r="B2760" t="s">
        <v>6308</v>
      </c>
      <c r="C2760" t="s">
        <v>7401</v>
      </c>
      <c r="D2760" t="s">
        <v>7416</v>
      </c>
      <c r="E2760">
        <v>232352.18</v>
      </c>
      <c r="F2760">
        <v>336115.14</v>
      </c>
    </row>
    <row r="2761" spans="1:6" x14ac:dyDescent="0.25">
      <c r="A2761" t="s">
        <v>2787</v>
      </c>
      <c r="B2761" t="s">
        <v>6308</v>
      </c>
      <c r="C2761" t="s">
        <v>7409</v>
      </c>
      <c r="D2761" t="s">
        <v>7417</v>
      </c>
      <c r="E2761">
        <v>1155.54</v>
      </c>
    </row>
    <row r="2762" spans="1:6" x14ac:dyDescent="0.25">
      <c r="A2762" t="s">
        <v>2788</v>
      </c>
      <c r="B2762" t="s">
        <v>6308</v>
      </c>
      <c r="C2762" t="s">
        <v>7418</v>
      </c>
      <c r="D2762" t="s">
        <v>5076</v>
      </c>
      <c r="E2762">
        <v>4793999.4800000004</v>
      </c>
    </row>
    <row r="2763" spans="1:6" x14ac:dyDescent="0.25">
      <c r="A2763" t="s">
        <v>2789</v>
      </c>
      <c r="B2763" t="s">
        <v>6308</v>
      </c>
      <c r="C2763" t="s">
        <v>7409</v>
      </c>
      <c r="D2763" t="s">
        <v>7419</v>
      </c>
      <c r="E2763">
        <v>13276.79</v>
      </c>
      <c r="F2763">
        <v>18627.45</v>
      </c>
    </row>
    <row r="2764" spans="1:6" x14ac:dyDescent="0.25">
      <c r="A2764" t="s">
        <v>2790</v>
      </c>
      <c r="B2764" t="s">
        <v>6308</v>
      </c>
      <c r="C2764" t="s">
        <v>7420</v>
      </c>
      <c r="D2764" t="s">
        <v>4250</v>
      </c>
      <c r="E2764">
        <v>31.15</v>
      </c>
      <c r="F2764">
        <v>41.75</v>
      </c>
    </row>
    <row r="2765" spans="1:6" x14ac:dyDescent="0.25">
      <c r="A2765" t="s">
        <v>2791</v>
      </c>
      <c r="B2765" t="s">
        <v>6308</v>
      </c>
      <c r="C2765" t="s">
        <v>7421</v>
      </c>
      <c r="D2765" t="s">
        <v>4250</v>
      </c>
      <c r="E2765">
        <v>56.65</v>
      </c>
      <c r="F2765">
        <v>85.27</v>
      </c>
    </row>
    <row r="2766" spans="1:6" x14ac:dyDescent="0.25">
      <c r="A2766" t="s">
        <v>2792</v>
      </c>
      <c r="B2766" t="s">
        <v>6308</v>
      </c>
      <c r="C2766" t="s">
        <v>7422</v>
      </c>
      <c r="D2766" t="s">
        <v>4250</v>
      </c>
      <c r="E2766">
        <v>3.37</v>
      </c>
      <c r="F2766">
        <v>5.94</v>
      </c>
    </row>
    <row r="2767" spans="1:6" x14ac:dyDescent="0.25">
      <c r="A2767" t="s">
        <v>2793</v>
      </c>
      <c r="B2767" t="s">
        <v>6308</v>
      </c>
      <c r="C2767" t="s">
        <v>7423</v>
      </c>
      <c r="D2767" t="s">
        <v>4250</v>
      </c>
      <c r="E2767">
        <v>19.98</v>
      </c>
      <c r="F2767">
        <v>35.909999999999997</v>
      </c>
    </row>
    <row r="2768" spans="1:6" x14ac:dyDescent="0.25">
      <c r="A2768" t="s">
        <v>2794</v>
      </c>
      <c r="B2768" t="s">
        <v>6308</v>
      </c>
      <c r="C2768" t="s">
        <v>7424</v>
      </c>
      <c r="D2768" t="s">
        <v>4250</v>
      </c>
      <c r="E2768">
        <v>8.77</v>
      </c>
      <c r="F2768">
        <v>13.17</v>
      </c>
    </row>
    <row r="2769" spans="1:6" x14ac:dyDescent="0.25">
      <c r="A2769" t="s">
        <v>2795</v>
      </c>
      <c r="B2769" t="s">
        <v>6308</v>
      </c>
      <c r="C2769" t="s">
        <v>7425</v>
      </c>
      <c r="D2769" t="s">
        <v>4250</v>
      </c>
      <c r="E2769">
        <v>2.82</v>
      </c>
      <c r="F2769">
        <v>3.38</v>
      </c>
    </row>
    <row r="2770" spans="1:6" x14ac:dyDescent="0.25">
      <c r="A2770" t="s">
        <v>2796</v>
      </c>
      <c r="B2770" t="s">
        <v>6308</v>
      </c>
      <c r="C2770" t="s">
        <v>7426</v>
      </c>
      <c r="D2770" t="s">
        <v>4250</v>
      </c>
      <c r="E2770">
        <v>17.02</v>
      </c>
      <c r="F2770">
        <v>26.81</v>
      </c>
    </row>
    <row r="2771" spans="1:6" x14ac:dyDescent="0.25">
      <c r="A2771" t="s">
        <v>2797</v>
      </c>
      <c r="B2771" t="s">
        <v>6308</v>
      </c>
      <c r="C2771" t="s">
        <v>7427</v>
      </c>
      <c r="D2771" t="s">
        <v>4250</v>
      </c>
      <c r="E2771">
        <v>17.79</v>
      </c>
      <c r="F2771">
        <v>27.01</v>
      </c>
    </row>
    <row r="2772" spans="1:6" x14ac:dyDescent="0.25">
      <c r="A2772" t="s">
        <v>2798</v>
      </c>
      <c r="B2772" t="s">
        <v>6308</v>
      </c>
      <c r="C2772" t="s">
        <v>7428</v>
      </c>
      <c r="D2772" t="s">
        <v>4250</v>
      </c>
      <c r="E2772">
        <v>11.84</v>
      </c>
      <c r="F2772">
        <v>14.61</v>
      </c>
    </row>
    <row r="2773" spans="1:6" x14ac:dyDescent="0.25">
      <c r="A2773" t="s">
        <v>2799</v>
      </c>
      <c r="B2773" t="s">
        <v>6308</v>
      </c>
      <c r="C2773" t="s">
        <v>7429</v>
      </c>
      <c r="D2773" t="s">
        <v>4250</v>
      </c>
      <c r="E2773">
        <v>31.83</v>
      </c>
      <c r="F2773">
        <v>48.66</v>
      </c>
    </row>
    <row r="2774" spans="1:6" x14ac:dyDescent="0.25">
      <c r="A2774" t="s">
        <v>2800</v>
      </c>
      <c r="B2774" t="s">
        <v>6308</v>
      </c>
      <c r="C2774" t="s">
        <v>7430</v>
      </c>
      <c r="D2774" t="s">
        <v>4250</v>
      </c>
      <c r="E2774">
        <v>8.09</v>
      </c>
      <c r="F2774">
        <v>198.51</v>
      </c>
    </row>
    <row r="2775" spans="1:6" x14ac:dyDescent="0.25">
      <c r="A2775" t="s">
        <v>2801</v>
      </c>
      <c r="B2775" t="s">
        <v>6308</v>
      </c>
      <c r="C2775" t="s">
        <v>7431</v>
      </c>
      <c r="D2775" t="s">
        <v>4250</v>
      </c>
      <c r="E2775">
        <v>6.08</v>
      </c>
      <c r="F2775">
        <v>9.35</v>
      </c>
    </row>
    <row r="2776" spans="1:6" x14ac:dyDescent="0.25">
      <c r="A2776" t="s">
        <v>2802</v>
      </c>
      <c r="B2776" t="s">
        <v>6308</v>
      </c>
      <c r="C2776" t="s">
        <v>7432</v>
      </c>
      <c r="D2776" t="s">
        <v>4250</v>
      </c>
      <c r="E2776">
        <v>17.920000000000002</v>
      </c>
      <c r="F2776">
        <v>26.65</v>
      </c>
    </row>
    <row r="2777" spans="1:6" x14ac:dyDescent="0.25">
      <c r="A2777" t="s">
        <v>2803</v>
      </c>
      <c r="B2777" t="s">
        <v>6308</v>
      </c>
      <c r="C2777" t="s">
        <v>7433</v>
      </c>
      <c r="D2777" t="s">
        <v>4250</v>
      </c>
      <c r="E2777">
        <v>4.8600000000000003</v>
      </c>
      <c r="F2777">
        <v>3.01</v>
      </c>
    </row>
    <row r="2778" spans="1:6" x14ac:dyDescent="0.25">
      <c r="A2778" t="s">
        <v>2804</v>
      </c>
      <c r="B2778" t="s">
        <v>6308</v>
      </c>
      <c r="C2778" t="s">
        <v>7434</v>
      </c>
      <c r="D2778" t="s">
        <v>4250</v>
      </c>
      <c r="E2778">
        <v>10.54</v>
      </c>
    </row>
    <row r="2779" spans="1:6" x14ac:dyDescent="0.25">
      <c r="A2779" t="s">
        <v>2805</v>
      </c>
      <c r="B2779" t="s">
        <v>6308</v>
      </c>
      <c r="C2779" t="s">
        <v>7435</v>
      </c>
      <c r="D2779" t="s">
        <v>4250</v>
      </c>
      <c r="E2779">
        <v>11.29</v>
      </c>
    </row>
    <row r="2780" spans="1:6" x14ac:dyDescent="0.25">
      <c r="A2780" t="s">
        <v>2806</v>
      </c>
      <c r="B2780" t="s">
        <v>6308</v>
      </c>
      <c r="C2780" t="s">
        <v>7436</v>
      </c>
      <c r="D2780" t="s">
        <v>4250</v>
      </c>
      <c r="E2780">
        <v>20.8</v>
      </c>
      <c r="F2780">
        <v>16.420000000000002</v>
      </c>
    </row>
    <row r="2781" spans="1:6" x14ac:dyDescent="0.25">
      <c r="A2781" t="s">
        <v>2807</v>
      </c>
      <c r="B2781" t="s">
        <v>6308</v>
      </c>
      <c r="C2781" t="s">
        <v>7437</v>
      </c>
      <c r="D2781" t="s">
        <v>4250</v>
      </c>
      <c r="E2781">
        <v>8.85</v>
      </c>
      <c r="F2781">
        <v>13.29</v>
      </c>
    </row>
    <row r="2782" spans="1:6" x14ac:dyDescent="0.25">
      <c r="A2782" t="s">
        <v>2808</v>
      </c>
      <c r="B2782" t="s">
        <v>6308</v>
      </c>
      <c r="C2782" t="s">
        <v>7438</v>
      </c>
      <c r="D2782" t="s">
        <v>4250</v>
      </c>
      <c r="E2782">
        <v>172.12</v>
      </c>
      <c r="F2782">
        <v>292.68</v>
      </c>
    </row>
    <row r="2783" spans="1:6" x14ac:dyDescent="0.25">
      <c r="A2783" t="s">
        <v>2809</v>
      </c>
      <c r="B2783" t="s">
        <v>6308</v>
      </c>
      <c r="C2783" t="s">
        <v>7439</v>
      </c>
      <c r="D2783" t="s">
        <v>4250</v>
      </c>
      <c r="E2783">
        <v>1405.03</v>
      </c>
      <c r="F2783">
        <v>1186.49</v>
      </c>
    </row>
    <row r="2784" spans="1:6" x14ac:dyDescent="0.25">
      <c r="A2784" t="s">
        <v>2810</v>
      </c>
      <c r="B2784" t="s">
        <v>6308</v>
      </c>
      <c r="C2784" t="s">
        <v>7440</v>
      </c>
      <c r="D2784" t="s">
        <v>5331</v>
      </c>
      <c r="E2784">
        <v>3041.71</v>
      </c>
      <c r="F2784">
        <v>4627.75</v>
      </c>
    </row>
    <row r="2785" spans="1:6" x14ac:dyDescent="0.25">
      <c r="A2785" t="s">
        <v>2811</v>
      </c>
      <c r="B2785" t="s">
        <v>6308</v>
      </c>
      <c r="C2785" t="s">
        <v>7441</v>
      </c>
      <c r="D2785" t="s">
        <v>4250</v>
      </c>
      <c r="E2785">
        <v>2439.0100000000002</v>
      </c>
      <c r="F2785">
        <v>2151.9699999999998</v>
      </c>
    </row>
    <row r="2786" spans="1:6" x14ac:dyDescent="0.25">
      <c r="A2786" t="s">
        <v>2812</v>
      </c>
      <c r="B2786" t="s">
        <v>6308</v>
      </c>
      <c r="C2786" t="s">
        <v>7442</v>
      </c>
      <c r="D2786" t="s">
        <v>4266</v>
      </c>
      <c r="E2786">
        <v>19.16</v>
      </c>
      <c r="F2786">
        <v>34.090000000000003</v>
      </c>
    </row>
    <row r="2787" spans="1:6" x14ac:dyDescent="0.25">
      <c r="A2787" t="s">
        <v>2813</v>
      </c>
      <c r="B2787" t="s">
        <v>6308</v>
      </c>
      <c r="C2787" t="s">
        <v>7443</v>
      </c>
      <c r="D2787" t="s">
        <v>5609</v>
      </c>
      <c r="E2787">
        <v>20.059999999999999</v>
      </c>
      <c r="F2787">
        <v>31.23</v>
      </c>
    </row>
    <row r="2788" spans="1:6" x14ac:dyDescent="0.25">
      <c r="A2788" t="s">
        <v>2814</v>
      </c>
      <c r="B2788" t="s">
        <v>6308</v>
      </c>
      <c r="C2788" t="s">
        <v>7444</v>
      </c>
      <c r="D2788" t="s">
        <v>4250</v>
      </c>
      <c r="E2788">
        <v>125.73</v>
      </c>
      <c r="F2788">
        <v>527.5</v>
      </c>
    </row>
    <row r="2789" spans="1:6" x14ac:dyDescent="0.25">
      <c r="A2789" t="s">
        <v>2815</v>
      </c>
      <c r="B2789" t="s">
        <v>6308</v>
      </c>
      <c r="C2789" t="s">
        <v>7445</v>
      </c>
      <c r="D2789" t="s">
        <v>4250</v>
      </c>
      <c r="E2789">
        <v>284.08999999999997</v>
      </c>
      <c r="F2789">
        <v>530.12</v>
      </c>
    </row>
    <row r="2790" spans="1:6" x14ac:dyDescent="0.25">
      <c r="A2790" t="s">
        <v>2816</v>
      </c>
      <c r="B2790" t="s">
        <v>6308</v>
      </c>
      <c r="C2790" t="s">
        <v>7446</v>
      </c>
      <c r="D2790" t="s">
        <v>4250</v>
      </c>
      <c r="E2790">
        <v>107.62</v>
      </c>
      <c r="F2790">
        <v>159.85</v>
      </c>
    </row>
    <row r="2791" spans="1:6" x14ac:dyDescent="0.25">
      <c r="A2791" t="s">
        <v>2817</v>
      </c>
      <c r="B2791" t="s">
        <v>6308</v>
      </c>
      <c r="C2791" t="s">
        <v>7447</v>
      </c>
      <c r="D2791" t="s">
        <v>4250</v>
      </c>
      <c r="E2791">
        <v>10.41</v>
      </c>
      <c r="F2791">
        <v>16.32</v>
      </c>
    </row>
    <row r="2792" spans="1:6" x14ac:dyDescent="0.25">
      <c r="A2792" t="s">
        <v>2818</v>
      </c>
      <c r="B2792" t="s">
        <v>6308</v>
      </c>
      <c r="C2792" t="s">
        <v>7448</v>
      </c>
      <c r="D2792" t="s">
        <v>4250</v>
      </c>
      <c r="E2792">
        <v>3.18</v>
      </c>
      <c r="F2792">
        <v>170.64</v>
      </c>
    </row>
    <row r="2793" spans="1:6" x14ac:dyDescent="0.25">
      <c r="A2793" t="s">
        <v>2819</v>
      </c>
      <c r="B2793" t="s">
        <v>6308</v>
      </c>
      <c r="C2793" t="s">
        <v>7449</v>
      </c>
      <c r="D2793" t="s">
        <v>4250</v>
      </c>
      <c r="E2793">
        <v>300.68</v>
      </c>
      <c r="F2793">
        <v>415.64</v>
      </c>
    </row>
    <row r="2794" spans="1:6" x14ac:dyDescent="0.25">
      <c r="A2794" t="s">
        <v>2820</v>
      </c>
      <c r="B2794" t="s">
        <v>6308</v>
      </c>
      <c r="C2794" t="s">
        <v>7450</v>
      </c>
      <c r="D2794" t="s">
        <v>4250</v>
      </c>
      <c r="E2794">
        <v>142.1</v>
      </c>
      <c r="F2794">
        <v>138.97</v>
      </c>
    </row>
    <row r="2795" spans="1:6" x14ac:dyDescent="0.25">
      <c r="A2795" t="s">
        <v>2821</v>
      </c>
      <c r="B2795" t="s">
        <v>6308</v>
      </c>
      <c r="C2795" t="s">
        <v>7451</v>
      </c>
      <c r="D2795" t="s">
        <v>4250</v>
      </c>
      <c r="E2795">
        <v>22.8</v>
      </c>
      <c r="F2795">
        <v>95.47</v>
      </c>
    </row>
    <row r="2796" spans="1:6" x14ac:dyDescent="0.25">
      <c r="A2796" t="s">
        <v>2822</v>
      </c>
      <c r="B2796" t="s">
        <v>6308</v>
      </c>
      <c r="C2796" t="s">
        <v>7452</v>
      </c>
      <c r="D2796" t="s">
        <v>4250</v>
      </c>
      <c r="E2796">
        <v>24.54</v>
      </c>
      <c r="F2796">
        <v>16.48</v>
      </c>
    </row>
    <row r="2797" spans="1:6" x14ac:dyDescent="0.25">
      <c r="A2797" t="s">
        <v>2823</v>
      </c>
      <c r="B2797" t="s">
        <v>6308</v>
      </c>
      <c r="C2797" t="s">
        <v>7453</v>
      </c>
      <c r="D2797" t="s">
        <v>4250</v>
      </c>
      <c r="E2797">
        <v>24.55</v>
      </c>
      <c r="F2797">
        <v>36.729999999999997</v>
      </c>
    </row>
    <row r="2798" spans="1:6" x14ac:dyDescent="0.25">
      <c r="A2798" t="s">
        <v>2824</v>
      </c>
      <c r="B2798" t="s">
        <v>6308</v>
      </c>
      <c r="C2798" t="s">
        <v>7454</v>
      </c>
      <c r="D2798" t="s">
        <v>4250</v>
      </c>
      <c r="E2798">
        <v>9.6199999999999992</v>
      </c>
      <c r="F2798">
        <v>11.52</v>
      </c>
    </row>
    <row r="2799" spans="1:6" x14ac:dyDescent="0.25">
      <c r="A2799" t="s">
        <v>2825</v>
      </c>
      <c r="B2799" t="s">
        <v>6308</v>
      </c>
      <c r="C2799" t="s">
        <v>7455</v>
      </c>
      <c r="D2799" t="s">
        <v>4250</v>
      </c>
      <c r="E2799">
        <v>10.32</v>
      </c>
      <c r="F2799">
        <v>80.599999999999994</v>
      </c>
    </row>
    <row r="2800" spans="1:6" x14ac:dyDescent="0.25">
      <c r="A2800" t="s">
        <v>2826</v>
      </c>
      <c r="B2800" t="s">
        <v>6308</v>
      </c>
      <c r="C2800" t="s">
        <v>7456</v>
      </c>
      <c r="D2800" t="s">
        <v>4250</v>
      </c>
      <c r="E2800">
        <v>1773.22</v>
      </c>
    </row>
    <row r="2801" spans="1:6" x14ac:dyDescent="0.25">
      <c r="A2801" t="s">
        <v>2827</v>
      </c>
      <c r="B2801" t="s">
        <v>6308</v>
      </c>
      <c r="C2801" t="s">
        <v>7457</v>
      </c>
      <c r="D2801" t="s">
        <v>4250</v>
      </c>
      <c r="E2801">
        <v>15.74</v>
      </c>
      <c r="F2801">
        <v>20.43</v>
      </c>
    </row>
    <row r="2802" spans="1:6" x14ac:dyDescent="0.25">
      <c r="A2802" t="s">
        <v>2828</v>
      </c>
      <c r="B2802" t="s">
        <v>6308</v>
      </c>
      <c r="C2802" t="s">
        <v>7458</v>
      </c>
      <c r="D2802" t="s">
        <v>4250</v>
      </c>
      <c r="E2802">
        <v>10.49</v>
      </c>
      <c r="F2802">
        <v>15.65</v>
      </c>
    </row>
    <row r="2803" spans="1:6" x14ac:dyDescent="0.25">
      <c r="A2803" t="s">
        <v>2829</v>
      </c>
      <c r="B2803" t="s">
        <v>6308</v>
      </c>
      <c r="C2803" t="s">
        <v>7459</v>
      </c>
      <c r="D2803" t="s">
        <v>4250</v>
      </c>
      <c r="E2803">
        <v>3.66</v>
      </c>
      <c r="F2803">
        <v>4.63</v>
      </c>
    </row>
    <row r="2804" spans="1:6" x14ac:dyDescent="0.25">
      <c r="A2804" t="s">
        <v>2830</v>
      </c>
      <c r="B2804" t="s">
        <v>6308</v>
      </c>
      <c r="C2804" t="s">
        <v>7460</v>
      </c>
      <c r="D2804" t="s">
        <v>4250</v>
      </c>
      <c r="E2804">
        <v>0.72</v>
      </c>
      <c r="F2804">
        <v>100.93</v>
      </c>
    </row>
    <row r="2805" spans="1:6" x14ac:dyDescent="0.25">
      <c r="A2805" t="s">
        <v>2831</v>
      </c>
      <c r="B2805" t="s">
        <v>6308</v>
      </c>
      <c r="C2805" t="s">
        <v>7461</v>
      </c>
      <c r="D2805" t="s">
        <v>4250</v>
      </c>
      <c r="E2805">
        <v>5.78</v>
      </c>
      <c r="F2805">
        <v>8.69</v>
      </c>
    </row>
    <row r="2806" spans="1:6" x14ac:dyDescent="0.25">
      <c r="A2806" t="s">
        <v>2832</v>
      </c>
      <c r="B2806" t="s">
        <v>6308</v>
      </c>
      <c r="C2806" t="s">
        <v>7462</v>
      </c>
      <c r="D2806" t="s">
        <v>4250</v>
      </c>
      <c r="E2806">
        <v>2.17</v>
      </c>
      <c r="F2806">
        <v>9.01</v>
      </c>
    </row>
    <row r="2807" spans="1:6" x14ac:dyDescent="0.25">
      <c r="A2807" t="s">
        <v>2833</v>
      </c>
      <c r="B2807" t="s">
        <v>6308</v>
      </c>
      <c r="C2807" t="s">
        <v>7463</v>
      </c>
      <c r="D2807" t="s">
        <v>7464</v>
      </c>
      <c r="E2807">
        <v>468119.05</v>
      </c>
      <c r="F2807">
        <v>824631.04</v>
      </c>
    </row>
    <row r="2808" spans="1:6" x14ac:dyDescent="0.25">
      <c r="A2808" t="s">
        <v>2834</v>
      </c>
      <c r="B2808" t="s">
        <v>6308</v>
      </c>
      <c r="C2808" t="s">
        <v>7463</v>
      </c>
      <c r="D2808" t="s">
        <v>7465</v>
      </c>
      <c r="E2808">
        <v>37084.9</v>
      </c>
      <c r="F2808">
        <v>77895.09</v>
      </c>
    </row>
    <row r="2809" spans="1:6" x14ac:dyDescent="0.25">
      <c r="A2809" t="s">
        <v>2835</v>
      </c>
      <c r="B2809" t="s">
        <v>6308</v>
      </c>
      <c r="C2809" t="s">
        <v>7466</v>
      </c>
      <c r="D2809" t="s">
        <v>7467</v>
      </c>
      <c r="E2809">
        <v>17909.009999999998</v>
      </c>
      <c r="F2809">
        <v>29028.03</v>
      </c>
    </row>
    <row r="2810" spans="1:6" x14ac:dyDescent="0.25">
      <c r="A2810" t="s">
        <v>2836</v>
      </c>
      <c r="B2810" t="s">
        <v>6308</v>
      </c>
      <c r="C2810" t="s">
        <v>7468</v>
      </c>
      <c r="D2810" t="s">
        <v>7469</v>
      </c>
      <c r="E2810">
        <v>4130.76</v>
      </c>
      <c r="F2810">
        <v>8584.36</v>
      </c>
    </row>
    <row r="2811" spans="1:6" x14ac:dyDescent="0.25">
      <c r="A2811" t="s">
        <v>2837</v>
      </c>
      <c r="B2811" t="s">
        <v>6308</v>
      </c>
      <c r="C2811" t="s">
        <v>7470</v>
      </c>
      <c r="D2811" t="s">
        <v>4250</v>
      </c>
      <c r="E2811">
        <v>1036.5899999999999</v>
      </c>
      <c r="F2811">
        <v>2057.56</v>
      </c>
    </row>
    <row r="2812" spans="1:6" x14ac:dyDescent="0.25">
      <c r="A2812" t="s">
        <v>2838</v>
      </c>
      <c r="B2812" t="s">
        <v>6308</v>
      </c>
      <c r="C2812" t="s">
        <v>7471</v>
      </c>
      <c r="D2812" t="s">
        <v>7472</v>
      </c>
      <c r="E2812">
        <v>18786.240000000002</v>
      </c>
      <c r="F2812">
        <v>89456.89</v>
      </c>
    </row>
    <row r="2813" spans="1:6" x14ac:dyDescent="0.25">
      <c r="A2813" t="s">
        <v>2839</v>
      </c>
      <c r="B2813" t="s">
        <v>6308</v>
      </c>
      <c r="C2813" t="s">
        <v>7473</v>
      </c>
      <c r="D2813" t="s">
        <v>5596</v>
      </c>
      <c r="E2813">
        <v>103762.47</v>
      </c>
      <c r="F2813">
        <v>174243.57</v>
      </c>
    </row>
    <row r="2814" spans="1:6" x14ac:dyDescent="0.25">
      <c r="A2814" t="s">
        <v>2840</v>
      </c>
      <c r="B2814" t="s">
        <v>6308</v>
      </c>
      <c r="C2814" t="s">
        <v>7474</v>
      </c>
      <c r="D2814" t="s">
        <v>5594</v>
      </c>
      <c r="E2814">
        <v>848.46</v>
      </c>
    </row>
    <row r="2815" spans="1:6" x14ac:dyDescent="0.25">
      <c r="A2815" t="s">
        <v>2841</v>
      </c>
      <c r="B2815" t="s">
        <v>6308</v>
      </c>
      <c r="C2815" t="s">
        <v>7475</v>
      </c>
      <c r="D2815" t="s">
        <v>7476</v>
      </c>
      <c r="E2815">
        <v>4294.3500000000004</v>
      </c>
      <c r="F2815">
        <v>3642.11</v>
      </c>
    </row>
    <row r="2816" spans="1:6" x14ac:dyDescent="0.25">
      <c r="A2816" t="s">
        <v>2842</v>
      </c>
      <c r="B2816" t="s">
        <v>6308</v>
      </c>
      <c r="C2816" t="s">
        <v>7477</v>
      </c>
      <c r="D2816" t="s">
        <v>7478</v>
      </c>
      <c r="E2816">
        <v>16877.32</v>
      </c>
      <c r="F2816">
        <v>44644.2</v>
      </c>
    </row>
    <row r="2817" spans="1:6" x14ac:dyDescent="0.25">
      <c r="A2817" t="s">
        <v>2843</v>
      </c>
      <c r="B2817" t="s">
        <v>6308</v>
      </c>
      <c r="C2817" t="s">
        <v>7479</v>
      </c>
      <c r="D2817" t="s">
        <v>7480</v>
      </c>
      <c r="E2817">
        <v>54153.3</v>
      </c>
      <c r="F2817">
        <v>94200.58</v>
      </c>
    </row>
    <row r="2818" spans="1:6" x14ac:dyDescent="0.25">
      <c r="A2818" t="s">
        <v>2844</v>
      </c>
      <c r="B2818" t="s">
        <v>6308</v>
      </c>
      <c r="C2818" t="s">
        <v>7481</v>
      </c>
      <c r="D2818" t="s">
        <v>5600</v>
      </c>
      <c r="E2818">
        <v>240575.74</v>
      </c>
      <c r="F2818">
        <v>402157.03</v>
      </c>
    </row>
    <row r="2819" spans="1:6" x14ac:dyDescent="0.25">
      <c r="A2819" t="s">
        <v>2845</v>
      </c>
      <c r="B2819" t="s">
        <v>6308</v>
      </c>
      <c r="C2819" t="s">
        <v>7482</v>
      </c>
      <c r="D2819" t="s">
        <v>5331</v>
      </c>
      <c r="E2819">
        <v>279070.94</v>
      </c>
      <c r="F2819">
        <v>407619.51</v>
      </c>
    </row>
    <row r="2820" spans="1:6" x14ac:dyDescent="0.25">
      <c r="A2820" t="s">
        <v>2846</v>
      </c>
      <c r="B2820" t="s">
        <v>6308</v>
      </c>
      <c r="C2820" t="s">
        <v>7483</v>
      </c>
      <c r="D2820" t="s">
        <v>4250</v>
      </c>
      <c r="E2820">
        <v>35792.43</v>
      </c>
      <c r="F2820">
        <v>55067.7</v>
      </c>
    </row>
    <row r="2821" spans="1:6" x14ac:dyDescent="0.25">
      <c r="A2821" t="s">
        <v>2847</v>
      </c>
      <c r="B2821" t="s">
        <v>6308</v>
      </c>
      <c r="C2821" t="s">
        <v>7484</v>
      </c>
      <c r="D2821" t="s">
        <v>4265</v>
      </c>
      <c r="E2821">
        <v>305.33</v>
      </c>
      <c r="F2821">
        <v>58.47</v>
      </c>
    </row>
    <row r="2822" spans="1:6" x14ac:dyDescent="0.25">
      <c r="A2822" t="s">
        <v>2848</v>
      </c>
      <c r="B2822" t="s">
        <v>6308</v>
      </c>
      <c r="C2822" t="s">
        <v>7484</v>
      </c>
      <c r="D2822" t="s">
        <v>4250</v>
      </c>
      <c r="E2822">
        <v>2255973.1</v>
      </c>
      <c r="F2822">
        <v>2899487.91</v>
      </c>
    </row>
    <row r="2823" spans="1:6" x14ac:dyDescent="0.25">
      <c r="A2823" t="s">
        <v>2849</v>
      </c>
      <c r="B2823" t="s">
        <v>6308</v>
      </c>
      <c r="C2823" t="s">
        <v>7484</v>
      </c>
      <c r="D2823" t="s">
        <v>4266</v>
      </c>
      <c r="E2823">
        <v>3255.22</v>
      </c>
      <c r="F2823">
        <v>967.04</v>
      </c>
    </row>
    <row r="2824" spans="1:6" x14ac:dyDescent="0.25">
      <c r="A2824" t="s">
        <v>2850</v>
      </c>
      <c r="B2824" t="s">
        <v>6308</v>
      </c>
      <c r="C2824" t="s">
        <v>7485</v>
      </c>
      <c r="D2824" t="s">
        <v>4250</v>
      </c>
      <c r="E2824">
        <v>314256.09000000003</v>
      </c>
      <c r="F2824">
        <v>402048.48</v>
      </c>
    </row>
    <row r="2825" spans="1:6" x14ac:dyDescent="0.25">
      <c r="A2825" t="s">
        <v>2851</v>
      </c>
      <c r="B2825" t="s">
        <v>6308</v>
      </c>
      <c r="C2825" t="s">
        <v>7486</v>
      </c>
      <c r="D2825" t="s">
        <v>4250</v>
      </c>
      <c r="E2825">
        <v>185944.08</v>
      </c>
      <c r="F2825">
        <v>237642.86</v>
      </c>
    </row>
    <row r="2826" spans="1:6" x14ac:dyDescent="0.25">
      <c r="A2826" t="s">
        <v>2852</v>
      </c>
      <c r="B2826" t="s">
        <v>6308</v>
      </c>
      <c r="C2826" t="s">
        <v>7487</v>
      </c>
      <c r="D2826" t="s">
        <v>4250</v>
      </c>
      <c r="E2826">
        <v>284419.02</v>
      </c>
      <c r="F2826">
        <v>470670.48</v>
      </c>
    </row>
    <row r="2827" spans="1:6" x14ac:dyDescent="0.25">
      <c r="A2827" t="s">
        <v>2853</v>
      </c>
      <c r="B2827" t="s">
        <v>6308</v>
      </c>
      <c r="C2827" t="s">
        <v>7488</v>
      </c>
      <c r="D2827" t="s">
        <v>7489</v>
      </c>
      <c r="E2827">
        <v>2761.46</v>
      </c>
      <c r="F2827">
        <v>4267.2</v>
      </c>
    </row>
    <row r="2828" spans="1:6" x14ac:dyDescent="0.25">
      <c r="A2828" t="s">
        <v>2854</v>
      </c>
      <c r="B2828" t="s">
        <v>6308</v>
      </c>
      <c r="C2828" t="s">
        <v>7490</v>
      </c>
      <c r="D2828" t="s">
        <v>4250</v>
      </c>
      <c r="E2828">
        <v>145159.6</v>
      </c>
      <c r="F2828">
        <v>175823.03</v>
      </c>
    </row>
    <row r="2829" spans="1:6" x14ac:dyDescent="0.25">
      <c r="A2829" t="s">
        <v>2855</v>
      </c>
      <c r="B2829" t="s">
        <v>6308</v>
      </c>
      <c r="C2829" t="s">
        <v>7491</v>
      </c>
      <c r="D2829" t="s">
        <v>4266</v>
      </c>
      <c r="E2829">
        <v>285.97000000000003</v>
      </c>
      <c r="F2829">
        <v>976.13</v>
      </c>
    </row>
    <row r="2830" spans="1:6" x14ac:dyDescent="0.25">
      <c r="A2830" t="s">
        <v>2856</v>
      </c>
      <c r="B2830" t="s">
        <v>6308</v>
      </c>
      <c r="C2830" t="s">
        <v>7492</v>
      </c>
      <c r="D2830" t="s">
        <v>5314</v>
      </c>
      <c r="E2830">
        <v>175.45</v>
      </c>
      <c r="F2830">
        <v>434.42</v>
      </c>
    </row>
    <row r="2831" spans="1:6" x14ac:dyDescent="0.25">
      <c r="A2831" t="s">
        <v>2857</v>
      </c>
      <c r="B2831" t="s">
        <v>6308</v>
      </c>
      <c r="C2831" t="s">
        <v>7493</v>
      </c>
      <c r="D2831" t="s">
        <v>4250</v>
      </c>
      <c r="E2831">
        <v>813688.22</v>
      </c>
      <c r="F2831">
        <v>1173384.74</v>
      </c>
    </row>
    <row r="2832" spans="1:6" x14ac:dyDescent="0.25">
      <c r="A2832" t="s">
        <v>2858</v>
      </c>
      <c r="B2832" t="s">
        <v>6308</v>
      </c>
      <c r="C2832" t="s">
        <v>7494</v>
      </c>
      <c r="D2832" t="s">
        <v>4266</v>
      </c>
      <c r="E2832">
        <v>19007.5</v>
      </c>
      <c r="F2832">
        <v>30796.400000000001</v>
      </c>
    </row>
    <row r="2833" spans="1:6" x14ac:dyDescent="0.25">
      <c r="A2833" t="s">
        <v>2859</v>
      </c>
      <c r="B2833" t="s">
        <v>6308</v>
      </c>
      <c r="C2833" t="s">
        <v>7495</v>
      </c>
      <c r="D2833" t="s">
        <v>4250</v>
      </c>
      <c r="E2833">
        <v>-0.41</v>
      </c>
      <c r="F2833">
        <v>-0.44</v>
      </c>
    </row>
    <row r="2834" spans="1:6" x14ac:dyDescent="0.25">
      <c r="A2834" t="s">
        <v>2860</v>
      </c>
      <c r="B2834" t="s">
        <v>6308</v>
      </c>
      <c r="C2834" t="s">
        <v>7495</v>
      </c>
      <c r="D2834" t="s">
        <v>4266</v>
      </c>
      <c r="E2834">
        <v>14867.3</v>
      </c>
      <c r="F2834">
        <v>39512.160000000003</v>
      </c>
    </row>
    <row r="2835" spans="1:6" x14ac:dyDescent="0.25">
      <c r="A2835" t="s">
        <v>2861</v>
      </c>
      <c r="B2835" t="s">
        <v>6308</v>
      </c>
      <c r="C2835" t="s">
        <v>7496</v>
      </c>
      <c r="D2835" t="s">
        <v>4265</v>
      </c>
      <c r="E2835">
        <v>31093.63</v>
      </c>
      <c r="F2835">
        <v>101357.2</v>
      </c>
    </row>
    <row r="2836" spans="1:6" x14ac:dyDescent="0.25">
      <c r="A2836" t="s">
        <v>2862</v>
      </c>
      <c r="B2836" t="s">
        <v>6308</v>
      </c>
      <c r="C2836" t="s">
        <v>7497</v>
      </c>
      <c r="D2836" t="s">
        <v>4250</v>
      </c>
      <c r="E2836">
        <v>3296601.6</v>
      </c>
      <c r="F2836">
        <v>5340826.04</v>
      </c>
    </row>
    <row r="2837" spans="1:6" x14ac:dyDescent="0.25">
      <c r="A2837" t="s">
        <v>2863</v>
      </c>
      <c r="B2837" t="s">
        <v>6308</v>
      </c>
      <c r="C2837" t="s">
        <v>7498</v>
      </c>
      <c r="D2837" t="s">
        <v>7499</v>
      </c>
      <c r="E2837">
        <v>6387.75</v>
      </c>
      <c r="F2837">
        <v>12174.77</v>
      </c>
    </row>
    <row r="2838" spans="1:6" x14ac:dyDescent="0.25">
      <c r="A2838" t="s">
        <v>2864</v>
      </c>
      <c r="B2838" t="s">
        <v>6308</v>
      </c>
      <c r="C2838" t="s">
        <v>7500</v>
      </c>
      <c r="D2838" t="s">
        <v>5197</v>
      </c>
      <c r="E2838">
        <v>-7911.32</v>
      </c>
      <c r="F2838">
        <v>6499.81</v>
      </c>
    </row>
    <row r="2839" spans="1:6" x14ac:dyDescent="0.25">
      <c r="A2839" t="s">
        <v>2865</v>
      </c>
      <c r="B2839" t="s">
        <v>6308</v>
      </c>
      <c r="C2839" t="s">
        <v>7501</v>
      </c>
      <c r="D2839" t="s">
        <v>7214</v>
      </c>
      <c r="E2839">
        <v>6455.79</v>
      </c>
      <c r="F2839">
        <v>18078.259999999998</v>
      </c>
    </row>
    <row r="2840" spans="1:6" x14ac:dyDescent="0.25">
      <c r="A2840" t="s">
        <v>2866</v>
      </c>
      <c r="B2840" t="s">
        <v>6308</v>
      </c>
      <c r="C2840" t="s">
        <v>7502</v>
      </c>
      <c r="D2840" t="s">
        <v>4266</v>
      </c>
      <c r="E2840">
        <v>726045.05</v>
      </c>
      <c r="F2840">
        <v>1180419.29</v>
      </c>
    </row>
    <row r="2841" spans="1:6" x14ac:dyDescent="0.25">
      <c r="A2841" t="s">
        <v>2867</v>
      </c>
      <c r="B2841" t="s">
        <v>6308</v>
      </c>
      <c r="C2841" t="s">
        <v>7503</v>
      </c>
      <c r="D2841" t="s">
        <v>4250</v>
      </c>
      <c r="E2841">
        <v>10.33</v>
      </c>
      <c r="F2841">
        <v>392.36</v>
      </c>
    </row>
    <row r="2842" spans="1:6" x14ac:dyDescent="0.25">
      <c r="A2842" t="s">
        <v>2868</v>
      </c>
      <c r="B2842" t="s">
        <v>6308</v>
      </c>
      <c r="C2842" t="s">
        <v>7503</v>
      </c>
      <c r="D2842" t="s">
        <v>4266</v>
      </c>
      <c r="E2842">
        <v>68935.47</v>
      </c>
      <c r="F2842">
        <v>79870.820000000007</v>
      </c>
    </row>
    <row r="2843" spans="1:6" x14ac:dyDescent="0.25">
      <c r="A2843" t="s">
        <v>2869</v>
      </c>
      <c r="B2843" t="s">
        <v>6308</v>
      </c>
      <c r="C2843" t="s">
        <v>7504</v>
      </c>
      <c r="D2843" t="s">
        <v>5203</v>
      </c>
      <c r="E2843">
        <v>-10.99</v>
      </c>
      <c r="F2843">
        <v>-13.27</v>
      </c>
    </row>
    <row r="2844" spans="1:6" x14ac:dyDescent="0.25">
      <c r="A2844" t="s">
        <v>2870</v>
      </c>
      <c r="B2844" t="s">
        <v>6308</v>
      </c>
      <c r="C2844" t="s">
        <v>7505</v>
      </c>
      <c r="D2844" t="s">
        <v>4250</v>
      </c>
      <c r="E2844">
        <v>1184427.1000000001</v>
      </c>
      <c r="F2844">
        <v>1805818.05</v>
      </c>
    </row>
    <row r="2845" spans="1:6" x14ac:dyDescent="0.25">
      <c r="A2845" t="s">
        <v>2871</v>
      </c>
      <c r="B2845" t="s">
        <v>6308</v>
      </c>
      <c r="C2845" t="s">
        <v>7506</v>
      </c>
      <c r="D2845" t="s">
        <v>4266</v>
      </c>
      <c r="E2845">
        <v>26683.46</v>
      </c>
      <c r="F2845">
        <v>47075.64</v>
      </c>
    </row>
    <row r="2846" spans="1:6" x14ac:dyDescent="0.25">
      <c r="A2846" t="s">
        <v>2872</v>
      </c>
      <c r="B2846" t="s">
        <v>6308</v>
      </c>
      <c r="C2846" t="s">
        <v>7507</v>
      </c>
      <c r="D2846" t="s">
        <v>4250</v>
      </c>
      <c r="E2846">
        <v>14742.56</v>
      </c>
      <c r="F2846">
        <v>22482.73</v>
      </c>
    </row>
    <row r="2847" spans="1:6" x14ac:dyDescent="0.25">
      <c r="A2847" t="s">
        <v>2873</v>
      </c>
      <c r="B2847" t="s">
        <v>6308</v>
      </c>
      <c r="C2847" t="s">
        <v>7507</v>
      </c>
      <c r="D2847" t="s">
        <v>4266</v>
      </c>
      <c r="E2847">
        <v>4836.22</v>
      </c>
      <c r="F2847">
        <v>6319.39</v>
      </c>
    </row>
    <row r="2848" spans="1:6" x14ac:dyDescent="0.25">
      <c r="A2848" t="s">
        <v>2874</v>
      </c>
      <c r="B2848" t="s">
        <v>6308</v>
      </c>
      <c r="C2848" t="s">
        <v>7508</v>
      </c>
      <c r="D2848" t="s">
        <v>4250</v>
      </c>
      <c r="E2848">
        <v>643371.63</v>
      </c>
      <c r="F2848">
        <v>853048.22</v>
      </c>
    </row>
    <row r="2849" spans="1:6" x14ac:dyDescent="0.25">
      <c r="A2849" t="s">
        <v>2875</v>
      </c>
      <c r="B2849" t="s">
        <v>6308</v>
      </c>
      <c r="C2849" t="s">
        <v>7509</v>
      </c>
      <c r="D2849" t="s">
        <v>4266</v>
      </c>
      <c r="E2849">
        <v>5699.62</v>
      </c>
      <c r="F2849">
        <v>9168.85</v>
      </c>
    </row>
    <row r="2850" spans="1:6" x14ac:dyDescent="0.25">
      <c r="A2850" t="s">
        <v>2876</v>
      </c>
      <c r="B2850" t="s">
        <v>6308</v>
      </c>
      <c r="C2850" t="s">
        <v>7510</v>
      </c>
      <c r="D2850" t="s">
        <v>4250</v>
      </c>
      <c r="E2850">
        <v>86301.85</v>
      </c>
      <c r="F2850">
        <v>149166.47</v>
      </c>
    </row>
    <row r="2851" spans="1:6" x14ac:dyDescent="0.25">
      <c r="A2851" t="s">
        <v>2877</v>
      </c>
      <c r="B2851" t="s">
        <v>6308</v>
      </c>
      <c r="C2851" t="s">
        <v>7511</v>
      </c>
      <c r="D2851" t="s">
        <v>4250</v>
      </c>
      <c r="E2851">
        <v>1806771.66</v>
      </c>
      <c r="F2851">
        <v>2835483.33</v>
      </c>
    </row>
    <row r="2852" spans="1:6" x14ac:dyDescent="0.25">
      <c r="A2852" t="s">
        <v>2878</v>
      </c>
      <c r="B2852" t="s">
        <v>6308</v>
      </c>
      <c r="C2852" t="s">
        <v>7512</v>
      </c>
      <c r="D2852" t="s">
        <v>4266</v>
      </c>
      <c r="E2852">
        <v>38513.629999999997</v>
      </c>
      <c r="F2852">
        <v>54185.7</v>
      </c>
    </row>
    <row r="2853" spans="1:6" x14ac:dyDescent="0.25">
      <c r="A2853" t="s">
        <v>2879</v>
      </c>
      <c r="B2853" t="s">
        <v>6308</v>
      </c>
      <c r="C2853" t="s">
        <v>7513</v>
      </c>
      <c r="D2853" t="s">
        <v>4250</v>
      </c>
      <c r="E2853">
        <v>-82.16</v>
      </c>
      <c r="F2853">
        <v>-76.290000000000006</v>
      </c>
    </row>
    <row r="2854" spans="1:6" x14ac:dyDescent="0.25">
      <c r="A2854" t="s">
        <v>2880</v>
      </c>
      <c r="B2854" t="s">
        <v>6308</v>
      </c>
      <c r="C2854" t="s">
        <v>7513</v>
      </c>
      <c r="D2854" t="s">
        <v>4266</v>
      </c>
      <c r="E2854">
        <v>27198.94</v>
      </c>
      <c r="F2854">
        <v>19612.38</v>
      </c>
    </row>
    <row r="2855" spans="1:6" x14ac:dyDescent="0.25">
      <c r="A2855" t="s">
        <v>2881</v>
      </c>
      <c r="B2855" t="s">
        <v>6308</v>
      </c>
      <c r="C2855" t="s">
        <v>7514</v>
      </c>
      <c r="D2855" t="s">
        <v>7515</v>
      </c>
      <c r="E2855">
        <v>155.80000000000001</v>
      </c>
      <c r="F2855">
        <v>258.77999999999997</v>
      </c>
    </row>
    <row r="2856" spans="1:6" x14ac:dyDescent="0.25">
      <c r="A2856" t="s">
        <v>2882</v>
      </c>
      <c r="B2856" t="s">
        <v>6308</v>
      </c>
      <c r="C2856" t="s">
        <v>7516</v>
      </c>
      <c r="D2856" t="s">
        <v>4250</v>
      </c>
      <c r="E2856">
        <v>606799.38</v>
      </c>
      <c r="F2856">
        <v>1062944.48</v>
      </c>
    </row>
    <row r="2857" spans="1:6" x14ac:dyDescent="0.25">
      <c r="A2857" t="s">
        <v>2883</v>
      </c>
      <c r="B2857" t="s">
        <v>6308</v>
      </c>
      <c r="C2857" t="s">
        <v>7517</v>
      </c>
      <c r="D2857" t="s">
        <v>4266</v>
      </c>
      <c r="E2857">
        <v>36985.15</v>
      </c>
      <c r="F2857">
        <v>42189.54</v>
      </c>
    </row>
    <row r="2858" spans="1:6" x14ac:dyDescent="0.25">
      <c r="A2858" t="s">
        <v>2884</v>
      </c>
      <c r="B2858" t="s">
        <v>6308</v>
      </c>
      <c r="C2858" t="s">
        <v>7518</v>
      </c>
      <c r="D2858" t="s">
        <v>4250</v>
      </c>
      <c r="E2858">
        <v>1942.35</v>
      </c>
      <c r="F2858">
        <v>39.08</v>
      </c>
    </row>
    <row r="2859" spans="1:6" x14ac:dyDescent="0.25">
      <c r="A2859" t="s">
        <v>2885</v>
      </c>
      <c r="B2859" t="s">
        <v>6308</v>
      </c>
      <c r="C2859" t="s">
        <v>7518</v>
      </c>
      <c r="D2859" t="s">
        <v>4266</v>
      </c>
      <c r="E2859">
        <v>619465.64</v>
      </c>
      <c r="F2859">
        <v>841766.83</v>
      </c>
    </row>
    <row r="2860" spans="1:6" x14ac:dyDescent="0.25">
      <c r="A2860" t="s">
        <v>2886</v>
      </c>
      <c r="B2860" t="s">
        <v>6308</v>
      </c>
      <c r="C2860" t="s">
        <v>7519</v>
      </c>
      <c r="D2860" t="s">
        <v>4250</v>
      </c>
      <c r="E2860">
        <v>668515.31000000006</v>
      </c>
      <c r="F2860">
        <v>961976.92</v>
      </c>
    </row>
    <row r="2861" spans="1:6" x14ac:dyDescent="0.25">
      <c r="A2861" t="s">
        <v>2887</v>
      </c>
      <c r="B2861" t="s">
        <v>6308</v>
      </c>
      <c r="C2861" t="s">
        <v>7519</v>
      </c>
      <c r="D2861" t="s">
        <v>4266</v>
      </c>
      <c r="E2861">
        <v>1062.49</v>
      </c>
      <c r="F2861">
        <v>1658.46</v>
      </c>
    </row>
    <row r="2862" spans="1:6" x14ac:dyDescent="0.25">
      <c r="A2862" t="s">
        <v>2888</v>
      </c>
      <c r="B2862" t="s">
        <v>6308</v>
      </c>
      <c r="C2862" t="s">
        <v>7520</v>
      </c>
      <c r="D2862" t="s">
        <v>4250</v>
      </c>
      <c r="E2862">
        <v>46274.85</v>
      </c>
      <c r="F2862">
        <v>68082.070000000007</v>
      </c>
    </row>
    <row r="2863" spans="1:6" x14ac:dyDescent="0.25">
      <c r="A2863" t="s">
        <v>2889</v>
      </c>
      <c r="B2863" t="s">
        <v>6308</v>
      </c>
      <c r="C2863" t="s">
        <v>7521</v>
      </c>
      <c r="D2863" t="s">
        <v>4250</v>
      </c>
      <c r="E2863">
        <v>4075.63</v>
      </c>
      <c r="F2863">
        <v>5843.03</v>
      </c>
    </row>
    <row r="2864" spans="1:6" x14ac:dyDescent="0.25">
      <c r="A2864" t="s">
        <v>2890</v>
      </c>
      <c r="B2864" t="s">
        <v>6308</v>
      </c>
      <c r="C2864" t="s">
        <v>7522</v>
      </c>
      <c r="D2864" t="s">
        <v>4250</v>
      </c>
      <c r="E2864">
        <v>12547.65</v>
      </c>
      <c r="F2864">
        <v>18281.88</v>
      </c>
    </row>
    <row r="2865" spans="1:6" x14ac:dyDescent="0.25">
      <c r="A2865" t="s">
        <v>2891</v>
      </c>
      <c r="B2865" t="s">
        <v>6308</v>
      </c>
      <c r="C2865" t="s">
        <v>7523</v>
      </c>
      <c r="D2865" t="s">
        <v>4250</v>
      </c>
      <c r="E2865">
        <v>16282.74</v>
      </c>
      <c r="F2865">
        <v>21805.79</v>
      </c>
    </row>
    <row r="2866" spans="1:6" x14ac:dyDescent="0.25">
      <c r="A2866" t="s">
        <v>2892</v>
      </c>
      <c r="B2866" t="s">
        <v>6308</v>
      </c>
      <c r="C2866" t="s">
        <v>7524</v>
      </c>
      <c r="D2866" t="s">
        <v>4250</v>
      </c>
      <c r="E2866">
        <v>344.23</v>
      </c>
      <c r="F2866">
        <v>532.99</v>
      </c>
    </row>
    <row r="2867" spans="1:6" x14ac:dyDescent="0.25">
      <c r="A2867" t="s">
        <v>2893</v>
      </c>
      <c r="B2867" t="s">
        <v>6308</v>
      </c>
      <c r="C2867" t="s">
        <v>7525</v>
      </c>
      <c r="D2867" t="s">
        <v>4250</v>
      </c>
      <c r="E2867">
        <v>193251.86</v>
      </c>
      <c r="F2867">
        <v>274774.21999999997</v>
      </c>
    </row>
    <row r="2868" spans="1:6" x14ac:dyDescent="0.25">
      <c r="A2868" t="s">
        <v>2894</v>
      </c>
      <c r="B2868" t="s">
        <v>6308</v>
      </c>
      <c r="C2868" t="s">
        <v>7525</v>
      </c>
      <c r="D2868" t="s">
        <v>4266</v>
      </c>
      <c r="E2868">
        <v>309.43</v>
      </c>
      <c r="F2868">
        <v>468.01</v>
      </c>
    </row>
    <row r="2869" spans="1:6" x14ac:dyDescent="0.25">
      <c r="A2869" t="s">
        <v>2895</v>
      </c>
      <c r="B2869" t="s">
        <v>6308</v>
      </c>
      <c r="C2869" t="s">
        <v>7526</v>
      </c>
      <c r="D2869" t="s">
        <v>4250</v>
      </c>
      <c r="E2869">
        <v>10502.55</v>
      </c>
      <c r="F2869">
        <v>15653.68</v>
      </c>
    </row>
    <row r="2870" spans="1:6" x14ac:dyDescent="0.25">
      <c r="A2870" t="s">
        <v>2896</v>
      </c>
      <c r="B2870" t="s">
        <v>6308</v>
      </c>
      <c r="C2870" t="s">
        <v>7527</v>
      </c>
      <c r="D2870" t="s">
        <v>4250</v>
      </c>
      <c r="E2870">
        <v>782.91</v>
      </c>
      <c r="F2870">
        <v>1178.3699999999999</v>
      </c>
    </row>
    <row r="2871" spans="1:6" x14ac:dyDescent="0.25">
      <c r="A2871" t="s">
        <v>2897</v>
      </c>
      <c r="B2871" t="s">
        <v>6308</v>
      </c>
      <c r="C2871" t="s">
        <v>7528</v>
      </c>
      <c r="D2871" t="s">
        <v>4250</v>
      </c>
      <c r="E2871">
        <v>3045.74</v>
      </c>
      <c r="F2871">
        <v>4571.82</v>
      </c>
    </row>
    <row r="2872" spans="1:6" x14ac:dyDescent="0.25">
      <c r="A2872" t="s">
        <v>2898</v>
      </c>
      <c r="B2872" t="s">
        <v>6308</v>
      </c>
      <c r="C2872" t="s">
        <v>7529</v>
      </c>
      <c r="D2872" t="s">
        <v>4250</v>
      </c>
      <c r="E2872">
        <v>3608.99</v>
      </c>
      <c r="F2872">
        <v>9683.1</v>
      </c>
    </row>
    <row r="2873" spans="1:6" x14ac:dyDescent="0.25">
      <c r="A2873" t="s">
        <v>2899</v>
      </c>
      <c r="B2873" t="s">
        <v>6308</v>
      </c>
      <c r="C2873" t="s">
        <v>7530</v>
      </c>
      <c r="D2873" t="s">
        <v>4250</v>
      </c>
      <c r="E2873">
        <v>181110.41</v>
      </c>
      <c r="F2873">
        <v>329381.43</v>
      </c>
    </row>
    <row r="2874" spans="1:6" x14ac:dyDescent="0.25">
      <c r="A2874" t="s">
        <v>2900</v>
      </c>
      <c r="B2874" t="s">
        <v>6308</v>
      </c>
      <c r="C2874" t="s">
        <v>7531</v>
      </c>
      <c r="D2874" t="s">
        <v>4250</v>
      </c>
      <c r="E2874">
        <v>165525.97</v>
      </c>
      <c r="F2874">
        <v>253343.93</v>
      </c>
    </row>
    <row r="2875" spans="1:6" x14ac:dyDescent="0.25">
      <c r="A2875" t="s">
        <v>2901</v>
      </c>
      <c r="B2875" t="s">
        <v>6308</v>
      </c>
      <c r="C2875" t="s">
        <v>7532</v>
      </c>
      <c r="D2875" t="s">
        <v>4250</v>
      </c>
      <c r="E2875">
        <v>12858.04</v>
      </c>
      <c r="F2875">
        <v>19008.53</v>
      </c>
    </row>
    <row r="2876" spans="1:6" x14ac:dyDescent="0.25">
      <c r="A2876" t="s">
        <v>2902</v>
      </c>
      <c r="B2876" t="s">
        <v>6308</v>
      </c>
      <c r="C2876" t="s">
        <v>7533</v>
      </c>
      <c r="D2876" t="s">
        <v>4250</v>
      </c>
      <c r="E2876">
        <v>48619.9</v>
      </c>
      <c r="F2876">
        <v>74870.64</v>
      </c>
    </row>
    <row r="2877" spans="1:6" x14ac:dyDescent="0.25">
      <c r="A2877" t="s">
        <v>2903</v>
      </c>
      <c r="B2877" t="s">
        <v>6308</v>
      </c>
      <c r="C2877" t="s">
        <v>7534</v>
      </c>
      <c r="D2877" t="s">
        <v>4250</v>
      </c>
      <c r="E2877">
        <v>2307.59</v>
      </c>
      <c r="F2877">
        <v>5111.92</v>
      </c>
    </row>
    <row r="2878" spans="1:6" x14ac:dyDescent="0.25">
      <c r="A2878" t="s">
        <v>2904</v>
      </c>
      <c r="B2878" t="s">
        <v>6308</v>
      </c>
      <c r="C2878" t="s">
        <v>7535</v>
      </c>
      <c r="D2878" t="s">
        <v>4250</v>
      </c>
      <c r="E2878">
        <v>211564.53</v>
      </c>
      <c r="F2878">
        <v>335473.75</v>
      </c>
    </row>
    <row r="2879" spans="1:6" x14ac:dyDescent="0.25">
      <c r="A2879" t="s">
        <v>2905</v>
      </c>
      <c r="B2879" t="s">
        <v>6308</v>
      </c>
      <c r="C2879" t="s">
        <v>7536</v>
      </c>
      <c r="D2879" t="s">
        <v>4250</v>
      </c>
      <c r="E2879">
        <v>32395.95</v>
      </c>
      <c r="F2879">
        <v>49129.36</v>
      </c>
    </row>
    <row r="2880" spans="1:6" x14ac:dyDescent="0.25">
      <c r="A2880" t="s">
        <v>2906</v>
      </c>
      <c r="B2880" t="s">
        <v>6308</v>
      </c>
      <c r="C2880" t="s">
        <v>7537</v>
      </c>
      <c r="D2880" t="s">
        <v>4250</v>
      </c>
      <c r="E2880">
        <v>564.4</v>
      </c>
      <c r="F2880">
        <v>1006.51</v>
      </c>
    </row>
    <row r="2881" spans="1:6" x14ac:dyDescent="0.25">
      <c r="A2881" t="s">
        <v>2907</v>
      </c>
      <c r="B2881" t="s">
        <v>6308</v>
      </c>
      <c r="C2881" t="s">
        <v>7538</v>
      </c>
      <c r="D2881" t="s">
        <v>4250</v>
      </c>
      <c r="E2881">
        <v>169203.74</v>
      </c>
      <c r="F2881">
        <v>275540.17</v>
      </c>
    </row>
    <row r="2882" spans="1:6" x14ac:dyDescent="0.25">
      <c r="A2882" t="s">
        <v>2908</v>
      </c>
      <c r="B2882" t="s">
        <v>6308</v>
      </c>
      <c r="C2882" t="s">
        <v>7539</v>
      </c>
      <c r="D2882" t="s">
        <v>4250</v>
      </c>
      <c r="E2882">
        <v>19009.79</v>
      </c>
      <c r="F2882">
        <v>32026.28</v>
      </c>
    </row>
    <row r="2883" spans="1:6" x14ac:dyDescent="0.25">
      <c r="A2883" t="s">
        <v>2909</v>
      </c>
      <c r="B2883" t="s">
        <v>6308</v>
      </c>
      <c r="C2883" t="s">
        <v>7540</v>
      </c>
      <c r="D2883" t="s">
        <v>4250</v>
      </c>
      <c r="E2883">
        <v>4527.92</v>
      </c>
      <c r="F2883">
        <v>4914.51</v>
      </c>
    </row>
    <row r="2884" spans="1:6" x14ac:dyDescent="0.25">
      <c r="A2884" t="s">
        <v>2910</v>
      </c>
      <c r="B2884" t="s">
        <v>6308</v>
      </c>
      <c r="C2884" t="s">
        <v>7541</v>
      </c>
      <c r="D2884" t="s">
        <v>4250</v>
      </c>
      <c r="E2884">
        <v>205154.05</v>
      </c>
      <c r="F2884">
        <v>202873.87</v>
      </c>
    </row>
    <row r="2885" spans="1:6" x14ac:dyDescent="0.25">
      <c r="A2885" t="s">
        <v>2911</v>
      </c>
      <c r="B2885" t="s">
        <v>6308</v>
      </c>
      <c r="C2885" t="s">
        <v>7542</v>
      </c>
      <c r="D2885" t="s">
        <v>4250</v>
      </c>
      <c r="E2885">
        <v>218549.47</v>
      </c>
      <c r="F2885">
        <v>320463.13</v>
      </c>
    </row>
    <row r="2886" spans="1:6" x14ac:dyDescent="0.25">
      <c r="A2886" t="s">
        <v>2912</v>
      </c>
      <c r="B2886" t="s">
        <v>6308</v>
      </c>
      <c r="C2886" t="s">
        <v>7543</v>
      </c>
      <c r="D2886" t="s">
        <v>4250</v>
      </c>
      <c r="E2886">
        <v>10790.58</v>
      </c>
      <c r="F2886">
        <v>18217.099999999999</v>
      </c>
    </row>
    <row r="2887" spans="1:6" x14ac:dyDescent="0.25">
      <c r="A2887" t="s">
        <v>2913</v>
      </c>
      <c r="B2887" t="s">
        <v>6308</v>
      </c>
      <c r="C2887" t="s">
        <v>7544</v>
      </c>
      <c r="D2887" t="s">
        <v>4266</v>
      </c>
      <c r="E2887">
        <v>24.22</v>
      </c>
      <c r="F2887">
        <v>36.68</v>
      </c>
    </row>
    <row r="2888" spans="1:6" x14ac:dyDescent="0.25">
      <c r="A2888" t="s">
        <v>2914</v>
      </c>
      <c r="B2888" t="s">
        <v>6308</v>
      </c>
      <c r="C2888" t="s">
        <v>7545</v>
      </c>
      <c r="D2888" t="s">
        <v>4250</v>
      </c>
      <c r="E2888">
        <v>26362.720000000001</v>
      </c>
      <c r="F2888">
        <v>40472.21</v>
      </c>
    </row>
    <row r="2889" spans="1:6" x14ac:dyDescent="0.25">
      <c r="A2889" t="s">
        <v>2915</v>
      </c>
      <c r="B2889" t="s">
        <v>6308</v>
      </c>
      <c r="C2889" t="s">
        <v>7546</v>
      </c>
      <c r="D2889" t="s">
        <v>4250</v>
      </c>
      <c r="E2889">
        <v>1287.7</v>
      </c>
      <c r="F2889">
        <v>1948.88</v>
      </c>
    </row>
    <row r="2890" spans="1:6" x14ac:dyDescent="0.25">
      <c r="A2890" t="s">
        <v>2916</v>
      </c>
      <c r="B2890" t="s">
        <v>6308</v>
      </c>
      <c r="C2890" t="s">
        <v>7547</v>
      </c>
      <c r="D2890" t="s">
        <v>5675</v>
      </c>
      <c r="E2890">
        <v>19012.5</v>
      </c>
      <c r="F2890">
        <v>35707.75</v>
      </c>
    </row>
    <row r="2891" spans="1:6" x14ac:dyDescent="0.25">
      <c r="A2891" t="s">
        <v>2917</v>
      </c>
      <c r="B2891" t="s">
        <v>6308</v>
      </c>
      <c r="C2891" t="s">
        <v>7548</v>
      </c>
      <c r="D2891" t="s">
        <v>4250</v>
      </c>
      <c r="E2891">
        <v>34280.129999999997</v>
      </c>
      <c r="F2891">
        <v>52363.17</v>
      </c>
    </row>
    <row r="2892" spans="1:6" x14ac:dyDescent="0.25">
      <c r="A2892" t="s">
        <v>2918</v>
      </c>
      <c r="B2892" t="s">
        <v>6308</v>
      </c>
      <c r="C2892" t="s">
        <v>7549</v>
      </c>
      <c r="D2892" t="s">
        <v>4250</v>
      </c>
      <c r="E2892">
        <v>18461.419999999998</v>
      </c>
      <c r="F2892">
        <v>28359.759999999998</v>
      </c>
    </row>
    <row r="2893" spans="1:6" x14ac:dyDescent="0.25">
      <c r="A2893" t="s">
        <v>2919</v>
      </c>
      <c r="B2893" t="s">
        <v>6308</v>
      </c>
      <c r="C2893" t="s">
        <v>7550</v>
      </c>
      <c r="D2893" t="s">
        <v>4250</v>
      </c>
      <c r="E2893">
        <v>48535</v>
      </c>
      <c r="F2893">
        <v>74087.81</v>
      </c>
    </row>
    <row r="2894" spans="1:6" x14ac:dyDescent="0.25">
      <c r="A2894" t="s">
        <v>2920</v>
      </c>
      <c r="B2894" t="s">
        <v>6308</v>
      </c>
      <c r="C2894" t="s">
        <v>7551</v>
      </c>
      <c r="D2894" t="s">
        <v>4250</v>
      </c>
      <c r="E2894">
        <v>3902.88</v>
      </c>
      <c r="F2894">
        <v>5916.16</v>
      </c>
    </row>
    <row r="2895" spans="1:6" x14ac:dyDescent="0.25">
      <c r="A2895" t="s">
        <v>2921</v>
      </c>
      <c r="B2895" t="s">
        <v>6308</v>
      </c>
      <c r="C2895" t="s">
        <v>7552</v>
      </c>
      <c r="D2895" t="s">
        <v>4250</v>
      </c>
      <c r="E2895">
        <v>179681.16</v>
      </c>
      <c r="F2895">
        <v>286363.94</v>
      </c>
    </row>
    <row r="2896" spans="1:6" x14ac:dyDescent="0.25">
      <c r="A2896" t="s">
        <v>2922</v>
      </c>
      <c r="B2896" t="s">
        <v>6308</v>
      </c>
      <c r="C2896" t="s">
        <v>7552</v>
      </c>
      <c r="D2896" t="s">
        <v>4266</v>
      </c>
      <c r="E2896">
        <v>6319.83</v>
      </c>
      <c r="F2896">
        <v>9837.16</v>
      </c>
    </row>
    <row r="2897" spans="1:6" x14ac:dyDescent="0.25">
      <c r="A2897" t="s">
        <v>2923</v>
      </c>
      <c r="B2897" t="s">
        <v>6308</v>
      </c>
      <c r="C2897" t="s">
        <v>7553</v>
      </c>
      <c r="D2897" t="s">
        <v>4250</v>
      </c>
      <c r="E2897">
        <v>12471.91</v>
      </c>
      <c r="F2897">
        <v>18241.169999999998</v>
      </c>
    </row>
    <row r="2898" spans="1:6" x14ac:dyDescent="0.25">
      <c r="A2898" t="s">
        <v>2924</v>
      </c>
      <c r="B2898" t="s">
        <v>6308</v>
      </c>
      <c r="C2898" t="s">
        <v>7554</v>
      </c>
      <c r="D2898" t="s">
        <v>4250</v>
      </c>
      <c r="E2898">
        <v>15320.6</v>
      </c>
      <c r="F2898">
        <v>23501.72</v>
      </c>
    </row>
    <row r="2899" spans="1:6" x14ac:dyDescent="0.25">
      <c r="A2899" t="s">
        <v>2925</v>
      </c>
      <c r="B2899" t="s">
        <v>6308</v>
      </c>
      <c r="C2899" t="s">
        <v>7555</v>
      </c>
      <c r="D2899" t="s">
        <v>4250</v>
      </c>
      <c r="E2899">
        <v>186120.15</v>
      </c>
      <c r="F2899">
        <v>265026.95</v>
      </c>
    </row>
    <row r="2900" spans="1:6" x14ac:dyDescent="0.25">
      <c r="A2900" t="s">
        <v>2926</v>
      </c>
      <c r="B2900" t="s">
        <v>6308</v>
      </c>
      <c r="C2900" t="s">
        <v>7555</v>
      </c>
      <c r="D2900" t="s">
        <v>4266</v>
      </c>
      <c r="E2900">
        <v>328.04</v>
      </c>
    </row>
    <row r="2901" spans="1:6" x14ac:dyDescent="0.25">
      <c r="A2901" t="s">
        <v>2927</v>
      </c>
      <c r="B2901" t="s">
        <v>6308</v>
      </c>
      <c r="C2901" t="s">
        <v>7556</v>
      </c>
      <c r="D2901" t="s">
        <v>4250</v>
      </c>
      <c r="E2901">
        <v>7052.09</v>
      </c>
      <c r="F2901">
        <v>10943.6</v>
      </c>
    </row>
    <row r="2902" spans="1:6" x14ac:dyDescent="0.25">
      <c r="A2902" t="s">
        <v>2928</v>
      </c>
      <c r="B2902" t="s">
        <v>6308</v>
      </c>
      <c r="C2902" t="s">
        <v>7557</v>
      </c>
      <c r="D2902" t="s">
        <v>4250</v>
      </c>
      <c r="E2902">
        <v>646338.26</v>
      </c>
      <c r="F2902">
        <v>958693.8</v>
      </c>
    </row>
    <row r="2903" spans="1:6" x14ac:dyDescent="0.25">
      <c r="A2903" t="s">
        <v>2929</v>
      </c>
      <c r="B2903" t="s">
        <v>6308</v>
      </c>
      <c r="C2903" t="s">
        <v>7557</v>
      </c>
      <c r="D2903" t="s">
        <v>4266</v>
      </c>
      <c r="E2903">
        <v>3195.96</v>
      </c>
      <c r="F2903">
        <v>3568.45</v>
      </c>
    </row>
    <row r="2904" spans="1:6" x14ac:dyDescent="0.25">
      <c r="A2904" t="s">
        <v>2930</v>
      </c>
      <c r="B2904" t="s">
        <v>6308</v>
      </c>
      <c r="C2904" t="s">
        <v>7558</v>
      </c>
      <c r="D2904" t="s">
        <v>4250</v>
      </c>
      <c r="E2904">
        <v>21985.21</v>
      </c>
      <c r="F2904">
        <v>42979</v>
      </c>
    </row>
    <row r="2905" spans="1:6" x14ac:dyDescent="0.25">
      <c r="A2905" t="s">
        <v>2931</v>
      </c>
      <c r="B2905" t="s">
        <v>6308</v>
      </c>
      <c r="C2905" t="s">
        <v>7559</v>
      </c>
      <c r="D2905" t="s">
        <v>4250</v>
      </c>
      <c r="E2905">
        <v>679.14</v>
      </c>
      <c r="F2905">
        <v>4530.33</v>
      </c>
    </row>
    <row r="2906" spans="1:6" x14ac:dyDescent="0.25">
      <c r="A2906" t="s">
        <v>2932</v>
      </c>
      <c r="B2906" t="s">
        <v>6308</v>
      </c>
      <c r="C2906" t="s">
        <v>7560</v>
      </c>
      <c r="D2906" t="s">
        <v>4250</v>
      </c>
      <c r="E2906">
        <v>207470.94</v>
      </c>
      <c r="F2906">
        <v>342462.9</v>
      </c>
    </row>
    <row r="2907" spans="1:6" x14ac:dyDescent="0.25">
      <c r="A2907" t="s">
        <v>2933</v>
      </c>
      <c r="B2907" t="s">
        <v>6308</v>
      </c>
      <c r="C2907" t="s">
        <v>7561</v>
      </c>
      <c r="D2907" t="s">
        <v>4250</v>
      </c>
      <c r="E2907">
        <v>16679.27</v>
      </c>
      <c r="F2907">
        <v>25399.94</v>
      </c>
    </row>
    <row r="2908" spans="1:6" x14ac:dyDescent="0.25">
      <c r="A2908" t="s">
        <v>2934</v>
      </c>
      <c r="B2908" t="s">
        <v>6308</v>
      </c>
      <c r="C2908" t="s">
        <v>7562</v>
      </c>
      <c r="D2908" t="s">
        <v>4250</v>
      </c>
      <c r="E2908">
        <v>218754.87</v>
      </c>
      <c r="F2908">
        <v>352646.35</v>
      </c>
    </row>
    <row r="2909" spans="1:6" x14ac:dyDescent="0.25">
      <c r="A2909" t="s">
        <v>2935</v>
      </c>
      <c r="B2909" t="s">
        <v>6308</v>
      </c>
      <c r="C2909" t="s">
        <v>7563</v>
      </c>
      <c r="D2909" t="s">
        <v>4250</v>
      </c>
      <c r="E2909">
        <v>17588.37</v>
      </c>
      <c r="F2909">
        <v>26414.95</v>
      </c>
    </row>
    <row r="2910" spans="1:6" x14ac:dyDescent="0.25">
      <c r="A2910" t="s">
        <v>2936</v>
      </c>
      <c r="B2910" t="s">
        <v>6308</v>
      </c>
      <c r="C2910" t="s">
        <v>7564</v>
      </c>
      <c r="D2910" t="s">
        <v>7565</v>
      </c>
      <c r="E2910">
        <v>51018.64</v>
      </c>
      <c r="F2910">
        <v>56023.67</v>
      </c>
    </row>
    <row r="2911" spans="1:6" x14ac:dyDescent="0.25">
      <c r="A2911" t="s">
        <v>2937</v>
      </c>
      <c r="B2911" t="s">
        <v>6308</v>
      </c>
      <c r="C2911" t="s">
        <v>7564</v>
      </c>
      <c r="D2911" t="s">
        <v>7566</v>
      </c>
      <c r="E2911">
        <v>5513.01</v>
      </c>
      <c r="F2911">
        <v>8739.27</v>
      </c>
    </row>
    <row r="2912" spans="1:6" x14ac:dyDescent="0.25">
      <c r="A2912" t="s">
        <v>2938</v>
      </c>
      <c r="B2912" t="s">
        <v>6308</v>
      </c>
      <c r="C2912" t="s">
        <v>7567</v>
      </c>
      <c r="D2912" t="s">
        <v>5331</v>
      </c>
      <c r="E2912">
        <v>9011.9699999999993</v>
      </c>
      <c r="F2912">
        <v>4556.03</v>
      </c>
    </row>
    <row r="2913" spans="1:6" x14ac:dyDescent="0.25">
      <c r="A2913" t="s">
        <v>2939</v>
      </c>
      <c r="B2913" t="s">
        <v>6308</v>
      </c>
      <c r="C2913" t="s">
        <v>7568</v>
      </c>
      <c r="D2913" t="s">
        <v>4250</v>
      </c>
      <c r="E2913">
        <v>10620.57</v>
      </c>
      <c r="F2913">
        <v>14989.58</v>
      </c>
    </row>
    <row r="2914" spans="1:6" x14ac:dyDescent="0.25">
      <c r="A2914" t="s">
        <v>2940</v>
      </c>
      <c r="B2914" t="s">
        <v>6308</v>
      </c>
      <c r="C2914" t="s">
        <v>7569</v>
      </c>
      <c r="D2914" t="s">
        <v>4250</v>
      </c>
      <c r="E2914">
        <v>13075.21</v>
      </c>
      <c r="F2914">
        <v>13090.7</v>
      </c>
    </row>
    <row r="2915" spans="1:6" x14ac:dyDescent="0.25">
      <c r="A2915" t="s">
        <v>2941</v>
      </c>
      <c r="B2915" t="s">
        <v>6308</v>
      </c>
      <c r="C2915" t="s">
        <v>7570</v>
      </c>
      <c r="D2915" t="s">
        <v>4250</v>
      </c>
      <c r="E2915">
        <v>22408.97</v>
      </c>
      <c r="F2915">
        <v>28043.14</v>
      </c>
    </row>
    <row r="2916" spans="1:6" x14ac:dyDescent="0.25">
      <c r="A2916" t="s">
        <v>2942</v>
      </c>
      <c r="B2916" t="s">
        <v>6308</v>
      </c>
      <c r="C2916" t="s">
        <v>7570</v>
      </c>
      <c r="D2916" t="s">
        <v>4266</v>
      </c>
      <c r="E2916">
        <v>2191.6</v>
      </c>
      <c r="F2916">
        <v>3392.71</v>
      </c>
    </row>
    <row r="2917" spans="1:6" x14ac:dyDescent="0.25">
      <c r="A2917" t="s">
        <v>2943</v>
      </c>
      <c r="B2917" t="s">
        <v>6308</v>
      </c>
      <c r="C2917" t="s">
        <v>7571</v>
      </c>
      <c r="D2917" t="s">
        <v>4250</v>
      </c>
      <c r="E2917">
        <v>6884.52</v>
      </c>
      <c r="F2917">
        <v>12438.48</v>
      </c>
    </row>
    <row r="2918" spans="1:6" x14ac:dyDescent="0.25">
      <c r="A2918" t="s">
        <v>2944</v>
      </c>
      <c r="B2918" t="s">
        <v>6308</v>
      </c>
      <c r="C2918" t="s">
        <v>7572</v>
      </c>
      <c r="D2918" t="s">
        <v>4250</v>
      </c>
      <c r="E2918">
        <v>49336.25</v>
      </c>
      <c r="F2918">
        <v>62281.65</v>
      </c>
    </row>
    <row r="2919" spans="1:6" x14ac:dyDescent="0.25">
      <c r="A2919" t="s">
        <v>2945</v>
      </c>
      <c r="B2919" t="s">
        <v>6308</v>
      </c>
      <c r="C2919" t="s">
        <v>7572</v>
      </c>
      <c r="D2919" t="s">
        <v>4266</v>
      </c>
      <c r="E2919">
        <v>1569.06</v>
      </c>
    </row>
    <row r="2920" spans="1:6" x14ac:dyDescent="0.25">
      <c r="A2920" t="s">
        <v>2946</v>
      </c>
      <c r="B2920" t="s">
        <v>6308</v>
      </c>
      <c r="C2920" t="s">
        <v>7573</v>
      </c>
      <c r="D2920" t="s">
        <v>4250</v>
      </c>
      <c r="E2920">
        <v>2271.5300000000002</v>
      </c>
      <c r="F2920">
        <v>792.97</v>
      </c>
    </row>
    <row r="2921" spans="1:6" x14ac:dyDescent="0.25">
      <c r="A2921" t="s">
        <v>2947</v>
      </c>
      <c r="B2921" t="s">
        <v>6308</v>
      </c>
      <c r="C2921" t="s">
        <v>7574</v>
      </c>
      <c r="D2921" t="s">
        <v>4250</v>
      </c>
      <c r="E2921">
        <v>2960.39</v>
      </c>
      <c r="F2921">
        <v>1346.75</v>
      </c>
    </row>
    <row r="2922" spans="1:6" x14ac:dyDescent="0.25">
      <c r="A2922" t="s">
        <v>2948</v>
      </c>
      <c r="B2922" t="s">
        <v>6308</v>
      </c>
      <c r="C2922" t="s">
        <v>7574</v>
      </c>
      <c r="D2922" t="s">
        <v>4266</v>
      </c>
      <c r="E2922">
        <v>1504.87</v>
      </c>
      <c r="F2922">
        <v>4245.8999999999996</v>
      </c>
    </row>
    <row r="2923" spans="1:6" x14ac:dyDescent="0.25">
      <c r="A2923" t="s">
        <v>2949</v>
      </c>
      <c r="B2923" t="s">
        <v>6308</v>
      </c>
      <c r="C2923" t="s">
        <v>7575</v>
      </c>
      <c r="D2923" t="s">
        <v>4250</v>
      </c>
      <c r="E2923">
        <v>69815.199999999997</v>
      </c>
      <c r="F2923">
        <v>92463.33</v>
      </c>
    </row>
    <row r="2924" spans="1:6" x14ac:dyDescent="0.25">
      <c r="A2924" t="s">
        <v>2950</v>
      </c>
      <c r="B2924" t="s">
        <v>6308</v>
      </c>
      <c r="C2924" t="s">
        <v>7576</v>
      </c>
      <c r="D2924" t="s">
        <v>4266</v>
      </c>
      <c r="E2924">
        <v>1603.26</v>
      </c>
      <c r="F2924">
        <v>492.98</v>
      </c>
    </row>
    <row r="2925" spans="1:6" x14ac:dyDescent="0.25">
      <c r="A2925" t="s">
        <v>2951</v>
      </c>
      <c r="B2925" t="s">
        <v>6308</v>
      </c>
      <c r="C2925" t="s">
        <v>7577</v>
      </c>
      <c r="D2925" t="s">
        <v>4250</v>
      </c>
      <c r="E2925">
        <v>4555.9399999999996</v>
      </c>
      <c r="F2925">
        <v>3409.87</v>
      </c>
    </row>
    <row r="2926" spans="1:6" x14ac:dyDescent="0.25">
      <c r="A2926" t="s">
        <v>2952</v>
      </c>
      <c r="B2926" t="s">
        <v>6308</v>
      </c>
      <c r="C2926" t="s">
        <v>7578</v>
      </c>
      <c r="D2926" t="s">
        <v>4250</v>
      </c>
      <c r="E2926">
        <v>306932.39</v>
      </c>
      <c r="F2926">
        <v>341391.49</v>
      </c>
    </row>
    <row r="2927" spans="1:6" x14ac:dyDescent="0.25">
      <c r="A2927" t="s">
        <v>2953</v>
      </c>
      <c r="B2927" t="s">
        <v>6308</v>
      </c>
      <c r="C2927" t="s">
        <v>7578</v>
      </c>
      <c r="D2927" t="s">
        <v>4266</v>
      </c>
      <c r="E2927">
        <v>9171.5499999999993</v>
      </c>
      <c r="F2927">
        <v>11974.54</v>
      </c>
    </row>
    <row r="2928" spans="1:6" x14ac:dyDescent="0.25">
      <c r="A2928" t="s">
        <v>2954</v>
      </c>
      <c r="B2928" t="s">
        <v>6308</v>
      </c>
      <c r="C2928" t="s">
        <v>7579</v>
      </c>
      <c r="D2928" t="s">
        <v>4250</v>
      </c>
      <c r="E2928">
        <v>44713.69</v>
      </c>
      <c r="F2928">
        <v>46108.12</v>
      </c>
    </row>
    <row r="2929" spans="1:6" x14ac:dyDescent="0.25">
      <c r="A2929" t="s">
        <v>2955</v>
      </c>
      <c r="B2929" t="s">
        <v>6308</v>
      </c>
      <c r="C2929" t="s">
        <v>7560</v>
      </c>
      <c r="D2929" t="s">
        <v>4250</v>
      </c>
      <c r="E2929">
        <v>59934.22</v>
      </c>
      <c r="F2929">
        <v>79368.45</v>
      </c>
    </row>
    <row r="2930" spans="1:6" x14ac:dyDescent="0.25">
      <c r="A2930" t="s">
        <v>2956</v>
      </c>
      <c r="B2930" t="s">
        <v>6308</v>
      </c>
      <c r="C2930" t="s">
        <v>7560</v>
      </c>
      <c r="D2930" t="s">
        <v>4266</v>
      </c>
      <c r="E2930">
        <v>1850.76</v>
      </c>
      <c r="F2930">
        <v>3063.86</v>
      </c>
    </row>
    <row r="2931" spans="1:6" x14ac:dyDescent="0.25">
      <c r="A2931" t="s">
        <v>2957</v>
      </c>
      <c r="B2931" t="s">
        <v>6308</v>
      </c>
      <c r="C2931" t="s">
        <v>7580</v>
      </c>
      <c r="D2931" t="s">
        <v>4250</v>
      </c>
      <c r="E2931">
        <v>287739.15999999997</v>
      </c>
      <c r="F2931">
        <v>416620.79999999999</v>
      </c>
    </row>
    <row r="2932" spans="1:6" x14ac:dyDescent="0.25">
      <c r="A2932" t="s">
        <v>2958</v>
      </c>
      <c r="B2932" t="s">
        <v>6308</v>
      </c>
      <c r="C2932" t="s">
        <v>7581</v>
      </c>
      <c r="D2932" t="s">
        <v>4250</v>
      </c>
      <c r="E2932">
        <v>6578.72</v>
      </c>
      <c r="F2932">
        <v>7945.92</v>
      </c>
    </row>
    <row r="2933" spans="1:6" x14ac:dyDescent="0.25">
      <c r="A2933" t="s">
        <v>2959</v>
      </c>
      <c r="B2933" t="s">
        <v>6308</v>
      </c>
      <c r="C2933" t="s">
        <v>7582</v>
      </c>
      <c r="D2933" t="s">
        <v>4266</v>
      </c>
      <c r="E2933">
        <v>573.78</v>
      </c>
      <c r="F2933">
        <v>709.57</v>
      </c>
    </row>
    <row r="2934" spans="1:6" x14ac:dyDescent="0.25">
      <c r="A2934" t="s">
        <v>2960</v>
      </c>
      <c r="B2934" t="s">
        <v>6308</v>
      </c>
      <c r="C2934" t="s">
        <v>7583</v>
      </c>
      <c r="D2934" t="s">
        <v>4250</v>
      </c>
      <c r="E2934">
        <v>14505.42</v>
      </c>
      <c r="F2934">
        <v>3974.52</v>
      </c>
    </row>
    <row r="2935" spans="1:6" x14ac:dyDescent="0.25">
      <c r="A2935" t="s">
        <v>2961</v>
      </c>
      <c r="B2935" t="s">
        <v>6308</v>
      </c>
      <c r="C2935" t="s">
        <v>7584</v>
      </c>
      <c r="D2935" t="s">
        <v>4250</v>
      </c>
      <c r="E2935">
        <v>5886.77</v>
      </c>
      <c r="F2935">
        <v>339.36</v>
      </c>
    </row>
    <row r="2936" spans="1:6" x14ac:dyDescent="0.25">
      <c r="A2936" t="s">
        <v>2962</v>
      </c>
      <c r="B2936" t="s">
        <v>6308</v>
      </c>
      <c r="C2936" t="s">
        <v>7585</v>
      </c>
      <c r="D2936" t="s">
        <v>4250</v>
      </c>
      <c r="E2936">
        <v>16447.96</v>
      </c>
      <c r="F2936">
        <v>23513.919999999998</v>
      </c>
    </row>
    <row r="2937" spans="1:6" x14ac:dyDescent="0.25">
      <c r="A2937" t="s">
        <v>2963</v>
      </c>
      <c r="B2937" t="s">
        <v>6308</v>
      </c>
      <c r="C2937" t="s">
        <v>7586</v>
      </c>
      <c r="D2937" t="s">
        <v>4250</v>
      </c>
      <c r="E2937">
        <v>63213.48</v>
      </c>
    </row>
    <row r="2938" spans="1:6" x14ac:dyDescent="0.25">
      <c r="A2938" t="s">
        <v>2964</v>
      </c>
      <c r="B2938" t="s">
        <v>6308</v>
      </c>
      <c r="C2938" t="s">
        <v>7587</v>
      </c>
      <c r="D2938" t="s">
        <v>4250</v>
      </c>
      <c r="E2938">
        <v>1529.49</v>
      </c>
    </row>
    <row r="2939" spans="1:6" x14ac:dyDescent="0.25">
      <c r="A2939" t="s">
        <v>2965</v>
      </c>
      <c r="B2939" t="s">
        <v>6308</v>
      </c>
      <c r="C2939" t="s">
        <v>7588</v>
      </c>
      <c r="D2939" t="s">
        <v>4250</v>
      </c>
      <c r="E2939">
        <v>6998.44</v>
      </c>
      <c r="F2939">
        <v>10101.870000000001</v>
      </c>
    </row>
    <row r="2940" spans="1:6" x14ac:dyDescent="0.25">
      <c r="A2940" t="s">
        <v>2966</v>
      </c>
      <c r="B2940" t="s">
        <v>6308</v>
      </c>
      <c r="C2940" t="s">
        <v>7589</v>
      </c>
      <c r="D2940" t="s">
        <v>4459</v>
      </c>
      <c r="E2940">
        <v>641975.74</v>
      </c>
      <c r="F2940">
        <v>877160.29</v>
      </c>
    </row>
    <row r="2941" spans="1:6" x14ac:dyDescent="0.25">
      <c r="A2941" t="s">
        <v>2967</v>
      </c>
      <c r="B2941" t="s">
        <v>6308</v>
      </c>
      <c r="C2941" t="s">
        <v>7590</v>
      </c>
      <c r="D2941" t="s">
        <v>4250</v>
      </c>
      <c r="E2941">
        <v>63.35</v>
      </c>
    </row>
    <row r="2942" spans="1:6" x14ac:dyDescent="0.25">
      <c r="A2942" t="s">
        <v>2968</v>
      </c>
      <c r="B2942" t="s">
        <v>6308</v>
      </c>
      <c r="C2942" t="s">
        <v>7591</v>
      </c>
      <c r="D2942" t="s">
        <v>4266</v>
      </c>
      <c r="E2942">
        <v>1.75</v>
      </c>
    </row>
    <row r="2943" spans="1:6" x14ac:dyDescent="0.25">
      <c r="A2943" t="s">
        <v>2969</v>
      </c>
      <c r="B2943" t="s">
        <v>6308</v>
      </c>
      <c r="C2943" t="s">
        <v>7592</v>
      </c>
      <c r="D2943" t="s">
        <v>4250</v>
      </c>
      <c r="E2943">
        <v>2618.98</v>
      </c>
    </row>
    <row r="2944" spans="1:6" x14ac:dyDescent="0.25">
      <c r="A2944" t="s">
        <v>2970</v>
      </c>
      <c r="B2944" t="s">
        <v>6308</v>
      </c>
      <c r="C2944" t="s">
        <v>7593</v>
      </c>
      <c r="D2944" t="s">
        <v>4250</v>
      </c>
      <c r="E2944">
        <v>6338.24</v>
      </c>
    </row>
    <row r="2945" spans="1:6" x14ac:dyDescent="0.25">
      <c r="A2945" t="s">
        <v>2971</v>
      </c>
      <c r="B2945" t="s">
        <v>6308</v>
      </c>
      <c r="C2945" t="s">
        <v>7594</v>
      </c>
      <c r="D2945" t="s">
        <v>4250</v>
      </c>
      <c r="E2945">
        <v>131.04</v>
      </c>
    </row>
    <row r="2946" spans="1:6" x14ac:dyDescent="0.25">
      <c r="A2946" t="s">
        <v>2972</v>
      </c>
      <c r="B2946" t="s">
        <v>6308</v>
      </c>
      <c r="C2946" t="s">
        <v>7595</v>
      </c>
      <c r="D2946" t="s">
        <v>4250</v>
      </c>
      <c r="E2946">
        <v>330.85</v>
      </c>
    </row>
    <row r="2947" spans="1:6" x14ac:dyDescent="0.25">
      <c r="A2947" t="s">
        <v>2973</v>
      </c>
      <c r="B2947" t="s">
        <v>6308</v>
      </c>
      <c r="C2947" t="s">
        <v>7596</v>
      </c>
      <c r="D2947" t="s">
        <v>4250</v>
      </c>
      <c r="E2947">
        <v>9.67</v>
      </c>
    </row>
    <row r="2948" spans="1:6" x14ac:dyDescent="0.25">
      <c r="A2948" t="s">
        <v>2974</v>
      </c>
      <c r="B2948" t="s">
        <v>6308</v>
      </c>
      <c r="C2948" t="s">
        <v>7597</v>
      </c>
      <c r="D2948" t="s">
        <v>4250</v>
      </c>
      <c r="E2948">
        <v>781708.81</v>
      </c>
      <c r="F2948">
        <v>1206464.8799999999</v>
      </c>
    </row>
    <row r="2949" spans="1:6" x14ac:dyDescent="0.25">
      <c r="A2949" t="s">
        <v>2975</v>
      </c>
      <c r="B2949" t="s">
        <v>6308</v>
      </c>
      <c r="C2949" t="s">
        <v>7598</v>
      </c>
      <c r="D2949" t="s">
        <v>7599</v>
      </c>
      <c r="E2949">
        <v>3542.42</v>
      </c>
      <c r="F2949">
        <v>3742.56</v>
      </c>
    </row>
    <row r="2950" spans="1:6" x14ac:dyDescent="0.25">
      <c r="A2950" t="s">
        <v>2976</v>
      </c>
      <c r="B2950" t="s">
        <v>6308</v>
      </c>
      <c r="C2950" t="s">
        <v>7600</v>
      </c>
      <c r="D2950" t="s">
        <v>4250</v>
      </c>
      <c r="E2950">
        <v>423162.65</v>
      </c>
      <c r="F2950">
        <v>572953.93999999994</v>
      </c>
    </row>
    <row r="2951" spans="1:6" x14ac:dyDescent="0.25">
      <c r="A2951" t="s">
        <v>2977</v>
      </c>
      <c r="B2951" t="s">
        <v>6308</v>
      </c>
      <c r="C2951" t="s">
        <v>7601</v>
      </c>
      <c r="D2951" t="s">
        <v>4266</v>
      </c>
      <c r="E2951">
        <v>677.55</v>
      </c>
      <c r="F2951">
        <v>1028.46</v>
      </c>
    </row>
    <row r="2952" spans="1:6" x14ac:dyDescent="0.25">
      <c r="A2952" t="s">
        <v>2978</v>
      </c>
      <c r="B2952" t="s">
        <v>6308</v>
      </c>
      <c r="C2952" t="s">
        <v>7602</v>
      </c>
      <c r="D2952" t="s">
        <v>4250</v>
      </c>
      <c r="E2952">
        <v>465013.85</v>
      </c>
      <c r="F2952">
        <v>658101.31999999995</v>
      </c>
    </row>
    <row r="2953" spans="1:6" x14ac:dyDescent="0.25">
      <c r="A2953" t="s">
        <v>2979</v>
      </c>
      <c r="B2953" t="s">
        <v>6308</v>
      </c>
      <c r="C2953" t="s">
        <v>7603</v>
      </c>
      <c r="D2953" t="s">
        <v>4266</v>
      </c>
      <c r="E2953">
        <v>2470.09</v>
      </c>
      <c r="F2953">
        <v>3588.42</v>
      </c>
    </row>
    <row r="2954" spans="1:6" x14ac:dyDescent="0.25">
      <c r="A2954" t="s">
        <v>2980</v>
      </c>
      <c r="B2954" t="s">
        <v>6308</v>
      </c>
      <c r="C2954" t="s">
        <v>7604</v>
      </c>
      <c r="D2954" t="s">
        <v>4250</v>
      </c>
      <c r="E2954">
        <v>33387.870000000003</v>
      </c>
      <c r="F2954">
        <v>48449.06</v>
      </c>
    </row>
    <row r="2955" spans="1:6" x14ac:dyDescent="0.25">
      <c r="A2955" t="s">
        <v>2981</v>
      </c>
      <c r="B2955" t="s">
        <v>6308</v>
      </c>
      <c r="C2955" t="s">
        <v>7605</v>
      </c>
      <c r="D2955" t="s">
        <v>4250</v>
      </c>
      <c r="E2955">
        <v>32463.84</v>
      </c>
      <c r="F2955">
        <v>42901.21</v>
      </c>
    </row>
    <row r="2956" spans="1:6" x14ac:dyDescent="0.25">
      <c r="A2956" t="s">
        <v>2982</v>
      </c>
      <c r="B2956" t="s">
        <v>6308</v>
      </c>
      <c r="C2956" t="s">
        <v>7606</v>
      </c>
      <c r="D2956" t="s">
        <v>4250</v>
      </c>
      <c r="E2956">
        <v>13812.2</v>
      </c>
      <c r="F2956">
        <v>19232.63</v>
      </c>
    </row>
    <row r="2957" spans="1:6" x14ac:dyDescent="0.25">
      <c r="A2957" t="s">
        <v>2983</v>
      </c>
      <c r="B2957" t="s">
        <v>6308</v>
      </c>
      <c r="C2957" t="s">
        <v>7607</v>
      </c>
      <c r="D2957" t="s">
        <v>4250</v>
      </c>
      <c r="E2957">
        <v>19904.509999999998</v>
      </c>
      <c r="F2957">
        <v>26163.46</v>
      </c>
    </row>
    <row r="2958" spans="1:6" x14ac:dyDescent="0.25">
      <c r="A2958" t="s">
        <v>2984</v>
      </c>
      <c r="B2958" t="s">
        <v>6308</v>
      </c>
      <c r="C2958" t="s">
        <v>7608</v>
      </c>
      <c r="D2958" t="s">
        <v>4250</v>
      </c>
      <c r="E2958">
        <v>1946.22</v>
      </c>
      <c r="F2958">
        <v>4396.6099999999997</v>
      </c>
    </row>
    <row r="2959" spans="1:6" x14ac:dyDescent="0.25">
      <c r="A2959" t="s">
        <v>2985</v>
      </c>
      <c r="B2959" t="s">
        <v>6308</v>
      </c>
      <c r="C2959" t="s">
        <v>7609</v>
      </c>
      <c r="D2959" t="s">
        <v>4250</v>
      </c>
      <c r="E2959">
        <v>331937.84999999998</v>
      </c>
      <c r="F2959">
        <v>359745.68</v>
      </c>
    </row>
    <row r="2960" spans="1:6" x14ac:dyDescent="0.25">
      <c r="A2960" t="s">
        <v>2986</v>
      </c>
      <c r="B2960" t="s">
        <v>6308</v>
      </c>
      <c r="C2960" t="s">
        <v>7609</v>
      </c>
      <c r="D2960" t="s">
        <v>4252</v>
      </c>
      <c r="E2960">
        <v>1882.17</v>
      </c>
      <c r="F2960">
        <v>3644.89</v>
      </c>
    </row>
    <row r="2961" spans="1:6" x14ac:dyDescent="0.25">
      <c r="A2961" t="s">
        <v>2987</v>
      </c>
      <c r="B2961" t="s">
        <v>6308</v>
      </c>
      <c r="C2961" t="s">
        <v>7610</v>
      </c>
      <c r="D2961" t="s">
        <v>4250</v>
      </c>
      <c r="E2961">
        <v>662.89</v>
      </c>
      <c r="F2961">
        <v>489.71</v>
      </c>
    </row>
    <row r="2962" spans="1:6" x14ac:dyDescent="0.25">
      <c r="A2962" t="s">
        <v>2988</v>
      </c>
      <c r="B2962" t="s">
        <v>6308</v>
      </c>
      <c r="C2962" t="s">
        <v>7611</v>
      </c>
      <c r="D2962" t="s">
        <v>4250</v>
      </c>
      <c r="E2962">
        <v>141898.78</v>
      </c>
      <c r="F2962">
        <v>137471.32</v>
      </c>
    </row>
    <row r="2963" spans="1:6" x14ac:dyDescent="0.25">
      <c r="A2963" t="s">
        <v>2989</v>
      </c>
      <c r="B2963" t="s">
        <v>6308</v>
      </c>
      <c r="C2963" t="s">
        <v>7612</v>
      </c>
      <c r="D2963" t="s">
        <v>4250</v>
      </c>
      <c r="E2963">
        <v>173527.33</v>
      </c>
      <c r="F2963">
        <v>316386.34000000003</v>
      </c>
    </row>
    <row r="2964" spans="1:6" x14ac:dyDescent="0.25">
      <c r="A2964" t="s">
        <v>2990</v>
      </c>
      <c r="B2964" t="s">
        <v>6308</v>
      </c>
      <c r="C2964" t="s">
        <v>7613</v>
      </c>
      <c r="D2964" t="s">
        <v>4250</v>
      </c>
      <c r="E2964">
        <v>60725.87</v>
      </c>
      <c r="F2964">
        <v>78940.2</v>
      </c>
    </row>
    <row r="2965" spans="1:6" x14ac:dyDescent="0.25">
      <c r="A2965" t="s">
        <v>2991</v>
      </c>
      <c r="B2965" t="s">
        <v>6308</v>
      </c>
      <c r="C2965" t="s">
        <v>7614</v>
      </c>
      <c r="D2965" t="s">
        <v>4266</v>
      </c>
      <c r="E2965">
        <v>232.37</v>
      </c>
      <c r="F2965">
        <v>276.76</v>
      </c>
    </row>
    <row r="2966" spans="1:6" x14ac:dyDescent="0.25">
      <c r="A2966" t="s">
        <v>2992</v>
      </c>
      <c r="B2966" t="s">
        <v>6308</v>
      </c>
      <c r="C2966" t="s">
        <v>7615</v>
      </c>
      <c r="D2966" t="s">
        <v>4250</v>
      </c>
      <c r="E2966">
        <v>5189.7299999999996</v>
      </c>
      <c r="F2966">
        <v>6832.49</v>
      </c>
    </row>
    <row r="2967" spans="1:6" x14ac:dyDescent="0.25">
      <c r="A2967" t="s">
        <v>2993</v>
      </c>
      <c r="B2967" t="s">
        <v>6308</v>
      </c>
      <c r="C2967" t="s">
        <v>7616</v>
      </c>
      <c r="D2967" t="s">
        <v>4250</v>
      </c>
      <c r="E2967">
        <v>27464</v>
      </c>
      <c r="F2967">
        <v>46731.43</v>
      </c>
    </row>
    <row r="2968" spans="1:6" x14ac:dyDescent="0.25">
      <c r="A2968" t="s">
        <v>2994</v>
      </c>
      <c r="B2968" t="s">
        <v>6308</v>
      </c>
      <c r="C2968" t="s">
        <v>7617</v>
      </c>
      <c r="D2968" t="s">
        <v>4250</v>
      </c>
      <c r="E2968">
        <v>220.67</v>
      </c>
      <c r="F2968">
        <v>282.32</v>
      </c>
    </row>
    <row r="2969" spans="1:6" x14ac:dyDescent="0.25">
      <c r="A2969" t="s">
        <v>2995</v>
      </c>
      <c r="B2969" t="s">
        <v>6308</v>
      </c>
      <c r="C2969" t="s">
        <v>7618</v>
      </c>
      <c r="D2969" t="s">
        <v>4250</v>
      </c>
      <c r="E2969">
        <v>-12044.54</v>
      </c>
      <c r="F2969">
        <v>-12071.49</v>
      </c>
    </row>
    <row r="2970" spans="1:6" x14ac:dyDescent="0.25">
      <c r="A2970" t="s">
        <v>2996</v>
      </c>
      <c r="B2970" t="s">
        <v>6308</v>
      </c>
      <c r="C2970" t="s">
        <v>7619</v>
      </c>
      <c r="D2970" t="s">
        <v>4250</v>
      </c>
      <c r="E2970">
        <v>12014.13</v>
      </c>
      <c r="F2970">
        <v>17050.27</v>
      </c>
    </row>
    <row r="2971" spans="1:6" x14ac:dyDescent="0.25">
      <c r="A2971" t="s">
        <v>2997</v>
      </c>
      <c r="B2971" t="s">
        <v>6308</v>
      </c>
      <c r="C2971" t="s">
        <v>7620</v>
      </c>
      <c r="D2971" t="s">
        <v>4266</v>
      </c>
      <c r="E2971">
        <v>732.82</v>
      </c>
      <c r="F2971">
        <v>1284.46</v>
      </c>
    </row>
    <row r="2972" spans="1:6" x14ac:dyDescent="0.25">
      <c r="A2972" t="s">
        <v>2998</v>
      </c>
      <c r="B2972" t="s">
        <v>6308</v>
      </c>
      <c r="C2972" t="s">
        <v>7621</v>
      </c>
      <c r="D2972" t="s">
        <v>4250</v>
      </c>
      <c r="E2972">
        <v>7524.13</v>
      </c>
      <c r="F2972">
        <v>10640.23</v>
      </c>
    </row>
    <row r="2973" spans="1:6" x14ac:dyDescent="0.25">
      <c r="A2973" t="s">
        <v>2999</v>
      </c>
      <c r="B2973" t="s">
        <v>6308</v>
      </c>
      <c r="C2973" t="s">
        <v>7622</v>
      </c>
      <c r="D2973" t="s">
        <v>4250</v>
      </c>
      <c r="E2973">
        <v>176562.69</v>
      </c>
      <c r="F2973">
        <v>251536.81</v>
      </c>
    </row>
    <row r="2974" spans="1:6" x14ac:dyDescent="0.25">
      <c r="A2974" t="s">
        <v>3000</v>
      </c>
      <c r="B2974" t="s">
        <v>6308</v>
      </c>
      <c r="C2974" t="s">
        <v>7622</v>
      </c>
      <c r="D2974" t="s">
        <v>4266</v>
      </c>
      <c r="E2974">
        <v>173.26</v>
      </c>
      <c r="F2974">
        <v>242.65</v>
      </c>
    </row>
    <row r="2975" spans="1:6" x14ac:dyDescent="0.25">
      <c r="A2975" t="s">
        <v>3001</v>
      </c>
      <c r="B2975" t="s">
        <v>6308</v>
      </c>
      <c r="C2975" t="s">
        <v>7623</v>
      </c>
      <c r="D2975" t="s">
        <v>4250</v>
      </c>
      <c r="E2975">
        <v>15079.21</v>
      </c>
      <c r="F2975">
        <v>21657.93</v>
      </c>
    </row>
    <row r="2976" spans="1:6" x14ac:dyDescent="0.25">
      <c r="A2976" t="s">
        <v>3002</v>
      </c>
      <c r="B2976" t="s">
        <v>6308</v>
      </c>
      <c r="C2976" t="s">
        <v>7624</v>
      </c>
      <c r="D2976" t="s">
        <v>4250</v>
      </c>
      <c r="E2976">
        <v>10832.91</v>
      </c>
      <c r="F2976">
        <v>15462.7</v>
      </c>
    </row>
    <row r="2977" spans="1:6" x14ac:dyDescent="0.25">
      <c r="A2977" t="s">
        <v>3003</v>
      </c>
      <c r="B2977" t="s">
        <v>6308</v>
      </c>
      <c r="C2977" t="s">
        <v>7625</v>
      </c>
      <c r="D2977" t="s">
        <v>4250</v>
      </c>
      <c r="E2977">
        <v>1149.18</v>
      </c>
      <c r="F2977">
        <v>1668.34</v>
      </c>
    </row>
    <row r="2978" spans="1:6" x14ac:dyDescent="0.25">
      <c r="A2978" t="s">
        <v>3004</v>
      </c>
      <c r="B2978" t="s">
        <v>6308</v>
      </c>
      <c r="C2978" t="s">
        <v>7626</v>
      </c>
      <c r="D2978" t="s">
        <v>4250</v>
      </c>
      <c r="E2978">
        <v>16514.37</v>
      </c>
      <c r="F2978">
        <v>24322.21</v>
      </c>
    </row>
    <row r="2979" spans="1:6" x14ac:dyDescent="0.25">
      <c r="A2979" t="s">
        <v>3005</v>
      </c>
      <c r="B2979" t="s">
        <v>6308</v>
      </c>
      <c r="C2979" t="s">
        <v>7627</v>
      </c>
      <c r="D2979" t="s">
        <v>4250</v>
      </c>
      <c r="E2979">
        <v>119287.86</v>
      </c>
      <c r="F2979">
        <v>177006.69</v>
      </c>
    </row>
    <row r="2980" spans="1:6" x14ac:dyDescent="0.25">
      <c r="A2980" t="s">
        <v>3006</v>
      </c>
      <c r="B2980" t="s">
        <v>6308</v>
      </c>
      <c r="C2980" t="s">
        <v>7628</v>
      </c>
      <c r="D2980" t="s">
        <v>4250</v>
      </c>
      <c r="E2980">
        <v>8234.5</v>
      </c>
      <c r="F2980">
        <v>11771.01</v>
      </c>
    </row>
    <row r="2981" spans="1:6" x14ac:dyDescent="0.25">
      <c r="A2981" t="s">
        <v>3007</v>
      </c>
      <c r="B2981" t="s">
        <v>6308</v>
      </c>
      <c r="C2981" t="s">
        <v>7629</v>
      </c>
      <c r="D2981" t="s">
        <v>4250</v>
      </c>
      <c r="E2981">
        <v>174.85</v>
      </c>
      <c r="F2981">
        <v>286.89999999999998</v>
      </c>
    </row>
    <row r="2982" spans="1:6" x14ac:dyDescent="0.25">
      <c r="A2982" t="s">
        <v>3008</v>
      </c>
      <c r="B2982" t="s">
        <v>6308</v>
      </c>
      <c r="C2982" t="s">
        <v>7630</v>
      </c>
      <c r="D2982" t="s">
        <v>4250</v>
      </c>
      <c r="E2982">
        <v>10104.629999999999</v>
      </c>
      <c r="F2982">
        <v>14636.65</v>
      </c>
    </row>
    <row r="2983" spans="1:6" x14ac:dyDescent="0.25">
      <c r="A2983" t="s">
        <v>3009</v>
      </c>
      <c r="B2983" t="s">
        <v>6308</v>
      </c>
      <c r="C2983" t="s">
        <v>7631</v>
      </c>
      <c r="D2983" t="s">
        <v>4250</v>
      </c>
      <c r="E2983">
        <v>111832.1</v>
      </c>
    </row>
    <row r="2984" spans="1:6" x14ac:dyDescent="0.25">
      <c r="A2984" t="s">
        <v>3010</v>
      </c>
      <c r="B2984" t="s">
        <v>6308</v>
      </c>
      <c r="C2984" t="s">
        <v>7631</v>
      </c>
      <c r="D2984" t="s">
        <v>4266</v>
      </c>
      <c r="E2984">
        <v>35384.550000000003</v>
      </c>
    </row>
    <row r="2985" spans="1:6" x14ac:dyDescent="0.25">
      <c r="A2985" t="s">
        <v>3011</v>
      </c>
      <c r="B2985" t="s">
        <v>6308</v>
      </c>
      <c r="C2985" t="s">
        <v>7632</v>
      </c>
      <c r="D2985" t="s">
        <v>4250</v>
      </c>
      <c r="E2985">
        <v>6437</v>
      </c>
      <c r="F2985">
        <v>8017.86</v>
      </c>
    </row>
    <row r="2986" spans="1:6" x14ac:dyDescent="0.25">
      <c r="A2986" t="s">
        <v>3012</v>
      </c>
      <c r="B2986" t="s">
        <v>6308</v>
      </c>
      <c r="C2986" t="s">
        <v>7633</v>
      </c>
      <c r="D2986" t="s">
        <v>7489</v>
      </c>
      <c r="E2986">
        <v>51.68</v>
      </c>
      <c r="F2986">
        <v>252.77</v>
      </c>
    </row>
    <row r="2987" spans="1:6" x14ac:dyDescent="0.25">
      <c r="A2987" t="s">
        <v>3013</v>
      </c>
      <c r="B2987" t="s">
        <v>6308</v>
      </c>
      <c r="C2987" t="s">
        <v>7634</v>
      </c>
      <c r="D2987" t="s">
        <v>4250</v>
      </c>
      <c r="E2987">
        <v>3009.28</v>
      </c>
      <c r="F2987">
        <v>2740.42</v>
      </c>
    </row>
    <row r="2988" spans="1:6" x14ac:dyDescent="0.25">
      <c r="A2988" t="s">
        <v>3014</v>
      </c>
      <c r="B2988" t="s">
        <v>6308</v>
      </c>
      <c r="C2988" t="s">
        <v>7635</v>
      </c>
      <c r="D2988" t="s">
        <v>4266</v>
      </c>
      <c r="E2988">
        <v>9.51</v>
      </c>
      <c r="F2988">
        <v>9.83</v>
      </c>
    </row>
    <row r="2989" spans="1:6" x14ac:dyDescent="0.25">
      <c r="A2989" t="s">
        <v>3015</v>
      </c>
      <c r="B2989" t="s">
        <v>6308</v>
      </c>
      <c r="C2989" t="s">
        <v>7636</v>
      </c>
      <c r="D2989" t="s">
        <v>4250</v>
      </c>
      <c r="E2989">
        <v>23772.73</v>
      </c>
      <c r="F2989">
        <v>44359.85</v>
      </c>
    </row>
    <row r="2990" spans="1:6" x14ac:dyDescent="0.25">
      <c r="A2990" t="s">
        <v>3016</v>
      </c>
      <c r="B2990" t="s">
        <v>6308</v>
      </c>
      <c r="C2990" t="s">
        <v>7637</v>
      </c>
      <c r="D2990" t="s">
        <v>4266</v>
      </c>
      <c r="E2990">
        <v>1212.96</v>
      </c>
      <c r="F2990">
        <v>1665.23</v>
      </c>
    </row>
    <row r="2991" spans="1:6" x14ac:dyDescent="0.25">
      <c r="A2991" t="s">
        <v>3017</v>
      </c>
      <c r="B2991" t="s">
        <v>6308</v>
      </c>
      <c r="C2991" t="s">
        <v>7638</v>
      </c>
      <c r="D2991" t="s">
        <v>4266</v>
      </c>
      <c r="E2991">
        <v>931.74</v>
      </c>
      <c r="F2991">
        <v>1825.87</v>
      </c>
    </row>
    <row r="2992" spans="1:6" x14ac:dyDescent="0.25">
      <c r="A2992" t="s">
        <v>3018</v>
      </c>
      <c r="B2992" t="s">
        <v>6308</v>
      </c>
      <c r="C2992" t="s">
        <v>7639</v>
      </c>
      <c r="D2992" t="s">
        <v>7640</v>
      </c>
      <c r="E2992">
        <v>32.64</v>
      </c>
      <c r="F2992">
        <v>52.72</v>
      </c>
    </row>
    <row r="2993" spans="1:6" x14ac:dyDescent="0.25">
      <c r="A2993" t="s">
        <v>3019</v>
      </c>
      <c r="B2993" t="s">
        <v>6308</v>
      </c>
      <c r="C2993" t="s">
        <v>7641</v>
      </c>
      <c r="D2993" t="s">
        <v>4250</v>
      </c>
      <c r="E2993">
        <v>128717.06</v>
      </c>
      <c r="F2993">
        <v>244372.24</v>
      </c>
    </row>
    <row r="2994" spans="1:6" x14ac:dyDescent="0.25">
      <c r="A2994" t="s">
        <v>3020</v>
      </c>
      <c r="B2994" t="s">
        <v>6308</v>
      </c>
      <c r="C2994" t="s">
        <v>7641</v>
      </c>
      <c r="D2994" t="s">
        <v>7642</v>
      </c>
      <c r="E2994">
        <v>345.58</v>
      </c>
      <c r="F2994">
        <v>665.87</v>
      </c>
    </row>
    <row r="2995" spans="1:6" x14ac:dyDescent="0.25">
      <c r="A2995" t="s">
        <v>3021</v>
      </c>
      <c r="B2995" t="s">
        <v>6308</v>
      </c>
      <c r="C2995" t="s">
        <v>7643</v>
      </c>
      <c r="D2995" t="s">
        <v>5197</v>
      </c>
      <c r="E2995">
        <v>529.35</v>
      </c>
      <c r="F2995">
        <v>1392.95</v>
      </c>
    </row>
    <row r="2996" spans="1:6" x14ac:dyDescent="0.25">
      <c r="A2996" t="s">
        <v>3022</v>
      </c>
      <c r="B2996" t="s">
        <v>6308</v>
      </c>
      <c r="C2996" t="s">
        <v>7644</v>
      </c>
      <c r="D2996" t="s">
        <v>5303</v>
      </c>
      <c r="E2996">
        <v>379.37</v>
      </c>
      <c r="F2996">
        <v>293.57</v>
      </c>
    </row>
    <row r="2997" spans="1:6" x14ac:dyDescent="0.25">
      <c r="A2997" t="s">
        <v>3023</v>
      </c>
      <c r="B2997" t="s">
        <v>6308</v>
      </c>
      <c r="C2997" t="s">
        <v>7645</v>
      </c>
      <c r="D2997" t="s">
        <v>4266</v>
      </c>
      <c r="E2997">
        <v>49637.99</v>
      </c>
      <c r="F2997">
        <v>79082.34</v>
      </c>
    </row>
    <row r="2998" spans="1:6" x14ac:dyDescent="0.25">
      <c r="A2998" t="s">
        <v>3024</v>
      </c>
      <c r="B2998" t="s">
        <v>6308</v>
      </c>
      <c r="C2998" t="s">
        <v>7646</v>
      </c>
      <c r="D2998" t="s">
        <v>4250</v>
      </c>
      <c r="E2998">
        <v>3.27</v>
      </c>
      <c r="F2998">
        <v>61.65</v>
      </c>
    </row>
    <row r="2999" spans="1:6" x14ac:dyDescent="0.25">
      <c r="A2999" t="s">
        <v>3025</v>
      </c>
      <c r="B2999" t="s">
        <v>6308</v>
      </c>
      <c r="C2999" t="s">
        <v>7646</v>
      </c>
      <c r="D2999" t="s">
        <v>4266</v>
      </c>
      <c r="E2999">
        <v>319.64</v>
      </c>
      <c r="F2999">
        <v>267.16000000000003</v>
      </c>
    </row>
    <row r="3000" spans="1:6" x14ac:dyDescent="0.25">
      <c r="A3000" t="s">
        <v>3026</v>
      </c>
      <c r="B3000" t="s">
        <v>6308</v>
      </c>
      <c r="C3000" t="s">
        <v>7647</v>
      </c>
      <c r="D3000" t="s">
        <v>4250</v>
      </c>
      <c r="E3000">
        <v>26441.54</v>
      </c>
      <c r="F3000">
        <v>53450.68</v>
      </c>
    </row>
    <row r="3001" spans="1:6" x14ac:dyDescent="0.25">
      <c r="A3001" t="s">
        <v>3027</v>
      </c>
      <c r="B3001" t="s">
        <v>6308</v>
      </c>
      <c r="C3001" t="s">
        <v>7648</v>
      </c>
      <c r="D3001" t="s">
        <v>4376</v>
      </c>
      <c r="E3001">
        <v>1145.02</v>
      </c>
      <c r="F3001">
        <v>4111.58</v>
      </c>
    </row>
    <row r="3002" spans="1:6" x14ac:dyDescent="0.25">
      <c r="A3002" t="s">
        <v>3028</v>
      </c>
      <c r="B3002" t="s">
        <v>6308</v>
      </c>
      <c r="C3002" t="s">
        <v>7649</v>
      </c>
      <c r="D3002" t="s">
        <v>4459</v>
      </c>
      <c r="E3002">
        <v>157.16</v>
      </c>
      <c r="F3002">
        <v>237.84</v>
      </c>
    </row>
    <row r="3003" spans="1:6" x14ac:dyDescent="0.25">
      <c r="A3003" t="s">
        <v>3029</v>
      </c>
      <c r="B3003" t="s">
        <v>6308</v>
      </c>
      <c r="C3003" t="s">
        <v>7650</v>
      </c>
      <c r="D3003" t="s">
        <v>4250</v>
      </c>
      <c r="E3003">
        <v>13607.41</v>
      </c>
      <c r="F3003">
        <v>24252.71</v>
      </c>
    </row>
    <row r="3004" spans="1:6" x14ac:dyDescent="0.25">
      <c r="A3004" t="s">
        <v>3030</v>
      </c>
      <c r="B3004" t="s">
        <v>6308</v>
      </c>
      <c r="C3004" t="s">
        <v>7651</v>
      </c>
      <c r="D3004" t="s">
        <v>4266</v>
      </c>
      <c r="E3004">
        <v>188.63</v>
      </c>
      <c r="F3004">
        <v>335.54</v>
      </c>
    </row>
    <row r="3005" spans="1:6" x14ac:dyDescent="0.25">
      <c r="A3005" t="s">
        <v>3031</v>
      </c>
      <c r="B3005" t="s">
        <v>6308</v>
      </c>
      <c r="C3005" t="s">
        <v>7652</v>
      </c>
      <c r="D3005" t="s">
        <v>4250</v>
      </c>
      <c r="E3005">
        <v>62317.64</v>
      </c>
      <c r="F3005">
        <v>94248.93</v>
      </c>
    </row>
    <row r="3006" spans="1:6" x14ac:dyDescent="0.25">
      <c r="A3006" t="s">
        <v>3032</v>
      </c>
      <c r="B3006" t="s">
        <v>6308</v>
      </c>
      <c r="C3006" t="s">
        <v>7653</v>
      </c>
      <c r="D3006" t="s">
        <v>4266</v>
      </c>
      <c r="E3006">
        <v>1209.94</v>
      </c>
      <c r="F3006">
        <v>1877.97</v>
      </c>
    </row>
    <row r="3007" spans="1:6" x14ac:dyDescent="0.25">
      <c r="A3007" t="s">
        <v>3033</v>
      </c>
      <c r="B3007" t="s">
        <v>6308</v>
      </c>
      <c r="C3007" t="s">
        <v>7654</v>
      </c>
      <c r="D3007" t="s">
        <v>4266</v>
      </c>
      <c r="E3007">
        <v>179.76</v>
      </c>
      <c r="F3007">
        <v>93.43</v>
      </c>
    </row>
    <row r="3008" spans="1:6" x14ac:dyDescent="0.25">
      <c r="A3008" t="s">
        <v>3034</v>
      </c>
      <c r="B3008" t="s">
        <v>6308</v>
      </c>
      <c r="C3008" t="s">
        <v>7655</v>
      </c>
      <c r="D3008" t="s">
        <v>4250</v>
      </c>
      <c r="E3008">
        <v>110913.71</v>
      </c>
      <c r="F3008">
        <v>844947.15</v>
      </c>
    </row>
    <row r="3009" spans="1:6" x14ac:dyDescent="0.25">
      <c r="A3009" t="s">
        <v>3035</v>
      </c>
      <c r="B3009" t="s">
        <v>6308</v>
      </c>
      <c r="C3009" t="s">
        <v>7656</v>
      </c>
      <c r="D3009" t="s">
        <v>4250</v>
      </c>
      <c r="E3009">
        <v>13643.28</v>
      </c>
      <c r="F3009">
        <v>28303.57</v>
      </c>
    </row>
    <row r="3010" spans="1:6" x14ac:dyDescent="0.25">
      <c r="A3010" t="s">
        <v>3036</v>
      </c>
      <c r="B3010" t="s">
        <v>6308</v>
      </c>
      <c r="C3010" t="s">
        <v>7656</v>
      </c>
      <c r="D3010" t="s">
        <v>4266</v>
      </c>
      <c r="E3010">
        <v>689.51</v>
      </c>
      <c r="F3010">
        <v>868.15</v>
      </c>
    </row>
    <row r="3011" spans="1:6" x14ac:dyDescent="0.25">
      <c r="A3011" t="s">
        <v>3037</v>
      </c>
      <c r="B3011" t="s">
        <v>6308</v>
      </c>
      <c r="C3011" t="s">
        <v>7657</v>
      </c>
      <c r="D3011" t="s">
        <v>4266</v>
      </c>
      <c r="E3011">
        <v>3375.46</v>
      </c>
      <c r="F3011">
        <v>7982.86</v>
      </c>
    </row>
    <row r="3012" spans="1:6" x14ac:dyDescent="0.25">
      <c r="A3012" t="s">
        <v>3038</v>
      </c>
      <c r="B3012" t="s">
        <v>6308</v>
      </c>
      <c r="C3012" t="s">
        <v>7658</v>
      </c>
      <c r="D3012" t="s">
        <v>4250</v>
      </c>
      <c r="E3012">
        <v>11184.46</v>
      </c>
      <c r="F3012">
        <v>13911.3</v>
      </c>
    </row>
    <row r="3013" spans="1:6" x14ac:dyDescent="0.25">
      <c r="A3013" t="s">
        <v>3039</v>
      </c>
      <c r="B3013" t="s">
        <v>6308</v>
      </c>
      <c r="C3013" t="s">
        <v>7658</v>
      </c>
      <c r="D3013" t="s">
        <v>4266</v>
      </c>
      <c r="E3013">
        <v>13.65</v>
      </c>
      <c r="F3013">
        <v>18.940000000000001</v>
      </c>
    </row>
    <row r="3014" spans="1:6" x14ac:dyDescent="0.25">
      <c r="A3014" t="s">
        <v>3040</v>
      </c>
      <c r="B3014" t="s">
        <v>6308</v>
      </c>
      <c r="C3014" t="s">
        <v>7659</v>
      </c>
      <c r="D3014" t="s">
        <v>4250</v>
      </c>
      <c r="E3014">
        <v>74.52</v>
      </c>
      <c r="F3014">
        <v>126.85</v>
      </c>
    </row>
    <row r="3015" spans="1:6" x14ac:dyDescent="0.25">
      <c r="A3015" t="s">
        <v>3041</v>
      </c>
      <c r="B3015" t="s">
        <v>6308</v>
      </c>
      <c r="C3015" t="s">
        <v>7660</v>
      </c>
      <c r="D3015" t="s">
        <v>4250</v>
      </c>
      <c r="E3015">
        <v>12.43</v>
      </c>
      <c r="F3015">
        <v>29.59</v>
      </c>
    </row>
    <row r="3016" spans="1:6" x14ac:dyDescent="0.25">
      <c r="A3016" t="s">
        <v>3042</v>
      </c>
      <c r="B3016" t="s">
        <v>6308</v>
      </c>
      <c r="C3016" t="s">
        <v>7661</v>
      </c>
      <c r="D3016" t="s">
        <v>4250</v>
      </c>
      <c r="E3016">
        <v>31.36</v>
      </c>
      <c r="F3016">
        <v>50.36</v>
      </c>
    </row>
    <row r="3017" spans="1:6" x14ac:dyDescent="0.25">
      <c r="A3017" t="s">
        <v>3043</v>
      </c>
      <c r="B3017" t="s">
        <v>6308</v>
      </c>
      <c r="C3017" t="s">
        <v>7662</v>
      </c>
      <c r="D3017" t="s">
        <v>4250</v>
      </c>
      <c r="E3017">
        <v>2.68</v>
      </c>
      <c r="F3017">
        <v>3.56</v>
      </c>
    </row>
    <row r="3018" spans="1:6" x14ac:dyDescent="0.25">
      <c r="A3018" t="s">
        <v>3044</v>
      </c>
      <c r="B3018" t="s">
        <v>6308</v>
      </c>
      <c r="C3018" t="s">
        <v>7663</v>
      </c>
      <c r="D3018" t="s">
        <v>4376</v>
      </c>
      <c r="E3018">
        <v>374.31</v>
      </c>
      <c r="F3018">
        <v>68.06</v>
      </c>
    </row>
    <row r="3019" spans="1:6" x14ac:dyDescent="0.25">
      <c r="A3019" t="s">
        <v>3045</v>
      </c>
      <c r="B3019" t="s">
        <v>6308</v>
      </c>
      <c r="C3019" t="s">
        <v>7664</v>
      </c>
      <c r="D3019" t="s">
        <v>4250</v>
      </c>
      <c r="E3019">
        <v>2428.81</v>
      </c>
      <c r="F3019">
        <v>4253.22</v>
      </c>
    </row>
    <row r="3020" spans="1:6" x14ac:dyDescent="0.25">
      <c r="A3020" t="s">
        <v>3046</v>
      </c>
      <c r="B3020" t="s">
        <v>6308</v>
      </c>
      <c r="C3020" t="s">
        <v>7665</v>
      </c>
      <c r="D3020" t="s">
        <v>4250</v>
      </c>
      <c r="E3020">
        <v>10876.66</v>
      </c>
      <c r="F3020">
        <v>13223.6</v>
      </c>
    </row>
    <row r="3021" spans="1:6" x14ac:dyDescent="0.25">
      <c r="A3021" t="s">
        <v>3047</v>
      </c>
      <c r="B3021" t="s">
        <v>6308</v>
      </c>
      <c r="C3021" t="s">
        <v>7666</v>
      </c>
      <c r="D3021" t="s">
        <v>7667</v>
      </c>
      <c r="E3021">
        <v>121.83</v>
      </c>
      <c r="F3021">
        <v>223.09</v>
      </c>
    </row>
    <row r="3022" spans="1:6" x14ac:dyDescent="0.25">
      <c r="A3022" t="s">
        <v>3048</v>
      </c>
      <c r="B3022" t="s">
        <v>6308</v>
      </c>
      <c r="C3022" t="s">
        <v>7668</v>
      </c>
      <c r="D3022" t="s">
        <v>4250</v>
      </c>
      <c r="E3022">
        <v>1187.56</v>
      </c>
      <c r="F3022">
        <v>1446.8</v>
      </c>
    </row>
    <row r="3023" spans="1:6" x14ac:dyDescent="0.25">
      <c r="A3023" t="s">
        <v>3049</v>
      </c>
      <c r="B3023" t="s">
        <v>6308</v>
      </c>
      <c r="C3023" t="s">
        <v>7669</v>
      </c>
      <c r="D3023" t="s">
        <v>4250</v>
      </c>
      <c r="E3023">
        <v>1110.3800000000001</v>
      </c>
      <c r="F3023">
        <v>1629.16</v>
      </c>
    </row>
    <row r="3024" spans="1:6" x14ac:dyDescent="0.25">
      <c r="A3024" t="s">
        <v>3050</v>
      </c>
      <c r="B3024" t="s">
        <v>6308</v>
      </c>
      <c r="C3024" t="s">
        <v>7670</v>
      </c>
      <c r="D3024" t="s">
        <v>4250</v>
      </c>
      <c r="E3024">
        <v>1827.81</v>
      </c>
      <c r="F3024">
        <v>2597.61</v>
      </c>
    </row>
    <row r="3025" spans="1:6" x14ac:dyDescent="0.25">
      <c r="A3025" t="s">
        <v>3051</v>
      </c>
      <c r="B3025" t="s">
        <v>6308</v>
      </c>
      <c r="C3025" t="s">
        <v>7671</v>
      </c>
      <c r="D3025" t="s">
        <v>4250</v>
      </c>
      <c r="E3025">
        <v>91.6</v>
      </c>
      <c r="F3025">
        <v>137.51</v>
      </c>
    </row>
    <row r="3026" spans="1:6" x14ac:dyDescent="0.25">
      <c r="A3026" t="s">
        <v>3052</v>
      </c>
      <c r="B3026" t="s">
        <v>6308</v>
      </c>
      <c r="C3026" t="s">
        <v>7672</v>
      </c>
      <c r="D3026" t="s">
        <v>4250</v>
      </c>
      <c r="E3026">
        <v>21.88</v>
      </c>
      <c r="F3026">
        <v>22.78</v>
      </c>
    </row>
    <row r="3027" spans="1:6" x14ac:dyDescent="0.25">
      <c r="A3027" t="s">
        <v>3053</v>
      </c>
      <c r="B3027" t="s">
        <v>6308</v>
      </c>
      <c r="C3027" t="s">
        <v>7673</v>
      </c>
      <c r="D3027" t="s">
        <v>4250</v>
      </c>
      <c r="E3027">
        <v>68.540000000000006</v>
      </c>
      <c r="F3027">
        <v>103.48</v>
      </c>
    </row>
    <row r="3028" spans="1:6" x14ac:dyDescent="0.25">
      <c r="A3028" t="s">
        <v>3054</v>
      </c>
      <c r="B3028" t="s">
        <v>6308</v>
      </c>
      <c r="C3028" t="s">
        <v>7674</v>
      </c>
      <c r="D3028" t="s">
        <v>4250</v>
      </c>
      <c r="E3028">
        <v>31.05</v>
      </c>
      <c r="F3028">
        <v>72.78</v>
      </c>
    </row>
    <row r="3029" spans="1:6" x14ac:dyDescent="0.25">
      <c r="A3029" t="s">
        <v>3055</v>
      </c>
      <c r="B3029" t="s">
        <v>6308</v>
      </c>
      <c r="C3029" t="s">
        <v>7675</v>
      </c>
      <c r="D3029" t="s">
        <v>4250</v>
      </c>
      <c r="E3029">
        <v>3151.86</v>
      </c>
      <c r="F3029">
        <v>4867.1899999999996</v>
      </c>
    </row>
    <row r="3030" spans="1:6" x14ac:dyDescent="0.25">
      <c r="A3030" t="s">
        <v>3056</v>
      </c>
      <c r="B3030" t="s">
        <v>6308</v>
      </c>
      <c r="C3030" t="s">
        <v>7676</v>
      </c>
      <c r="D3030" t="s">
        <v>4250</v>
      </c>
      <c r="E3030">
        <v>230.45</v>
      </c>
      <c r="F3030">
        <v>489.97</v>
      </c>
    </row>
    <row r="3031" spans="1:6" x14ac:dyDescent="0.25">
      <c r="A3031" t="s">
        <v>3057</v>
      </c>
      <c r="B3031" t="s">
        <v>6308</v>
      </c>
      <c r="C3031" t="s">
        <v>7677</v>
      </c>
      <c r="D3031" t="s">
        <v>4250</v>
      </c>
      <c r="E3031">
        <v>18.62</v>
      </c>
      <c r="F3031">
        <v>28.04</v>
      </c>
    </row>
    <row r="3032" spans="1:6" x14ac:dyDescent="0.25">
      <c r="A3032" t="s">
        <v>3058</v>
      </c>
      <c r="B3032" t="s">
        <v>6308</v>
      </c>
      <c r="C3032" t="s">
        <v>7678</v>
      </c>
      <c r="D3032" t="s">
        <v>4250</v>
      </c>
      <c r="E3032">
        <v>620.29</v>
      </c>
      <c r="F3032">
        <v>183</v>
      </c>
    </row>
    <row r="3033" spans="1:6" x14ac:dyDescent="0.25">
      <c r="A3033" t="s">
        <v>3059</v>
      </c>
      <c r="B3033" t="s">
        <v>6308</v>
      </c>
      <c r="C3033" t="s">
        <v>7679</v>
      </c>
      <c r="D3033" t="s">
        <v>4250</v>
      </c>
      <c r="E3033">
        <v>2494.88</v>
      </c>
      <c r="F3033">
        <v>2225.3200000000002</v>
      </c>
    </row>
    <row r="3034" spans="1:6" x14ac:dyDescent="0.25">
      <c r="A3034" t="s">
        <v>3060</v>
      </c>
      <c r="B3034" t="s">
        <v>6308</v>
      </c>
      <c r="C3034" t="s">
        <v>7680</v>
      </c>
      <c r="D3034" t="s">
        <v>4250</v>
      </c>
      <c r="E3034">
        <v>140.75</v>
      </c>
      <c r="F3034">
        <v>239.62</v>
      </c>
    </row>
    <row r="3035" spans="1:6" x14ac:dyDescent="0.25">
      <c r="A3035" t="s">
        <v>3061</v>
      </c>
      <c r="B3035" t="s">
        <v>6308</v>
      </c>
      <c r="C3035" t="s">
        <v>7681</v>
      </c>
      <c r="D3035" t="s">
        <v>4250</v>
      </c>
      <c r="E3035">
        <v>3.24</v>
      </c>
      <c r="F3035">
        <v>3.95</v>
      </c>
    </row>
    <row r="3036" spans="1:6" x14ac:dyDescent="0.25">
      <c r="A3036" t="s">
        <v>3062</v>
      </c>
      <c r="B3036" t="s">
        <v>6308</v>
      </c>
      <c r="C3036" t="s">
        <v>7682</v>
      </c>
      <c r="D3036" t="s">
        <v>4250</v>
      </c>
      <c r="E3036">
        <v>1269.47</v>
      </c>
      <c r="F3036">
        <v>1914.77</v>
      </c>
    </row>
    <row r="3037" spans="1:6" x14ac:dyDescent="0.25">
      <c r="A3037" t="s">
        <v>3063</v>
      </c>
      <c r="B3037" t="s">
        <v>6308</v>
      </c>
      <c r="C3037" t="s">
        <v>7683</v>
      </c>
      <c r="D3037" t="s">
        <v>4250</v>
      </c>
      <c r="E3037">
        <v>88.34</v>
      </c>
      <c r="F3037">
        <v>143.96</v>
      </c>
    </row>
    <row r="3038" spans="1:6" x14ac:dyDescent="0.25">
      <c r="A3038" t="s">
        <v>3064</v>
      </c>
      <c r="B3038" t="s">
        <v>6308</v>
      </c>
      <c r="C3038" t="s">
        <v>7684</v>
      </c>
      <c r="D3038" t="s">
        <v>4250</v>
      </c>
      <c r="E3038">
        <v>1745.27</v>
      </c>
      <c r="F3038">
        <v>7548.36</v>
      </c>
    </row>
    <row r="3039" spans="1:6" x14ac:dyDescent="0.25">
      <c r="A3039" t="s">
        <v>3065</v>
      </c>
      <c r="B3039" t="s">
        <v>6308</v>
      </c>
      <c r="C3039" t="s">
        <v>7685</v>
      </c>
      <c r="D3039" t="s">
        <v>4250</v>
      </c>
      <c r="E3039">
        <v>536.16</v>
      </c>
      <c r="F3039">
        <v>1098.3</v>
      </c>
    </row>
    <row r="3040" spans="1:6" x14ac:dyDescent="0.25">
      <c r="A3040" t="s">
        <v>3066</v>
      </c>
      <c r="B3040" t="s">
        <v>6308</v>
      </c>
      <c r="C3040" t="s">
        <v>7686</v>
      </c>
      <c r="D3040" t="s">
        <v>4250</v>
      </c>
      <c r="E3040">
        <v>938.31</v>
      </c>
      <c r="F3040">
        <v>1481.38</v>
      </c>
    </row>
    <row r="3041" spans="1:6" x14ac:dyDescent="0.25">
      <c r="A3041" t="s">
        <v>3067</v>
      </c>
      <c r="B3041" t="s">
        <v>6308</v>
      </c>
      <c r="C3041" t="s">
        <v>7686</v>
      </c>
      <c r="D3041" t="s">
        <v>4266</v>
      </c>
      <c r="E3041">
        <v>62.52</v>
      </c>
      <c r="F3041">
        <v>220.91</v>
      </c>
    </row>
    <row r="3042" spans="1:6" x14ac:dyDescent="0.25">
      <c r="A3042" t="s">
        <v>3068</v>
      </c>
      <c r="B3042" t="s">
        <v>6308</v>
      </c>
      <c r="C3042" t="s">
        <v>7687</v>
      </c>
      <c r="D3042" t="s">
        <v>4250</v>
      </c>
      <c r="E3042">
        <v>297.02</v>
      </c>
      <c r="F3042">
        <v>420.14</v>
      </c>
    </row>
    <row r="3043" spans="1:6" x14ac:dyDescent="0.25">
      <c r="A3043" t="s">
        <v>3069</v>
      </c>
      <c r="B3043" t="s">
        <v>6308</v>
      </c>
      <c r="C3043" t="s">
        <v>7688</v>
      </c>
      <c r="D3043" t="s">
        <v>4250</v>
      </c>
      <c r="E3043">
        <v>1340.15</v>
      </c>
      <c r="F3043">
        <v>2132.0100000000002</v>
      </c>
    </row>
    <row r="3044" spans="1:6" x14ac:dyDescent="0.25">
      <c r="A3044" t="s">
        <v>3070</v>
      </c>
      <c r="B3044" t="s">
        <v>6308</v>
      </c>
      <c r="C3044" t="s">
        <v>7688</v>
      </c>
      <c r="D3044" t="s">
        <v>4266</v>
      </c>
      <c r="E3044">
        <v>234.8</v>
      </c>
    </row>
    <row r="3045" spans="1:6" x14ac:dyDescent="0.25">
      <c r="A3045" t="s">
        <v>3071</v>
      </c>
      <c r="B3045" t="s">
        <v>6308</v>
      </c>
      <c r="C3045" t="s">
        <v>7689</v>
      </c>
      <c r="D3045" t="s">
        <v>4250</v>
      </c>
      <c r="E3045">
        <v>11.83</v>
      </c>
      <c r="F3045">
        <v>724.52</v>
      </c>
    </row>
    <row r="3046" spans="1:6" x14ac:dyDescent="0.25">
      <c r="A3046" t="s">
        <v>3072</v>
      </c>
      <c r="B3046" t="s">
        <v>6308</v>
      </c>
      <c r="C3046" t="s">
        <v>7690</v>
      </c>
      <c r="D3046" t="s">
        <v>4250</v>
      </c>
      <c r="E3046">
        <v>12827.22</v>
      </c>
      <c r="F3046">
        <v>17838.759999999998</v>
      </c>
    </row>
    <row r="3047" spans="1:6" x14ac:dyDescent="0.25">
      <c r="A3047" t="s">
        <v>3073</v>
      </c>
      <c r="B3047" t="s">
        <v>6308</v>
      </c>
      <c r="C3047" t="s">
        <v>7690</v>
      </c>
      <c r="D3047" t="s">
        <v>4266</v>
      </c>
      <c r="E3047">
        <v>143.65</v>
      </c>
      <c r="F3047">
        <v>72.349999999999994</v>
      </c>
    </row>
    <row r="3048" spans="1:6" x14ac:dyDescent="0.25">
      <c r="A3048" t="s">
        <v>3074</v>
      </c>
      <c r="B3048" t="s">
        <v>6308</v>
      </c>
      <c r="C3048" t="s">
        <v>7691</v>
      </c>
      <c r="D3048" t="s">
        <v>4250</v>
      </c>
      <c r="E3048">
        <v>289.16000000000003</v>
      </c>
      <c r="F3048">
        <v>897.12</v>
      </c>
    </row>
    <row r="3049" spans="1:6" x14ac:dyDescent="0.25">
      <c r="A3049" t="s">
        <v>3075</v>
      </c>
      <c r="B3049" t="s">
        <v>6308</v>
      </c>
      <c r="C3049" t="s">
        <v>7692</v>
      </c>
      <c r="D3049" t="s">
        <v>4250</v>
      </c>
      <c r="E3049">
        <v>465.77</v>
      </c>
      <c r="F3049">
        <v>784.15</v>
      </c>
    </row>
    <row r="3050" spans="1:6" x14ac:dyDescent="0.25">
      <c r="A3050" t="s">
        <v>3076</v>
      </c>
      <c r="B3050" t="s">
        <v>6308</v>
      </c>
      <c r="C3050" t="s">
        <v>7693</v>
      </c>
      <c r="D3050" t="s">
        <v>7565</v>
      </c>
      <c r="E3050">
        <v>19.98</v>
      </c>
      <c r="F3050">
        <v>29.68</v>
      </c>
    </row>
    <row r="3051" spans="1:6" x14ac:dyDescent="0.25">
      <c r="A3051" t="s">
        <v>3077</v>
      </c>
      <c r="B3051" t="s">
        <v>6308</v>
      </c>
      <c r="C3051" t="s">
        <v>7694</v>
      </c>
      <c r="D3051" t="s">
        <v>4250</v>
      </c>
      <c r="E3051">
        <v>373.31</v>
      </c>
      <c r="F3051">
        <v>185.05</v>
      </c>
    </row>
    <row r="3052" spans="1:6" x14ac:dyDescent="0.25">
      <c r="A3052" t="s">
        <v>3078</v>
      </c>
      <c r="B3052" t="s">
        <v>6308</v>
      </c>
      <c r="C3052" t="s">
        <v>7695</v>
      </c>
      <c r="D3052" t="s">
        <v>4266</v>
      </c>
      <c r="E3052">
        <v>37.56</v>
      </c>
      <c r="F3052">
        <v>59.12</v>
      </c>
    </row>
    <row r="3053" spans="1:6" x14ac:dyDescent="0.25">
      <c r="A3053" t="s">
        <v>3079</v>
      </c>
      <c r="B3053" t="s">
        <v>6308</v>
      </c>
      <c r="C3053" t="s">
        <v>7696</v>
      </c>
      <c r="D3053" t="s">
        <v>4250</v>
      </c>
      <c r="E3053">
        <v>48.31</v>
      </c>
      <c r="F3053">
        <v>15.01</v>
      </c>
    </row>
    <row r="3054" spans="1:6" x14ac:dyDescent="0.25">
      <c r="A3054" t="s">
        <v>3080</v>
      </c>
      <c r="B3054" t="s">
        <v>6308</v>
      </c>
      <c r="C3054" t="s">
        <v>7697</v>
      </c>
      <c r="D3054" t="s">
        <v>4250</v>
      </c>
      <c r="E3054">
        <v>162.13999999999999</v>
      </c>
      <c r="F3054">
        <v>222.3</v>
      </c>
    </row>
    <row r="3055" spans="1:6" x14ac:dyDescent="0.25">
      <c r="A3055" t="s">
        <v>3081</v>
      </c>
      <c r="B3055" t="s">
        <v>6308</v>
      </c>
      <c r="C3055" t="s">
        <v>7698</v>
      </c>
      <c r="D3055" t="s">
        <v>4250</v>
      </c>
      <c r="E3055">
        <v>116.09</v>
      </c>
      <c r="F3055">
        <v>124.29</v>
      </c>
    </row>
    <row r="3056" spans="1:6" x14ac:dyDescent="0.25">
      <c r="A3056" t="s">
        <v>3082</v>
      </c>
      <c r="B3056" t="s">
        <v>6308</v>
      </c>
      <c r="C3056" t="s">
        <v>7699</v>
      </c>
      <c r="D3056" t="s">
        <v>4250</v>
      </c>
      <c r="E3056">
        <v>677.62</v>
      </c>
      <c r="F3056">
        <v>866.59</v>
      </c>
    </row>
    <row r="3057" spans="1:6" x14ac:dyDescent="0.25">
      <c r="A3057" t="s">
        <v>3083</v>
      </c>
      <c r="B3057" t="s">
        <v>6308</v>
      </c>
      <c r="C3057" t="s">
        <v>7700</v>
      </c>
      <c r="D3057" t="s">
        <v>4266</v>
      </c>
      <c r="E3057">
        <v>11.11</v>
      </c>
      <c r="F3057">
        <v>18.02</v>
      </c>
    </row>
    <row r="3058" spans="1:6" x14ac:dyDescent="0.25">
      <c r="A3058" t="s">
        <v>3084</v>
      </c>
      <c r="B3058" t="s">
        <v>6308</v>
      </c>
      <c r="C3058" t="s">
        <v>7701</v>
      </c>
      <c r="D3058" t="s">
        <v>4250</v>
      </c>
      <c r="E3058">
        <v>456.54</v>
      </c>
      <c r="F3058">
        <v>199.07</v>
      </c>
    </row>
    <row r="3059" spans="1:6" x14ac:dyDescent="0.25">
      <c r="A3059" t="s">
        <v>3085</v>
      </c>
      <c r="B3059" t="s">
        <v>6308</v>
      </c>
      <c r="C3059" t="s">
        <v>7702</v>
      </c>
      <c r="D3059" t="s">
        <v>4266</v>
      </c>
      <c r="E3059">
        <v>5.15</v>
      </c>
    </row>
    <row r="3060" spans="1:6" x14ac:dyDescent="0.25">
      <c r="A3060" t="s">
        <v>3086</v>
      </c>
      <c r="B3060" t="s">
        <v>6308</v>
      </c>
      <c r="C3060" t="s">
        <v>7703</v>
      </c>
      <c r="D3060" t="s">
        <v>4250</v>
      </c>
      <c r="E3060">
        <v>20.59</v>
      </c>
      <c r="F3060">
        <v>21.86</v>
      </c>
    </row>
    <row r="3061" spans="1:6" x14ac:dyDescent="0.25">
      <c r="A3061" t="s">
        <v>3087</v>
      </c>
      <c r="B3061" t="s">
        <v>6308</v>
      </c>
      <c r="C3061" t="s">
        <v>7704</v>
      </c>
      <c r="D3061" t="s">
        <v>7379</v>
      </c>
      <c r="E3061">
        <v>7.79</v>
      </c>
      <c r="F3061">
        <v>280.07</v>
      </c>
    </row>
    <row r="3062" spans="1:6" x14ac:dyDescent="0.25">
      <c r="A3062" t="s">
        <v>3088</v>
      </c>
      <c r="B3062" t="s">
        <v>6308</v>
      </c>
      <c r="C3062" t="s">
        <v>7704</v>
      </c>
      <c r="D3062" t="s">
        <v>7380</v>
      </c>
      <c r="E3062">
        <v>7.73</v>
      </c>
      <c r="F3062">
        <v>18.05</v>
      </c>
    </row>
    <row r="3063" spans="1:6" x14ac:dyDescent="0.25">
      <c r="A3063" t="s">
        <v>3089</v>
      </c>
      <c r="B3063" t="s">
        <v>6308</v>
      </c>
      <c r="C3063" t="s">
        <v>7705</v>
      </c>
      <c r="D3063" t="s">
        <v>4250</v>
      </c>
      <c r="E3063">
        <v>774.66</v>
      </c>
      <c r="F3063">
        <v>789.43</v>
      </c>
    </row>
    <row r="3064" spans="1:6" x14ac:dyDescent="0.25">
      <c r="A3064" t="s">
        <v>3090</v>
      </c>
      <c r="B3064" t="s">
        <v>6308</v>
      </c>
      <c r="C3064" t="s">
        <v>7706</v>
      </c>
      <c r="D3064" t="s">
        <v>4266</v>
      </c>
      <c r="E3064">
        <v>8.27</v>
      </c>
      <c r="F3064">
        <v>2.5499999999999998</v>
      </c>
    </row>
    <row r="3065" spans="1:6" x14ac:dyDescent="0.25">
      <c r="A3065" t="s">
        <v>3091</v>
      </c>
      <c r="B3065" t="s">
        <v>6308</v>
      </c>
      <c r="C3065" t="s">
        <v>7707</v>
      </c>
      <c r="D3065" t="s">
        <v>4250</v>
      </c>
      <c r="E3065">
        <v>35.75</v>
      </c>
      <c r="F3065">
        <v>33.840000000000003</v>
      </c>
    </row>
    <row r="3066" spans="1:6" x14ac:dyDescent="0.25">
      <c r="A3066" t="s">
        <v>3092</v>
      </c>
      <c r="B3066" t="s">
        <v>6308</v>
      </c>
      <c r="C3066" t="s">
        <v>7708</v>
      </c>
      <c r="D3066" t="s">
        <v>4250</v>
      </c>
      <c r="E3066">
        <v>6529.91</v>
      </c>
      <c r="F3066">
        <v>5410.35</v>
      </c>
    </row>
    <row r="3067" spans="1:6" x14ac:dyDescent="0.25">
      <c r="A3067" t="s">
        <v>3093</v>
      </c>
      <c r="B3067" t="s">
        <v>6308</v>
      </c>
      <c r="C3067" t="s">
        <v>7708</v>
      </c>
      <c r="D3067" t="s">
        <v>4266</v>
      </c>
      <c r="E3067">
        <v>73.430000000000007</v>
      </c>
      <c r="F3067">
        <v>34.11</v>
      </c>
    </row>
    <row r="3068" spans="1:6" x14ac:dyDescent="0.25">
      <c r="A3068" t="s">
        <v>3094</v>
      </c>
      <c r="B3068" t="s">
        <v>6308</v>
      </c>
      <c r="C3068" t="s">
        <v>7709</v>
      </c>
      <c r="D3068" t="s">
        <v>4250</v>
      </c>
      <c r="E3068">
        <v>332.57</v>
      </c>
      <c r="F3068">
        <v>379.05</v>
      </c>
    </row>
    <row r="3069" spans="1:6" x14ac:dyDescent="0.25">
      <c r="A3069" t="s">
        <v>3095</v>
      </c>
      <c r="B3069" t="s">
        <v>6308</v>
      </c>
      <c r="C3069" t="s">
        <v>7692</v>
      </c>
      <c r="D3069" t="s">
        <v>4250</v>
      </c>
      <c r="E3069">
        <v>1520.6</v>
      </c>
      <c r="F3069">
        <v>1518.8</v>
      </c>
    </row>
    <row r="3070" spans="1:6" x14ac:dyDescent="0.25">
      <c r="A3070" t="s">
        <v>3096</v>
      </c>
      <c r="B3070" t="s">
        <v>6308</v>
      </c>
      <c r="C3070" t="s">
        <v>7692</v>
      </c>
      <c r="D3070" t="s">
        <v>4266</v>
      </c>
      <c r="E3070">
        <v>28.17</v>
      </c>
      <c r="F3070">
        <v>46.86</v>
      </c>
    </row>
    <row r="3071" spans="1:6" x14ac:dyDescent="0.25">
      <c r="A3071" t="s">
        <v>3097</v>
      </c>
      <c r="B3071" t="s">
        <v>6308</v>
      </c>
      <c r="C3071" t="s">
        <v>7710</v>
      </c>
      <c r="D3071" t="s">
        <v>4250</v>
      </c>
      <c r="E3071">
        <v>39.21</v>
      </c>
      <c r="F3071">
        <v>62.37</v>
      </c>
    </row>
    <row r="3072" spans="1:6" x14ac:dyDescent="0.25">
      <c r="A3072" t="s">
        <v>3098</v>
      </c>
      <c r="B3072" t="s">
        <v>6308</v>
      </c>
      <c r="C3072" t="s">
        <v>7711</v>
      </c>
      <c r="D3072" t="s">
        <v>4250</v>
      </c>
      <c r="E3072">
        <v>332.02</v>
      </c>
      <c r="F3072">
        <v>79.069999999999993</v>
      </c>
    </row>
    <row r="3073" spans="1:6" x14ac:dyDescent="0.25">
      <c r="A3073" t="s">
        <v>3099</v>
      </c>
      <c r="B3073" t="s">
        <v>6308</v>
      </c>
      <c r="C3073" t="s">
        <v>7712</v>
      </c>
      <c r="D3073" t="s">
        <v>4250</v>
      </c>
      <c r="E3073">
        <v>424.59</v>
      </c>
      <c r="F3073">
        <v>80.05</v>
      </c>
    </row>
    <row r="3074" spans="1:6" x14ac:dyDescent="0.25">
      <c r="A3074" t="s">
        <v>3100</v>
      </c>
      <c r="B3074" t="s">
        <v>6308</v>
      </c>
      <c r="C3074" t="s">
        <v>7713</v>
      </c>
      <c r="D3074" t="s">
        <v>4250</v>
      </c>
      <c r="E3074">
        <v>118.48</v>
      </c>
      <c r="F3074">
        <v>19.63</v>
      </c>
    </row>
    <row r="3075" spans="1:6" x14ac:dyDescent="0.25">
      <c r="A3075" t="s">
        <v>3101</v>
      </c>
      <c r="B3075" t="s">
        <v>6308</v>
      </c>
      <c r="C3075" t="s">
        <v>7714</v>
      </c>
      <c r="D3075" t="s">
        <v>4250</v>
      </c>
      <c r="E3075">
        <v>1588.85</v>
      </c>
    </row>
    <row r="3076" spans="1:6" x14ac:dyDescent="0.25">
      <c r="A3076" t="s">
        <v>3102</v>
      </c>
      <c r="B3076" t="s">
        <v>6308</v>
      </c>
      <c r="C3076" t="s">
        <v>7715</v>
      </c>
      <c r="D3076" t="s">
        <v>4250</v>
      </c>
      <c r="E3076">
        <v>78.209999999999994</v>
      </c>
    </row>
    <row r="3077" spans="1:6" x14ac:dyDescent="0.25">
      <c r="A3077" t="s">
        <v>3103</v>
      </c>
      <c r="B3077" t="s">
        <v>6308</v>
      </c>
      <c r="C3077" t="s">
        <v>7716</v>
      </c>
      <c r="D3077" t="s">
        <v>4250</v>
      </c>
      <c r="E3077">
        <v>4606.1899999999996</v>
      </c>
    </row>
    <row r="3078" spans="1:6" x14ac:dyDescent="0.25">
      <c r="A3078" t="s">
        <v>3104</v>
      </c>
      <c r="B3078" t="s">
        <v>6308</v>
      </c>
      <c r="C3078" t="s">
        <v>7717</v>
      </c>
      <c r="D3078" t="s">
        <v>4459</v>
      </c>
      <c r="E3078">
        <v>18790.52</v>
      </c>
      <c r="F3078">
        <v>40062.33</v>
      </c>
    </row>
    <row r="3079" spans="1:6" x14ac:dyDescent="0.25">
      <c r="A3079" t="s">
        <v>3105</v>
      </c>
      <c r="B3079" t="s">
        <v>6308</v>
      </c>
      <c r="C3079" t="s">
        <v>7718</v>
      </c>
      <c r="D3079" t="s">
        <v>4266</v>
      </c>
      <c r="E3079">
        <v>17.260000000000002</v>
      </c>
    </row>
    <row r="3080" spans="1:6" x14ac:dyDescent="0.25">
      <c r="A3080" t="s">
        <v>3106</v>
      </c>
      <c r="B3080" t="s">
        <v>6308</v>
      </c>
      <c r="C3080" t="s">
        <v>7719</v>
      </c>
      <c r="D3080" t="s">
        <v>4250</v>
      </c>
      <c r="E3080">
        <v>216.61</v>
      </c>
    </row>
    <row r="3081" spans="1:6" x14ac:dyDescent="0.25">
      <c r="A3081" t="s">
        <v>3107</v>
      </c>
      <c r="B3081" t="s">
        <v>6308</v>
      </c>
      <c r="C3081" t="s">
        <v>7720</v>
      </c>
      <c r="D3081" t="s">
        <v>4250</v>
      </c>
      <c r="E3081">
        <v>147.75</v>
      </c>
    </row>
    <row r="3082" spans="1:6" x14ac:dyDescent="0.25">
      <c r="A3082" t="s">
        <v>3108</v>
      </c>
      <c r="B3082" t="s">
        <v>6308</v>
      </c>
      <c r="C3082" t="s">
        <v>7721</v>
      </c>
      <c r="D3082" t="s">
        <v>4250</v>
      </c>
      <c r="E3082">
        <v>4.68</v>
      </c>
    </row>
    <row r="3083" spans="1:6" x14ac:dyDescent="0.25">
      <c r="A3083" t="s">
        <v>3109</v>
      </c>
      <c r="B3083" t="s">
        <v>6308</v>
      </c>
      <c r="C3083" t="s">
        <v>7722</v>
      </c>
      <c r="D3083" t="s">
        <v>4250</v>
      </c>
      <c r="E3083">
        <v>6.92</v>
      </c>
    </row>
    <row r="3084" spans="1:6" x14ac:dyDescent="0.25">
      <c r="A3084" t="s">
        <v>3110</v>
      </c>
      <c r="B3084" t="s">
        <v>6308</v>
      </c>
      <c r="C3084" t="s">
        <v>7723</v>
      </c>
      <c r="D3084" t="s">
        <v>4250</v>
      </c>
      <c r="E3084">
        <v>0.92</v>
      </c>
    </row>
    <row r="3085" spans="1:6" x14ac:dyDescent="0.25">
      <c r="A3085" t="s">
        <v>3111</v>
      </c>
      <c r="B3085" t="s">
        <v>6308</v>
      </c>
      <c r="C3085" t="s">
        <v>7724</v>
      </c>
      <c r="D3085" t="s">
        <v>4250</v>
      </c>
      <c r="E3085">
        <v>29511.78</v>
      </c>
      <c r="F3085">
        <v>44218.9</v>
      </c>
    </row>
    <row r="3086" spans="1:6" x14ac:dyDescent="0.25">
      <c r="A3086" t="s">
        <v>3112</v>
      </c>
      <c r="B3086" t="s">
        <v>6308</v>
      </c>
      <c r="C3086" t="s">
        <v>7725</v>
      </c>
      <c r="D3086" t="s">
        <v>4250</v>
      </c>
      <c r="E3086">
        <v>4070.06</v>
      </c>
      <c r="F3086">
        <v>9050.89</v>
      </c>
    </row>
    <row r="3087" spans="1:6" x14ac:dyDescent="0.25">
      <c r="A3087" t="s">
        <v>3113</v>
      </c>
      <c r="B3087" t="s">
        <v>6308</v>
      </c>
      <c r="C3087" t="s">
        <v>7726</v>
      </c>
      <c r="D3087" t="s">
        <v>4250</v>
      </c>
      <c r="E3087">
        <v>1166.28</v>
      </c>
      <c r="F3087">
        <v>144.91</v>
      </c>
    </row>
    <row r="3088" spans="1:6" x14ac:dyDescent="0.25">
      <c r="A3088" t="s">
        <v>3114</v>
      </c>
      <c r="B3088" t="s">
        <v>6308</v>
      </c>
      <c r="C3088" t="s">
        <v>7727</v>
      </c>
      <c r="D3088" t="s">
        <v>4250</v>
      </c>
      <c r="E3088">
        <v>819.98</v>
      </c>
      <c r="F3088">
        <v>15.48</v>
      </c>
    </row>
    <row r="3089" spans="1:6" x14ac:dyDescent="0.25">
      <c r="A3089" t="s">
        <v>3115</v>
      </c>
      <c r="B3089" t="s">
        <v>6308</v>
      </c>
      <c r="C3089" t="s">
        <v>7728</v>
      </c>
      <c r="D3089" t="s">
        <v>4250</v>
      </c>
      <c r="E3089">
        <v>30.75</v>
      </c>
      <c r="F3089">
        <v>313.14</v>
      </c>
    </row>
    <row r="3090" spans="1:6" x14ac:dyDescent="0.25">
      <c r="A3090" t="s">
        <v>3116</v>
      </c>
      <c r="B3090" t="s">
        <v>6308</v>
      </c>
      <c r="C3090" t="s">
        <v>7729</v>
      </c>
      <c r="D3090" t="s">
        <v>4250</v>
      </c>
      <c r="E3090">
        <v>70.319999999999993</v>
      </c>
      <c r="F3090">
        <v>121.88</v>
      </c>
    </row>
    <row r="3091" spans="1:6" x14ac:dyDescent="0.25">
      <c r="A3091" t="s">
        <v>3117</v>
      </c>
      <c r="B3091" t="s">
        <v>6308</v>
      </c>
      <c r="C3091" t="s">
        <v>7730</v>
      </c>
      <c r="D3091" t="s">
        <v>4250</v>
      </c>
      <c r="E3091">
        <v>62.75</v>
      </c>
      <c r="F3091">
        <v>47.82</v>
      </c>
    </row>
    <row r="3092" spans="1:6" x14ac:dyDescent="0.25">
      <c r="A3092" t="s">
        <v>3118</v>
      </c>
      <c r="B3092" t="s">
        <v>6308</v>
      </c>
      <c r="C3092" t="s">
        <v>7731</v>
      </c>
      <c r="D3092" t="s">
        <v>4250</v>
      </c>
      <c r="E3092">
        <v>78364.58</v>
      </c>
      <c r="F3092">
        <v>106500.13</v>
      </c>
    </row>
    <row r="3093" spans="1:6" x14ac:dyDescent="0.25">
      <c r="A3093" t="s">
        <v>3119</v>
      </c>
      <c r="B3093" t="s">
        <v>6308</v>
      </c>
      <c r="C3093" t="s">
        <v>7732</v>
      </c>
      <c r="D3093" t="s">
        <v>4250</v>
      </c>
      <c r="E3093">
        <v>286977.09000000003</v>
      </c>
      <c r="F3093">
        <v>462460.38</v>
      </c>
    </row>
    <row r="3094" spans="1:6" x14ac:dyDescent="0.25">
      <c r="A3094" t="s">
        <v>3120</v>
      </c>
      <c r="B3094" t="s">
        <v>6308</v>
      </c>
      <c r="C3094" t="s">
        <v>7733</v>
      </c>
      <c r="D3094" t="s">
        <v>4266</v>
      </c>
      <c r="E3094">
        <v>77.69</v>
      </c>
      <c r="F3094">
        <v>150.02000000000001</v>
      </c>
    </row>
    <row r="3095" spans="1:6" x14ac:dyDescent="0.25">
      <c r="A3095" t="s">
        <v>3121</v>
      </c>
      <c r="B3095" t="s">
        <v>6308</v>
      </c>
      <c r="C3095" t="s">
        <v>7734</v>
      </c>
      <c r="D3095" t="s">
        <v>4265</v>
      </c>
      <c r="E3095">
        <v>36961.1</v>
      </c>
      <c r="F3095">
        <v>23613.33</v>
      </c>
    </row>
    <row r="3096" spans="1:6" x14ac:dyDescent="0.25">
      <c r="A3096" t="s">
        <v>3122</v>
      </c>
      <c r="B3096" t="s">
        <v>6308</v>
      </c>
      <c r="C3096" t="s">
        <v>7735</v>
      </c>
      <c r="D3096" t="s">
        <v>5644</v>
      </c>
      <c r="E3096">
        <v>2319372.54</v>
      </c>
      <c r="F3096">
        <v>2313481.25</v>
      </c>
    </row>
    <row r="3097" spans="1:6" x14ac:dyDescent="0.25">
      <c r="A3097" t="s">
        <v>3123</v>
      </c>
      <c r="B3097" t="s">
        <v>6308</v>
      </c>
      <c r="C3097" t="s">
        <v>7736</v>
      </c>
      <c r="D3097" t="s">
        <v>7737</v>
      </c>
      <c r="E3097">
        <v>1721.49</v>
      </c>
    </row>
    <row r="3098" spans="1:6" x14ac:dyDescent="0.25">
      <c r="A3098" t="s">
        <v>3124</v>
      </c>
      <c r="B3098" t="s">
        <v>6308</v>
      </c>
      <c r="C3098" t="s">
        <v>7738</v>
      </c>
      <c r="D3098" t="s">
        <v>4266</v>
      </c>
      <c r="E3098">
        <v>121562.5</v>
      </c>
      <c r="F3098">
        <v>245367.23</v>
      </c>
    </row>
    <row r="3099" spans="1:6" x14ac:dyDescent="0.25">
      <c r="A3099" t="s">
        <v>3125</v>
      </c>
      <c r="B3099" t="s">
        <v>6308</v>
      </c>
      <c r="C3099" t="s">
        <v>7739</v>
      </c>
      <c r="D3099" t="s">
        <v>5644</v>
      </c>
      <c r="E3099">
        <v>-161.58000000000001</v>
      </c>
      <c r="F3099">
        <v>96250.02</v>
      </c>
    </row>
    <row r="3100" spans="1:6" x14ac:dyDescent="0.25">
      <c r="A3100" t="s">
        <v>3126</v>
      </c>
      <c r="B3100" t="s">
        <v>6308</v>
      </c>
      <c r="C3100" t="s">
        <v>7740</v>
      </c>
      <c r="D3100" t="s">
        <v>7741</v>
      </c>
      <c r="E3100">
        <v>-24.7</v>
      </c>
      <c r="F3100">
        <v>-29.82</v>
      </c>
    </row>
    <row r="3101" spans="1:6" x14ac:dyDescent="0.25">
      <c r="A3101" t="s">
        <v>3127</v>
      </c>
      <c r="B3101" t="s">
        <v>6308</v>
      </c>
      <c r="C3101" t="s">
        <v>7742</v>
      </c>
      <c r="D3101" t="s">
        <v>7743</v>
      </c>
      <c r="E3101">
        <v>169920.27</v>
      </c>
      <c r="F3101">
        <v>242760.33</v>
      </c>
    </row>
    <row r="3102" spans="1:6" x14ac:dyDescent="0.25">
      <c r="A3102" t="s">
        <v>3128</v>
      </c>
      <c r="B3102" t="s">
        <v>6308</v>
      </c>
      <c r="C3102" t="s">
        <v>7744</v>
      </c>
      <c r="D3102" t="s">
        <v>4250</v>
      </c>
      <c r="E3102">
        <v>278.82</v>
      </c>
      <c r="F3102">
        <v>599.42999999999995</v>
      </c>
    </row>
    <row r="3103" spans="1:6" x14ac:dyDescent="0.25">
      <c r="A3103" t="s">
        <v>3129</v>
      </c>
      <c r="B3103" t="s">
        <v>6308</v>
      </c>
      <c r="C3103" t="s">
        <v>7745</v>
      </c>
      <c r="D3103" t="s">
        <v>5609</v>
      </c>
      <c r="E3103">
        <v>8903.18</v>
      </c>
      <c r="F3103">
        <v>17037.669999999998</v>
      </c>
    </row>
    <row r="3104" spans="1:6" x14ac:dyDescent="0.25">
      <c r="A3104" t="s">
        <v>3130</v>
      </c>
      <c r="B3104" t="s">
        <v>6308</v>
      </c>
      <c r="C3104" t="s">
        <v>7746</v>
      </c>
      <c r="D3104" t="s">
        <v>4250</v>
      </c>
      <c r="E3104">
        <v>48067.75</v>
      </c>
      <c r="F3104">
        <v>68577.350000000006</v>
      </c>
    </row>
    <row r="3105" spans="1:6" x14ac:dyDescent="0.25">
      <c r="A3105" t="s">
        <v>3131</v>
      </c>
      <c r="B3105" t="s">
        <v>6308</v>
      </c>
      <c r="C3105" t="s">
        <v>7747</v>
      </c>
      <c r="D3105" t="s">
        <v>4265</v>
      </c>
      <c r="E3105">
        <v>429.89</v>
      </c>
      <c r="F3105">
        <v>1486.33</v>
      </c>
    </row>
    <row r="3106" spans="1:6" x14ac:dyDescent="0.25">
      <c r="A3106" t="s">
        <v>3132</v>
      </c>
      <c r="B3106" t="s">
        <v>6308</v>
      </c>
      <c r="C3106" t="s">
        <v>7748</v>
      </c>
      <c r="D3106" t="s">
        <v>7749</v>
      </c>
      <c r="E3106">
        <v>253045.51</v>
      </c>
      <c r="F3106">
        <v>395457.64</v>
      </c>
    </row>
    <row r="3107" spans="1:6" x14ac:dyDescent="0.25">
      <c r="A3107" t="s">
        <v>3133</v>
      </c>
      <c r="B3107" t="s">
        <v>6308</v>
      </c>
      <c r="C3107" t="s">
        <v>7750</v>
      </c>
      <c r="D3107" t="s">
        <v>4250</v>
      </c>
      <c r="E3107">
        <v>6281.79</v>
      </c>
      <c r="F3107">
        <v>14346.04</v>
      </c>
    </row>
    <row r="3108" spans="1:6" x14ac:dyDescent="0.25">
      <c r="A3108" t="s">
        <v>3134</v>
      </c>
      <c r="B3108" t="s">
        <v>6308</v>
      </c>
      <c r="C3108" t="s">
        <v>7751</v>
      </c>
      <c r="D3108" t="s">
        <v>4250</v>
      </c>
      <c r="E3108">
        <v>10558.37</v>
      </c>
      <c r="F3108">
        <v>13580.91</v>
      </c>
    </row>
    <row r="3109" spans="1:6" x14ac:dyDescent="0.25">
      <c r="A3109" t="s">
        <v>3135</v>
      </c>
      <c r="B3109" t="s">
        <v>6308</v>
      </c>
      <c r="C3109" t="s">
        <v>7752</v>
      </c>
      <c r="D3109" t="s">
        <v>4250</v>
      </c>
      <c r="E3109">
        <v>739.71</v>
      </c>
      <c r="F3109">
        <v>929.05</v>
      </c>
    </row>
    <row r="3110" spans="1:6" x14ac:dyDescent="0.25">
      <c r="A3110" t="s">
        <v>3136</v>
      </c>
      <c r="B3110" t="s">
        <v>6308</v>
      </c>
      <c r="C3110" t="s">
        <v>7753</v>
      </c>
      <c r="D3110" t="s">
        <v>4250</v>
      </c>
      <c r="E3110">
        <v>234186.53</v>
      </c>
      <c r="F3110">
        <v>357317.48</v>
      </c>
    </row>
    <row r="3111" spans="1:6" x14ac:dyDescent="0.25">
      <c r="A3111" t="s">
        <v>3137</v>
      </c>
      <c r="B3111" t="s">
        <v>6308</v>
      </c>
      <c r="C3111" t="s">
        <v>7754</v>
      </c>
      <c r="D3111" t="s">
        <v>4250</v>
      </c>
      <c r="E3111">
        <v>1859.83</v>
      </c>
      <c r="F3111">
        <v>2456.65</v>
      </c>
    </row>
    <row r="3112" spans="1:6" x14ac:dyDescent="0.25">
      <c r="A3112" t="s">
        <v>3138</v>
      </c>
      <c r="B3112" t="s">
        <v>6308</v>
      </c>
      <c r="C3112" t="s">
        <v>7755</v>
      </c>
      <c r="D3112" t="s">
        <v>7756</v>
      </c>
      <c r="E3112">
        <v>3383.05</v>
      </c>
      <c r="F3112">
        <v>9847.75</v>
      </c>
    </row>
    <row r="3113" spans="1:6" x14ac:dyDescent="0.25">
      <c r="A3113" t="s">
        <v>3139</v>
      </c>
      <c r="B3113" t="s">
        <v>6308</v>
      </c>
      <c r="C3113" t="s">
        <v>7757</v>
      </c>
      <c r="D3113" t="s">
        <v>4250</v>
      </c>
      <c r="E3113">
        <v>509.4</v>
      </c>
      <c r="F3113">
        <v>746.02</v>
      </c>
    </row>
    <row r="3114" spans="1:6" x14ac:dyDescent="0.25">
      <c r="A3114" t="s">
        <v>3140</v>
      </c>
      <c r="B3114" t="s">
        <v>6308</v>
      </c>
      <c r="C3114" t="s">
        <v>7758</v>
      </c>
      <c r="D3114" t="s">
        <v>4250</v>
      </c>
      <c r="E3114">
        <v>3839.01</v>
      </c>
      <c r="F3114">
        <v>8552.3700000000008</v>
      </c>
    </row>
    <row r="3115" spans="1:6" x14ac:dyDescent="0.25">
      <c r="A3115" t="s">
        <v>3141</v>
      </c>
      <c r="B3115" t="s">
        <v>6308</v>
      </c>
      <c r="C3115" t="s">
        <v>7759</v>
      </c>
      <c r="D3115" t="s">
        <v>4250</v>
      </c>
      <c r="E3115">
        <v>292.89999999999998</v>
      </c>
      <c r="F3115">
        <v>324.47000000000003</v>
      </c>
    </row>
    <row r="3116" spans="1:6" x14ac:dyDescent="0.25">
      <c r="A3116" t="s">
        <v>3142</v>
      </c>
      <c r="B3116" t="s">
        <v>6308</v>
      </c>
      <c r="C3116" t="s">
        <v>7760</v>
      </c>
      <c r="D3116" t="s">
        <v>4250</v>
      </c>
      <c r="E3116">
        <v>-357.92</v>
      </c>
      <c r="F3116">
        <v>126.3</v>
      </c>
    </row>
    <row r="3117" spans="1:6" x14ac:dyDescent="0.25">
      <c r="A3117" t="s">
        <v>3143</v>
      </c>
      <c r="B3117" t="s">
        <v>6308</v>
      </c>
      <c r="C3117" t="s">
        <v>7761</v>
      </c>
      <c r="D3117" t="s">
        <v>4250</v>
      </c>
      <c r="E3117">
        <v>24909.23</v>
      </c>
      <c r="F3117">
        <v>213573.46</v>
      </c>
    </row>
    <row r="3118" spans="1:6" x14ac:dyDescent="0.25">
      <c r="A3118" t="s">
        <v>3144</v>
      </c>
      <c r="B3118" t="s">
        <v>6308</v>
      </c>
      <c r="C3118" t="s">
        <v>7762</v>
      </c>
      <c r="D3118" t="s">
        <v>4250</v>
      </c>
      <c r="E3118">
        <v>21197.7</v>
      </c>
      <c r="F3118">
        <v>7540.27</v>
      </c>
    </row>
    <row r="3119" spans="1:6" x14ac:dyDescent="0.25">
      <c r="A3119" t="s">
        <v>3145</v>
      </c>
      <c r="B3119" t="s">
        <v>6308</v>
      </c>
      <c r="C3119" t="s">
        <v>7763</v>
      </c>
      <c r="D3119" t="s">
        <v>4250</v>
      </c>
      <c r="E3119">
        <v>1458.97</v>
      </c>
      <c r="F3119">
        <v>2611.98</v>
      </c>
    </row>
    <row r="3120" spans="1:6" x14ac:dyDescent="0.25">
      <c r="A3120" t="s">
        <v>3146</v>
      </c>
      <c r="B3120" t="s">
        <v>6308</v>
      </c>
      <c r="C3120" t="s">
        <v>7764</v>
      </c>
      <c r="D3120" t="s">
        <v>4265</v>
      </c>
      <c r="E3120">
        <v>410</v>
      </c>
      <c r="F3120">
        <v>1035.1600000000001</v>
      </c>
    </row>
    <row r="3121" spans="1:6" x14ac:dyDescent="0.25">
      <c r="A3121" t="s">
        <v>3147</v>
      </c>
      <c r="B3121" t="s">
        <v>6308</v>
      </c>
      <c r="C3121" t="s">
        <v>7765</v>
      </c>
      <c r="D3121" t="s">
        <v>4250</v>
      </c>
      <c r="E3121">
        <v>2575957.89</v>
      </c>
      <c r="F3121">
        <v>4442095.55</v>
      </c>
    </row>
    <row r="3122" spans="1:6" x14ac:dyDescent="0.25">
      <c r="A3122" t="s">
        <v>3148</v>
      </c>
      <c r="B3122" t="s">
        <v>6308</v>
      </c>
      <c r="C3122" t="s">
        <v>7766</v>
      </c>
      <c r="D3122" t="s">
        <v>7767</v>
      </c>
      <c r="E3122">
        <v>7746.13</v>
      </c>
      <c r="F3122">
        <v>11231.46</v>
      </c>
    </row>
    <row r="3123" spans="1:6" x14ac:dyDescent="0.25">
      <c r="A3123" t="s">
        <v>3149</v>
      </c>
      <c r="B3123" t="s">
        <v>6308</v>
      </c>
      <c r="C3123" t="s">
        <v>7768</v>
      </c>
      <c r="D3123" t="s">
        <v>5197</v>
      </c>
      <c r="E3123">
        <v>41.49</v>
      </c>
      <c r="F3123">
        <v>553.49</v>
      </c>
    </row>
    <row r="3124" spans="1:6" x14ac:dyDescent="0.25">
      <c r="A3124" t="s">
        <v>3150</v>
      </c>
      <c r="B3124" t="s">
        <v>6308</v>
      </c>
      <c r="C3124" t="s">
        <v>7769</v>
      </c>
      <c r="D3124" t="s">
        <v>5303</v>
      </c>
      <c r="E3124">
        <v>12106.61</v>
      </c>
      <c r="F3124">
        <v>8198.3799999999992</v>
      </c>
    </row>
    <row r="3125" spans="1:6" x14ac:dyDescent="0.25">
      <c r="A3125" t="s">
        <v>3151</v>
      </c>
      <c r="B3125" t="s">
        <v>6308</v>
      </c>
      <c r="C3125" t="s">
        <v>7770</v>
      </c>
      <c r="D3125" t="s">
        <v>4266</v>
      </c>
      <c r="E3125">
        <v>21229.37</v>
      </c>
      <c r="F3125">
        <v>47304.23</v>
      </c>
    </row>
    <row r="3126" spans="1:6" x14ac:dyDescent="0.25">
      <c r="A3126" t="s">
        <v>3152</v>
      </c>
      <c r="B3126" t="s">
        <v>6308</v>
      </c>
      <c r="C3126" t="s">
        <v>7771</v>
      </c>
      <c r="D3126" t="s">
        <v>7389</v>
      </c>
      <c r="E3126">
        <v>481.86</v>
      </c>
      <c r="F3126">
        <v>83.82</v>
      </c>
    </row>
    <row r="3127" spans="1:6" x14ac:dyDescent="0.25">
      <c r="A3127" t="s">
        <v>3153</v>
      </c>
      <c r="B3127" t="s">
        <v>6308</v>
      </c>
      <c r="C3127" t="s">
        <v>7772</v>
      </c>
      <c r="D3127" t="s">
        <v>7773</v>
      </c>
      <c r="E3127">
        <v>2.2400000000000002</v>
      </c>
      <c r="F3127">
        <v>1.29</v>
      </c>
    </row>
    <row r="3128" spans="1:6" x14ac:dyDescent="0.25">
      <c r="A3128" t="s">
        <v>3154</v>
      </c>
      <c r="B3128" t="s">
        <v>6308</v>
      </c>
      <c r="C3128" t="s">
        <v>7774</v>
      </c>
      <c r="D3128" t="s">
        <v>7268</v>
      </c>
      <c r="E3128">
        <v>8.9</v>
      </c>
      <c r="F3128">
        <v>12.56</v>
      </c>
    </row>
    <row r="3129" spans="1:6" x14ac:dyDescent="0.25">
      <c r="A3129" t="s">
        <v>3155</v>
      </c>
      <c r="B3129" t="s">
        <v>6308</v>
      </c>
      <c r="C3129" t="s">
        <v>7775</v>
      </c>
      <c r="D3129" t="s">
        <v>4250</v>
      </c>
      <c r="E3129">
        <v>1.06</v>
      </c>
      <c r="F3129">
        <v>2.37</v>
      </c>
    </row>
    <row r="3130" spans="1:6" x14ac:dyDescent="0.25">
      <c r="A3130" t="s">
        <v>3156</v>
      </c>
      <c r="B3130" t="s">
        <v>6308</v>
      </c>
      <c r="C3130" t="s">
        <v>7776</v>
      </c>
      <c r="D3130" t="s">
        <v>4250</v>
      </c>
      <c r="E3130">
        <v>3434.32</v>
      </c>
      <c r="F3130">
        <v>5537.37</v>
      </c>
    </row>
    <row r="3131" spans="1:6" x14ac:dyDescent="0.25">
      <c r="A3131" t="s">
        <v>3157</v>
      </c>
      <c r="B3131" t="s">
        <v>6308</v>
      </c>
      <c r="C3131" t="s">
        <v>7777</v>
      </c>
      <c r="D3131" t="s">
        <v>4250</v>
      </c>
      <c r="E3131">
        <v>1529.59</v>
      </c>
      <c r="F3131">
        <v>2355.87</v>
      </c>
    </row>
    <row r="3132" spans="1:6" x14ac:dyDescent="0.25">
      <c r="A3132" t="s">
        <v>3158</v>
      </c>
      <c r="B3132" t="s">
        <v>6308</v>
      </c>
      <c r="C3132" t="s">
        <v>7778</v>
      </c>
      <c r="D3132" t="s">
        <v>7779</v>
      </c>
      <c r="E3132">
        <v>308.70999999999998</v>
      </c>
      <c r="F3132">
        <v>176.88</v>
      </c>
    </row>
    <row r="3133" spans="1:6" x14ac:dyDescent="0.25">
      <c r="A3133" t="s">
        <v>3159</v>
      </c>
      <c r="B3133" t="s">
        <v>6308</v>
      </c>
      <c r="C3133" t="s">
        <v>7780</v>
      </c>
      <c r="D3133" t="s">
        <v>4250</v>
      </c>
      <c r="E3133">
        <v>356299.37</v>
      </c>
      <c r="F3133">
        <v>650168.13</v>
      </c>
    </row>
    <row r="3134" spans="1:6" x14ac:dyDescent="0.25">
      <c r="A3134" t="s">
        <v>3160</v>
      </c>
      <c r="B3134" t="s">
        <v>6308</v>
      </c>
      <c r="C3134" t="s">
        <v>7781</v>
      </c>
      <c r="D3134" t="s">
        <v>5291</v>
      </c>
      <c r="E3134">
        <v>1189.25</v>
      </c>
      <c r="F3134">
        <v>2124.85</v>
      </c>
    </row>
    <row r="3135" spans="1:6" x14ac:dyDescent="0.25">
      <c r="A3135" t="s">
        <v>3161</v>
      </c>
      <c r="B3135" t="s">
        <v>6308</v>
      </c>
      <c r="C3135" t="s">
        <v>7782</v>
      </c>
      <c r="D3135" t="s">
        <v>7783</v>
      </c>
      <c r="E3135">
        <v>1.75</v>
      </c>
      <c r="F3135">
        <v>27.03</v>
      </c>
    </row>
    <row r="3136" spans="1:6" x14ac:dyDescent="0.25">
      <c r="A3136" t="s">
        <v>3162</v>
      </c>
      <c r="B3136" t="s">
        <v>6308</v>
      </c>
      <c r="C3136" t="s">
        <v>7784</v>
      </c>
      <c r="D3136" t="s">
        <v>4266</v>
      </c>
      <c r="E3136">
        <v>2735.66</v>
      </c>
      <c r="F3136">
        <v>5152.3</v>
      </c>
    </row>
    <row r="3137" spans="1:6" x14ac:dyDescent="0.25">
      <c r="A3137" t="s">
        <v>3163</v>
      </c>
      <c r="B3137" t="s">
        <v>6308</v>
      </c>
      <c r="C3137" t="s">
        <v>7785</v>
      </c>
      <c r="D3137" t="s">
        <v>4265</v>
      </c>
      <c r="E3137">
        <v>33.33</v>
      </c>
      <c r="F3137">
        <v>50</v>
      </c>
    </row>
    <row r="3138" spans="1:6" x14ac:dyDescent="0.25">
      <c r="A3138" t="s">
        <v>3164</v>
      </c>
      <c r="B3138" t="s">
        <v>6308</v>
      </c>
      <c r="C3138" t="s">
        <v>7786</v>
      </c>
      <c r="D3138" t="s">
        <v>4250</v>
      </c>
      <c r="E3138">
        <v>342361.35</v>
      </c>
      <c r="F3138">
        <v>618286.74</v>
      </c>
    </row>
    <row r="3139" spans="1:6" x14ac:dyDescent="0.25">
      <c r="A3139" t="s">
        <v>3165</v>
      </c>
      <c r="B3139" t="s">
        <v>6308</v>
      </c>
      <c r="C3139" t="s">
        <v>7787</v>
      </c>
      <c r="D3139" t="s">
        <v>7788</v>
      </c>
      <c r="E3139">
        <v>829.32</v>
      </c>
      <c r="F3139">
        <v>1856.71</v>
      </c>
    </row>
    <row r="3140" spans="1:6" x14ac:dyDescent="0.25">
      <c r="A3140" t="s">
        <v>3166</v>
      </c>
      <c r="B3140" t="s">
        <v>6308</v>
      </c>
      <c r="C3140" t="s">
        <v>7789</v>
      </c>
      <c r="D3140" t="s">
        <v>5302</v>
      </c>
      <c r="E3140">
        <v>9.67</v>
      </c>
      <c r="F3140">
        <v>60</v>
      </c>
    </row>
    <row r="3141" spans="1:6" x14ac:dyDescent="0.25">
      <c r="A3141" t="s">
        <v>3167</v>
      </c>
      <c r="B3141" t="s">
        <v>6308</v>
      </c>
      <c r="C3141" t="s">
        <v>7790</v>
      </c>
      <c r="D3141" t="s">
        <v>7791</v>
      </c>
      <c r="E3141">
        <v>1062.3</v>
      </c>
      <c r="F3141">
        <v>638.25</v>
      </c>
    </row>
    <row r="3142" spans="1:6" x14ac:dyDescent="0.25">
      <c r="A3142" t="s">
        <v>3168</v>
      </c>
      <c r="B3142" t="s">
        <v>6308</v>
      </c>
      <c r="C3142" t="s">
        <v>7786</v>
      </c>
      <c r="D3142" t="s">
        <v>4266</v>
      </c>
      <c r="E3142">
        <v>4681.3900000000003</v>
      </c>
      <c r="F3142">
        <v>7834.23</v>
      </c>
    </row>
    <row r="3143" spans="1:6" x14ac:dyDescent="0.25">
      <c r="A3143" t="s">
        <v>3169</v>
      </c>
      <c r="B3143" t="s">
        <v>6308</v>
      </c>
      <c r="C3143" t="s">
        <v>7792</v>
      </c>
      <c r="D3143" t="s">
        <v>7389</v>
      </c>
      <c r="E3143">
        <v>53.56</v>
      </c>
      <c r="F3143">
        <v>1.99</v>
      </c>
    </row>
    <row r="3144" spans="1:6" x14ac:dyDescent="0.25">
      <c r="A3144" t="s">
        <v>3170</v>
      </c>
      <c r="B3144" t="s">
        <v>6308</v>
      </c>
      <c r="C3144" t="s">
        <v>7793</v>
      </c>
      <c r="D3144" t="s">
        <v>7794</v>
      </c>
      <c r="E3144">
        <v>131.84</v>
      </c>
      <c r="F3144">
        <v>159.13</v>
      </c>
    </row>
    <row r="3145" spans="1:6" x14ac:dyDescent="0.25">
      <c r="A3145" t="s">
        <v>3171</v>
      </c>
      <c r="B3145" t="s">
        <v>6308</v>
      </c>
      <c r="C3145" t="s">
        <v>7795</v>
      </c>
      <c r="D3145" t="s">
        <v>4250</v>
      </c>
      <c r="E3145">
        <v>21246.16</v>
      </c>
      <c r="F3145">
        <v>34878.93</v>
      </c>
    </row>
    <row r="3146" spans="1:6" x14ac:dyDescent="0.25">
      <c r="A3146" t="s">
        <v>3172</v>
      </c>
      <c r="B3146" t="s">
        <v>6308</v>
      </c>
      <c r="C3146" t="s">
        <v>7796</v>
      </c>
      <c r="D3146" t="s">
        <v>4250</v>
      </c>
      <c r="E3146">
        <v>991.74</v>
      </c>
      <c r="F3146">
        <v>1358.28</v>
      </c>
    </row>
    <row r="3147" spans="1:6" x14ac:dyDescent="0.25">
      <c r="A3147" t="s">
        <v>3173</v>
      </c>
      <c r="B3147" t="s">
        <v>6308</v>
      </c>
      <c r="C3147" t="s">
        <v>7797</v>
      </c>
      <c r="D3147" t="s">
        <v>7798</v>
      </c>
      <c r="E3147">
        <v>3193.97</v>
      </c>
      <c r="F3147">
        <v>6706.89</v>
      </c>
    </row>
    <row r="3148" spans="1:6" x14ac:dyDescent="0.25">
      <c r="A3148" t="s">
        <v>3174</v>
      </c>
      <c r="B3148" t="s">
        <v>6308</v>
      </c>
      <c r="C3148" t="s">
        <v>7799</v>
      </c>
      <c r="D3148" t="s">
        <v>4250</v>
      </c>
      <c r="E3148">
        <v>4110.51</v>
      </c>
      <c r="F3148">
        <v>14391.48</v>
      </c>
    </row>
    <row r="3149" spans="1:6" x14ac:dyDescent="0.25">
      <c r="A3149" t="s">
        <v>3175</v>
      </c>
      <c r="B3149" t="s">
        <v>6308</v>
      </c>
      <c r="C3149" t="s">
        <v>7800</v>
      </c>
      <c r="D3149" t="s">
        <v>4250</v>
      </c>
      <c r="E3149">
        <v>722.79</v>
      </c>
      <c r="F3149">
        <v>978.32</v>
      </c>
    </row>
    <row r="3150" spans="1:6" x14ac:dyDescent="0.25">
      <c r="A3150" t="s">
        <v>3176</v>
      </c>
      <c r="B3150" t="s">
        <v>6308</v>
      </c>
      <c r="C3150" t="s">
        <v>7801</v>
      </c>
      <c r="D3150" t="s">
        <v>4250</v>
      </c>
      <c r="E3150">
        <v>133.06</v>
      </c>
      <c r="F3150">
        <v>730.25</v>
      </c>
    </row>
    <row r="3151" spans="1:6" x14ac:dyDescent="0.25">
      <c r="A3151" t="s">
        <v>3177</v>
      </c>
      <c r="B3151" t="s">
        <v>6308</v>
      </c>
      <c r="C3151" t="s">
        <v>7802</v>
      </c>
      <c r="D3151" t="s">
        <v>4250</v>
      </c>
      <c r="E3151">
        <v>309086.89</v>
      </c>
      <c r="F3151">
        <v>488016.27</v>
      </c>
    </row>
    <row r="3152" spans="1:6" x14ac:dyDescent="0.25">
      <c r="A3152" t="s">
        <v>3178</v>
      </c>
      <c r="B3152" t="s">
        <v>6308</v>
      </c>
      <c r="C3152" t="s">
        <v>7803</v>
      </c>
      <c r="D3152" t="s">
        <v>4356</v>
      </c>
      <c r="E3152">
        <v>393.09</v>
      </c>
      <c r="F3152">
        <v>1537.76</v>
      </c>
    </row>
    <row r="3153" spans="1:6" x14ac:dyDescent="0.25">
      <c r="A3153" t="s">
        <v>3179</v>
      </c>
      <c r="B3153" t="s">
        <v>6308</v>
      </c>
      <c r="C3153" t="s">
        <v>7804</v>
      </c>
      <c r="D3153" t="s">
        <v>4266</v>
      </c>
      <c r="E3153">
        <v>1743.42</v>
      </c>
      <c r="F3153">
        <v>1213.5</v>
      </c>
    </row>
    <row r="3154" spans="1:6" x14ac:dyDescent="0.25">
      <c r="A3154" t="s">
        <v>3180</v>
      </c>
      <c r="B3154" t="s">
        <v>6308</v>
      </c>
      <c r="C3154" t="s">
        <v>7805</v>
      </c>
      <c r="D3154" t="s">
        <v>4250</v>
      </c>
      <c r="E3154">
        <v>32271.91</v>
      </c>
      <c r="F3154">
        <v>56790.84</v>
      </c>
    </row>
    <row r="3155" spans="1:6" x14ac:dyDescent="0.25">
      <c r="A3155" t="s">
        <v>3181</v>
      </c>
      <c r="B3155" t="s">
        <v>6308</v>
      </c>
      <c r="C3155" t="s">
        <v>7805</v>
      </c>
      <c r="D3155" t="s">
        <v>4356</v>
      </c>
      <c r="E3155">
        <v>26.65</v>
      </c>
      <c r="F3155">
        <v>10.29</v>
      </c>
    </row>
    <row r="3156" spans="1:6" x14ac:dyDescent="0.25">
      <c r="A3156" t="s">
        <v>3182</v>
      </c>
      <c r="B3156" t="s">
        <v>6308</v>
      </c>
      <c r="C3156" t="s">
        <v>7805</v>
      </c>
      <c r="D3156" t="s">
        <v>7806</v>
      </c>
      <c r="E3156">
        <v>211.42</v>
      </c>
      <c r="F3156">
        <v>148.80000000000001</v>
      </c>
    </row>
    <row r="3157" spans="1:6" x14ac:dyDescent="0.25">
      <c r="A3157" t="s">
        <v>3183</v>
      </c>
      <c r="B3157" t="s">
        <v>6308</v>
      </c>
      <c r="C3157" t="s">
        <v>7807</v>
      </c>
      <c r="D3157" t="s">
        <v>4250</v>
      </c>
      <c r="E3157">
        <v>33731.22</v>
      </c>
      <c r="F3157">
        <v>54984.52</v>
      </c>
    </row>
    <row r="3158" spans="1:6" x14ac:dyDescent="0.25">
      <c r="A3158" t="s">
        <v>3184</v>
      </c>
      <c r="B3158" t="s">
        <v>6308</v>
      </c>
      <c r="C3158" t="s">
        <v>7808</v>
      </c>
      <c r="D3158" t="s">
        <v>4356</v>
      </c>
      <c r="E3158">
        <v>166.15</v>
      </c>
      <c r="F3158">
        <v>353.36</v>
      </c>
    </row>
    <row r="3159" spans="1:6" x14ac:dyDescent="0.25">
      <c r="A3159" t="s">
        <v>3185</v>
      </c>
      <c r="B3159" t="s">
        <v>6308</v>
      </c>
      <c r="C3159" t="s">
        <v>7807</v>
      </c>
      <c r="D3159" t="s">
        <v>7809</v>
      </c>
      <c r="E3159">
        <v>33.200000000000003</v>
      </c>
      <c r="F3159">
        <v>50</v>
      </c>
    </row>
    <row r="3160" spans="1:6" x14ac:dyDescent="0.25">
      <c r="A3160" t="s">
        <v>3186</v>
      </c>
      <c r="B3160" t="s">
        <v>6308</v>
      </c>
      <c r="C3160" t="s">
        <v>7810</v>
      </c>
      <c r="D3160" t="s">
        <v>4250</v>
      </c>
      <c r="E3160">
        <v>13127.12</v>
      </c>
      <c r="F3160">
        <v>16282.6</v>
      </c>
    </row>
    <row r="3161" spans="1:6" x14ac:dyDescent="0.25">
      <c r="A3161" t="s">
        <v>3187</v>
      </c>
      <c r="B3161" t="s">
        <v>6308</v>
      </c>
      <c r="C3161" t="s">
        <v>7811</v>
      </c>
      <c r="D3161" t="s">
        <v>4266</v>
      </c>
      <c r="E3161">
        <v>-247.92</v>
      </c>
      <c r="F3161">
        <v>-166.12</v>
      </c>
    </row>
    <row r="3162" spans="1:6" x14ac:dyDescent="0.25">
      <c r="A3162" t="s">
        <v>3188</v>
      </c>
      <c r="B3162" t="s">
        <v>6308</v>
      </c>
      <c r="C3162" t="s">
        <v>7812</v>
      </c>
      <c r="D3162" t="s">
        <v>4250</v>
      </c>
      <c r="E3162">
        <v>1885.91</v>
      </c>
      <c r="F3162">
        <v>3232.19</v>
      </c>
    </row>
    <row r="3163" spans="1:6" x14ac:dyDescent="0.25">
      <c r="A3163" t="s">
        <v>3189</v>
      </c>
      <c r="B3163" t="s">
        <v>6308</v>
      </c>
      <c r="C3163" t="s">
        <v>7813</v>
      </c>
      <c r="D3163" t="s">
        <v>5244</v>
      </c>
      <c r="E3163">
        <v>13.29</v>
      </c>
    </row>
    <row r="3164" spans="1:6" x14ac:dyDescent="0.25">
      <c r="A3164" t="s">
        <v>3190</v>
      </c>
      <c r="B3164" t="s">
        <v>6308</v>
      </c>
      <c r="C3164" t="s">
        <v>7814</v>
      </c>
      <c r="D3164" t="s">
        <v>7815</v>
      </c>
      <c r="E3164">
        <v>1104.72</v>
      </c>
      <c r="F3164">
        <v>1304.8499999999999</v>
      </c>
    </row>
    <row r="3165" spans="1:6" x14ac:dyDescent="0.25">
      <c r="A3165" t="s">
        <v>3191</v>
      </c>
      <c r="B3165" t="s">
        <v>6308</v>
      </c>
      <c r="C3165" t="s">
        <v>7816</v>
      </c>
      <c r="D3165" t="s">
        <v>5331</v>
      </c>
      <c r="E3165">
        <v>387327.48</v>
      </c>
      <c r="F3165">
        <v>494070.2</v>
      </c>
    </row>
    <row r="3166" spans="1:6" x14ac:dyDescent="0.25">
      <c r="A3166" t="s">
        <v>3192</v>
      </c>
      <c r="B3166" t="s">
        <v>6308</v>
      </c>
      <c r="C3166" t="s">
        <v>7817</v>
      </c>
      <c r="D3166" t="s">
        <v>7818</v>
      </c>
      <c r="E3166">
        <v>2314.63</v>
      </c>
      <c r="F3166">
        <v>2978.99</v>
      </c>
    </row>
    <row r="3167" spans="1:6" x14ac:dyDescent="0.25">
      <c r="A3167" t="s">
        <v>3194</v>
      </c>
      <c r="B3167" t="s">
        <v>6308</v>
      </c>
      <c r="C3167" t="s">
        <v>6265</v>
      </c>
      <c r="D3167" t="s">
        <v>4250</v>
      </c>
      <c r="E3167">
        <v>81026.19</v>
      </c>
      <c r="F3167">
        <v>177669.33</v>
      </c>
    </row>
    <row r="3168" spans="1:6" x14ac:dyDescent="0.25">
      <c r="A3168" t="s">
        <v>3195</v>
      </c>
      <c r="B3168" t="s">
        <v>6308</v>
      </c>
      <c r="C3168" t="s">
        <v>6265</v>
      </c>
      <c r="D3168" t="s">
        <v>6338</v>
      </c>
      <c r="E3168">
        <v>580.97</v>
      </c>
      <c r="F3168">
        <v>1277.53</v>
      </c>
    </row>
    <row r="3169" spans="1:6" x14ac:dyDescent="0.25">
      <c r="A3169" t="s">
        <v>3196</v>
      </c>
      <c r="B3169" t="s">
        <v>6308</v>
      </c>
      <c r="C3169" t="s">
        <v>6265</v>
      </c>
      <c r="D3169" t="s">
        <v>4266</v>
      </c>
      <c r="E3169">
        <v>-8549.06</v>
      </c>
      <c r="F3169">
        <v>32186.25</v>
      </c>
    </row>
    <row r="3170" spans="1:6" x14ac:dyDescent="0.25">
      <c r="A3170" t="s">
        <v>3197</v>
      </c>
      <c r="B3170" t="s">
        <v>6308</v>
      </c>
      <c r="C3170" t="s">
        <v>6265</v>
      </c>
      <c r="D3170" t="s">
        <v>7239</v>
      </c>
      <c r="E3170">
        <v>2035.78</v>
      </c>
    </row>
    <row r="3171" spans="1:6" x14ac:dyDescent="0.25">
      <c r="A3171" t="s">
        <v>3198</v>
      </c>
      <c r="B3171" t="s">
        <v>6308</v>
      </c>
      <c r="C3171" t="s">
        <v>7819</v>
      </c>
      <c r="D3171" t="s">
        <v>7820</v>
      </c>
      <c r="E3171">
        <v>29.72</v>
      </c>
      <c r="F3171">
        <v>65.41</v>
      </c>
    </row>
    <row r="3172" spans="1:6" x14ac:dyDescent="0.25">
      <c r="A3172" t="s">
        <v>3199</v>
      </c>
      <c r="B3172" t="s">
        <v>6308</v>
      </c>
      <c r="C3172" t="s">
        <v>7821</v>
      </c>
      <c r="D3172" t="s">
        <v>4250</v>
      </c>
      <c r="E3172">
        <v>85020.62</v>
      </c>
      <c r="F3172">
        <v>116846.27</v>
      </c>
    </row>
    <row r="3173" spans="1:6" x14ac:dyDescent="0.25">
      <c r="A3173" t="s">
        <v>3200</v>
      </c>
      <c r="B3173" t="s">
        <v>6308</v>
      </c>
      <c r="C3173" t="s">
        <v>7822</v>
      </c>
      <c r="D3173" t="s">
        <v>4252</v>
      </c>
      <c r="E3173">
        <v>27.62</v>
      </c>
      <c r="F3173">
        <v>194.14</v>
      </c>
    </row>
    <row r="3174" spans="1:6" x14ac:dyDescent="0.25">
      <c r="A3174" t="s">
        <v>3201</v>
      </c>
      <c r="B3174" t="s">
        <v>6308</v>
      </c>
      <c r="C3174" t="s">
        <v>7821</v>
      </c>
      <c r="D3174" t="s">
        <v>5302</v>
      </c>
      <c r="E3174">
        <v>0.16</v>
      </c>
      <c r="F3174">
        <v>33.03</v>
      </c>
    </row>
    <row r="3175" spans="1:6" x14ac:dyDescent="0.25">
      <c r="A3175" t="s">
        <v>3202</v>
      </c>
      <c r="B3175" t="s">
        <v>6308</v>
      </c>
      <c r="C3175" t="s">
        <v>7823</v>
      </c>
      <c r="D3175" t="s">
        <v>5259</v>
      </c>
      <c r="E3175">
        <v>1691.13</v>
      </c>
      <c r="F3175">
        <v>2946.38</v>
      </c>
    </row>
    <row r="3176" spans="1:6" x14ac:dyDescent="0.25">
      <c r="A3176" t="s">
        <v>3203</v>
      </c>
      <c r="B3176" t="s">
        <v>6308</v>
      </c>
      <c r="C3176" t="s">
        <v>7821</v>
      </c>
      <c r="D3176" t="s">
        <v>5203</v>
      </c>
      <c r="E3176">
        <v>453.61</v>
      </c>
      <c r="F3176">
        <v>6.84</v>
      </c>
    </row>
    <row r="3177" spans="1:6" x14ac:dyDescent="0.25">
      <c r="A3177" t="s">
        <v>3204</v>
      </c>
      <c r="B3177" t="s">
        <v>6308</v>
      </c>
      <c r="C3177" t="s">
        <v>7824</v>
      </c>
      <c r="D3177" t="s">
        <v>5331</v>
      </c>
      <c r="E3177">
        <v>2456.09</v>
      </c>
      <c r="F3177">
        <v>779.12</v>
      </c>
    </row>
    <row r="3178" spans="1:6" x14ac:dyDescent="0.25">
      <c r="A3178" t="s">
        <v>3205</v>
      </c>
      <c r="B3178" t="s">
        <v>6308</v>
      </c>
      <c r="C3178" t="s">
        <v>7824</v>
      </c>
      <c r="D3178" t="s">
        <v>7825</v>
      </c>
      <c r="E3178">
        <v>391.32</v>
      </c>
      <c r="F3178">
        <v>249.45</v>
      </c>
    </row>
    <row r="3179" spans="1:6" x14ac:dyDescent="0.25">
      <c r="A3179" t="s">
        <v>3206</v>
      </c>
      <c r="B3179" t="s">
        <v>6308</v>
      </c>
      <c r="C3179" t="s">
        <v>7826</v>
      </c>
      <c r="D3179" t="s">
        <v>4250</v>
      </c>
      <c r="E3179">
        <v>6620.5</v>
      </c>
      <c r="F3179">
        <v>16994.18</v>
      </c>
    </row>
    <row r="3180" spans="1:6" x14ac:dyDescent="0.25">
      <c r="A3180" t="s">
        <v>3207</v>
      </c>
      <c r="B3180" t="s">
        <v>6308</v>
      </c>
      <c r="C3180" t="s">
        <v>7826</v>
      </c>
      <c r="D3180" t="s">
        <v>7827</v>
      </c>
      <c r="E3180">
        <v>25.3</v>
      </c>
      <c r="F3180">
        <v>73.55</v>
      </c>
    </row>
    <row r="3181" spans="1:6" x14ac:dyDescent="0.25">
      <c r="A3181" t="s">
        <v>3208</v>
      </c>
      <c r="B3181" t="s">
        <v>6308</v>
      </c>
      <c r="C3181" t="s">
        <v>7828</v>
      </c>
      <c r="D3181" t="s">
        <v>4266</v>
      </c>
      <c r="E3181">
        <v>49.94</v>
      </c>
      <c r="F3181">
        <v>366.86</v>
      </c>
    </row>
    <row r="3182" spans="1:6" x14ac:dyDescent="0.25">
      <c r="A3182" t="s">
        <v>3209</v>
      </c>
      <c r="B3182" t="s">
        <v>6308</v>
      </c>
      <c r="C3182" t="s">
        <v>7829</v>
      </c>
      <c r="D3182" t="s">
        <v>4250</v>
      </c>
      <c r="E3182">
        <v>267.06</v>
      </c>
      <c r="F3182">
        <v>399.7</v>
      </c>
    </row>
    <row r="3183" spans="1:6" x14ac:dyDescent="0.25">
      <c r="A3183" t="s">
        <v>3210</v>
      </c>
      <c r="B3183" t="s">
        <v>6308</v>
      </c>
      <c r="C3183" t="s">
        <v>7830</v>
      </c>
      <c r="D3183" t="s">
        <v>4250</v>
      </c>
      <c r="E3183">
        <v>267.43</v>
      </c>
      <c r="F3183">
        <v>691.27</v>
      </c>
    </row>
    <row r="3184" spans="1:6" x14ac:dyDescent="0.25">
      <c r="A3184" t="s">
        <v>3211</v>
      </c>
      <c r="B3184" t="s">
        <v>6308</v>
      </c>
      <c r="C3184" t="s">
        <v>7831</v>
      </c>
      <c r="D3184" t="s">
        <v>4250</v>
      </c>
      <c r="E3184">
        <v>379139.71</v>
      </c>
      <c r="F3184">
        <v>320092.38</v>
      </c>
    </row>
    <row r="3185" spans="1:6" x14ac:dyDescent="0.25">
      <c r="A3185" t="s">
        <v>3212</v>
      </c>
      <c r="B3185" t="s">
        <v>6308</v>
      </c>
      <c r="C3185" t="s">
        <v>7832</v>
      </c>
      <c r="D3185" t="s">
        <v>4250</v>
      </c>
      <c r="E3185">
        <v>3043.03</v>
      </c>
      <c r="F3185">
        <v>4149.71</v>
      </c>
    </row>
    <row r="3186" spans="1:6" x14ac:dyDescent="0.25">
      <c r="A3186" t="s">
        <v>3213</v>
      </c>
      <c r="B3186" t="s">
        <v>6308</v>
      </c>
      <c r="C3186" t="s">
        <v>7833</v>
      </c>
      <c r="D3186" t="s">
        <v>4266</v>
      </c>
      <c r="E3186">
        <v>0.32</v>
      </c>
      <c r="F3186">
        <v>14.67</v>
      </c>
    </row>
    <row r="3187" spans="1:6" x14ac:dyDescent="0.25">
      <c r="A3187" t="s">
        <v>3214</v>
      </c>
      <c r="B3187" t="s">
        <v>6308</v>
      </c>
      <c r="C3187" t="s">
        <v>7834</v>
      </c>
      <c r="D3187" t="s">
        <v>4250</v>
      </c>
      <c r="E3187">
        <v>672.66</v>
      </c>
      <c r="F3187">
        <v>1648.05</v>
      </c>
    </row>
    <row r="3188" spans="1:6" x14ac:dyDescent="0.25">
      <c r="A3188" t="s">
        <v>3215</v>
      </c>
      <c r="B3188" t="s">
        <v>6308</v>
      </c>
      <c r="C3188" t="s">
        <v>7835</v>
      </c>
      <c r="D3188" t="s">
        <v>4250</v>
      </c>
      <c r="E3188">
        <v>169.96</v>
      </c>
      <c r="F3188">
        <v>235.84</v>
      </c>
    </row>
    <row r="3189" spans="1:6" x14ac:dyDescent="0.25">
      <c r="A3189" t="s">
        <v>3216</v>
      </c>
      <c r="B3189" t="s">
        <v>6308</v>
      </c>
      <c r="C3189" t="s">
        <v>7835</v>
      </c>
      <c r="D3189" t="s">
        <v>4266</v>
      </c>
      <c r="E3189">
        <v>54.07</v>
      </c>
      <c r="F3189">
        <v>18.12</v>
      </c>
    </row>
    <row r="3190" spans="1:6" x14ac:dyDescent="0.25">
      <c r="A3190" t="s">
        <v>3217</v>
      </c>
      <c r="B3190" t="s">
        <v>6308</v>
      </c>
      <c r="C3190" t="s">
        <v>7836</v>
      </c>
      <c r="D3190" t="s">
        <v>4250</v>
      </c>
      <c r="E3190">
        <v>742.23</v>
      </c>
      <c r="F3190">
        <v>1527.66</v>
      </c>
    </row>
    <row r="3191" spans="1:6" x14ac:dyDescent="0.25">
      <c r="A3191" t="s">
        <v>3218</v>
      </c>
      <c r="B3191" t="s">
        <v>6308</v>
      </c>
      <c r="C3191" t="s">
        <v>7837</v>
      </c>
      <c r="D3191" t="s">
        <v>4250</v>
      </c>
      <c r="E3191">
        <v>811.63</v>
      </c>
      <c r="F3191">
        <v>956.64</v>
      </c>
    </row>
    <row r="3192" spans="1:6" x14ac:dyDescent="0.25">
      <c r="A3192" t="s">
        <v>3219</v>
      </c>
      <c r="B3192" t="s">
        <v>6308</v>
      </c>
      <c r="C3192" t="s">
        <v>7838</v>
      </c>
      <c r="D3192" t="s">
        <v>4266</v>
      </c>
      <c r="E3192">
        <v>4.59</v>
      </c>
      <c r="F3192">
        <v>5.32</v>
      </c>
    </row>
    <row r="3193" spans="1:6" x14ac:dyDescent="0.25">
      <c r="A3193" t="s">
        <v>3220</v>
      </c>
      <c r="B3193" t="s">
        <v>6308</v>
      </c>
      <c r="C3193" t="s">
        <v>7839</v>
      </c>
      <c r="D3193" t="s">
        <v>4266</v>
      </c>
      <c r="E3193">
        <v>0.37</v>
      </c>
      <c r="F3193">
        <v>-247.71</v>
      </c>
    </row>
    <row r="3194" spans="1:6" x14ac:dyDescent="0.25">
      <c r="A3194" t="s">
        <v>3221</v>
      </c>
      <c r="B3194" t="s">
        <v>6308</v>
      </c>
      <c r="C3194" t="s">
        <v>7840</v>
      </c>
      <c r="D3194" t="s">
        <v>4250</v>
      </c>
      <c r="E3194">
        <v>1256.58</v>
      </c>
      <c r="F3194">
        <v>2024.26</v>
      </c>
    </row>
    <row r="3195" spans="1:6" x14ac:dyDescent="0.25">
      <c r="A3195" t="s">
        <v>3222</v>
      </c>
      <c r="B3195" t="s">
        <v>6308</v>
      </c>
      <c r="C3195" t="s">
        <v>7841</v>
      </c>
      <c r="D3195" t="s">
        <v>4250</v>
      </c>
      <c r="E3195">
        <v>2066.12</v>
      </c>
      <c r="F3195">
        <v>3834.19</v>
      </c>
    </row>
    <row r="3196" spans="1:6" x14ac:dyDescent="0.25">
      <c r="A3196" t="s">
        <v>3223</v>
      </c>
      <c r="B3196" t="s">
        <v>6308</v>
      </c>
      <c r="C3196" t="s">
        <v>7841</v>
      </c>
      <c r="D3196" t="s">
        <v>4252</v>
      </c>
      <c r="E3196">
        <v>3.22</v>
      </c>
      <c r="F3196">
        <v>14.03</v>
      </c>
    </row>
    <row r="3197" spans="1:6" x14ac:dyDescent="0.25">
      <c r="A3197" t="s">
        <v>3224</v>
      </c>
      <c r="B3197" t="s">
        <v>6308</v>
      </c>
      <c r="C3197" t="s">
        <v>7842</v>
      </c>
      <c r="D3197" t="s">
        <v>4250</v>
      </c>
      <c r="E3197">
        <v>169.41</v>
      </c>
      <c r="F3197">
        <v>261.85000000000002</v>
      </c>
    </row>
    <row r="3198" spans="1:6" x14ac:dyDescent="0.25">
      <c r="A3198" t="s">
        <v>3225</v>
      </c>
      <c r="B3198" t="s">
        <v>6308</v>
      </c>
      <c r="C3198" t="s">
        <v>7843</v>
      </c>
      <c r="D3198" t="s">
        <v>4250</v>
      </c>
      <c r="E3198">
        <v>1754.1</v>
      </c>
      <c r="F3198">
        <v>5410.98</v>
      </c>
    </row>
    <row r="3199" spans="1:6" x14ac:dyDescent="0.25">
      <c r="A3199" t="s">
        <v>3226</v>
      </c>
      <c r="B3199" t="s">
        <v>6308</v>
      </c>
      <c r="C3199" t="s">
        <v>7844</v>
      </c>
      <c r="D3199" t="s">
        <v>4250</v>
      </c>
      <c r="E3199">
        <v>640.74</v>
      </c>
      <c r="F3199">
        <v>2264.56</v>
      </c>
    </row>
    <row r="3200" spans="1:6" x14ac:dyDescent="0.25">
      <c r="A3200" t="s">
        <v>3227</v>
      </c>
      <c r="B3200" t="s">
        <v>6308</v>
      </c>
      <c r="C3200" t="s">
        <v>7845</v>
      </c>
      <c r="D3200" t="s">
        <v>4250</v>
      </c>
      <c r="E3200">
        <v>0.17</v>
      </c>
      <c r="F3200">
        <v>1.28</v>
      </c>
    </row>
    <row r="3201" spans="1:6" x14ac:dyDescent="0.25">
      <c r="A3201" t="s">
        <v>3228</v>
      </c>
      <c r="B3201" t="s">
        <v>6308</v>
      </c>
      <c r="C3201" t="s">
        <v>7846</v>
      </c>
      <c r="D3201" t="s">
        <v>4250</v>
      </c>
      <c r="E3201">
        <v>221.44</v>
      </c>
      <c r="F3201">
        <v>248.03</v>
      </c>
    </row>
    <row r="3202" spans="1:6" x14ac:dyDescent="0.25">
      <c r="A3202" t="s">
        <v>3229</v>
      </c>
      <c r="B3202" t="s">
        <v>6308</v>
      </c>
      <c r="C3202" t="s">
        <v>7847</v>
      </c>
      <c r="D3202" t="s">
        <v>4250</v>
      </c>
      <c r="E3202">
        <v>27562.03</v>
      </c>
      <c r="F3202">
        <v>47578.54</v>
      </c>
    </row>
    <row r="3203" spans="1:6" x14ac:dyDescent="0.25">
      <c r="A3203" t="s">
        <v>3230</v>
      </c>
      <c r="B3203" t="s">
        <v>6308</v>
      </c>
      <c r="C3203" t="s">
        <v>7848</v>
      </c>
      <c r="D3203" t="s">
        <v>7849</v>
      </c>
      <c r="E3203">
        <v>832.79</v>
      </c>
      <c r="F3203">
        <v>1579.1</v>
      </c>
    </row>
    <row r="3204" spans="1:6" x14ac:dyDescent="0.25">
      <c r="A3204" t="s">
        <v>3231</v>
      </c>
      <c r="B3204" t="s">
        <v>6308</v>
      </c>
      <c r="C3204" t="s">
        <v>7850</v>
      </c>
      <c r="D3204" t="s">
        <v>5259</v>
      </c>
      <c r="E3204">
        <v>141.62</v>
      </c>
      <c r="F3204">
        <v>280.42</v>
      </c>
    </row>
    <row r="3205" spans="1:6" x14ac:dyDescent="0.25">
      <c r="A3205" t="s">
        <v>3232</v>
      </c>
      <c r="B3205" t="s">
        <v>6308</v>
      </c>
      <c r="C3205" t="s">
        <v>7851</v>
      </c>
      <c r="D3205" t="s">
        <v>7389</v>
      </c>
      <c r="E3205">
        <v>337.36</v>
      </c>
    </row>
    <row r="3206" spans="1:6" x14ac:dyDescent="0.25">
      <c r="A3206" t="s">
        <v>3233</v>
      </c>
      <c r="B3206" t="s">
        <v>6308</v>
      </c>
      <c r="C3206" t="s">
        <v>7852</v>
      </c>
      <c r="D3206" t="s">
        <v>4250</v>
      </c>
      <c r="E3206">
        <v>1159.55</v>
      </c>
      <c r="F3206">
        <v>1988.22</v>
      </c>
    </row>
    <row r="3207" spans="1:6" x14ac:dyDescent="0.25">
      <c r="A3207" t="s">
        <v>3234</v>
      </c>
      <c r="B3207" t="s">
        <v>6308</v>
      </c>
      <c r="C3207" t="s">
        <v>7853</v>
      </c>
      <c r="D3207" t="s">
        <v>4250</v>
      </c>
      <c r="E3207">
        <v>32124.1</v>
      </c>
      <c r="F3207">
        <v>54912.56</v>
      </c>
    </row>
    <row r="3208" spans="1:6" x14ac:dyDescent="0.25">
      <c r="A3208" t="s">
        <v>3235</v>
      </c>
      <c r="B3208" t="s">
        <v>6308</v>
      </c>
      <c r="C3208" t="s">
        <v>7854</v>
      </c>
      <c r="D3208" t="s">
        <v>7855</v>
      </c>
      <c r="E3208">
        <v>13.43</v>
      </c>
      <c r="F3208">
        <v>59.24</v>
      </c>
    </row>
    <row r="3209" spans="1:6" x14ac:dyDescent="0.25">
      <c r="A3209" t="s">
        <v>3236</v>
      </c>
      <c r="B3209" t="s">
        <v>6308</v>
      </c>
      <c r="C3209" t="s">
        <v>7856</v>
      </c>
      <c r="D3209" t="s">
        <v>5324</v>
      </c>
      <c r="E3209">
        <v>0.08</v>
      </c>
      <c r="F3209">
        <v>0.81</v>
      </c>
    </row>
    <row r="3210" spans="1:6" x14ac:dyDescent="0.25">
      <c r="A3210" t="s">
        <v>3237</v>
      </c>
      <c r="B3210" t="s">
        <v>6308</v>
      </c>
      <c r="C3210" t="s">
        <v>7857</v>
      </c>
      <c r="D3210" t="s">
        <v>7858</v>
      </c>
      <c r="E3210">
        <v>225.37</v>
      </c>
      <c r="F3210">
        <v>264.75</v>
      </c>
    </row>
    <row r="3211" spans="1:6" x14ac:dyDescent="0.25">
      <c r="A3211" t="s">
        <v>3238</v>
      </c>
      <c r="B3211" t="s">
        <v>6308</v>
      </c>
      <c r="C3211" t="s">
        <v>7859</v>
      </c>
      <c r="D3211" t="s">
        <v>4250</v>
      </c>
      <c r="E3211">
        <v>14621.23</v>
      </c>
      <c r="F3211">
        <v>12562.75</v>
      </c>
    </row>
    <row r="3212" spans="1:6" x14ac:dyDescent="0.25">
      <c r="A3212" t="s">
        <v>3239</v>
      </c>
      <c r="B3212" t="s">
        <v>6308</v>
      </c>
      <c r="C3212" t="s">
        <v>7860</v>
      </c>
      <c r="D3212" t="s">
        <v>4376</v>
      </c>
      <c r="E3212">
        <v>20.3</v>
      </c>
      <c r="F3212">
        <v>28.82</v>
      </c>
    </row>
    <row r="3213" spans="1:6" x14ac:dyDescent="0.25">
      <c r="A3213" t="s">
        <v>3240</v>
      </c>
      <c r="B3213" t="s">
        <v>6308</v>
      </c>
      <c r="C3213" t="s">
        <v>7861</v>
      </c>
      <c r="D3213" t="s">
        <v>7239</v>
      </c>
      <c r="E3213">
        <v>0.64</v>
      </c>
    </row>
    <row r="3214" spans="1:6" x14ac:dyDescent="0.25">
      <c r="A3214" t="s">
        <v>3241</v>
      </c>
      <c r="B3214" t="s">
        <v>6308</v>
      </c>
      <c r="C3214" t="s">
        <v>7862</v>
      </c>
      <c r="D3214" t="s">
        <v>4250</v>
      </c>
      <c r="E3214">
        <v>570.29999999999995</v>
      </c>
      <c r="F3214">
        <v>623.82000000000005</v>
      </c>
    </row>
    <row r="3215" spans="1:6" x14ac:dyDescent="0.25">
      <c r="A3215" t="s">
        <v>3242</v>
      </c>
      <c r="B3215" t="s">
        <v>6308</v>
      </c>
      <c r="C3215" t="s">
        <v>7863</v>
      </c>
      <c r="D3215" t="s">
        <v>4250</v>
      </c>
      <c r="E3215">
        <v>86.9</v>
      </c>
      <c r="F3215">
        <v>160.61000000000001</v>
      </c>
    </row>
    <row r="3216" spans="1:6" x14ac:dyDescent="0.25">
      <c r="A3216" t="s">
        <v>3243</v>
      </c>
      <c r="B3216" t="s">
        <v>6308</v>
      </c>
      <c r="C3216" t="s">
        <v>7864</v>
      </c>
      <c r="D3216" t="s">
        <v>4250</v>
      </c>
      <c r="E3216">
        <v>100.96</v>
      </c>
      <c r="F3216">
        <v>89.65</v>
      </c>
    </row>
    <row r="3217" spans="1:6" x14ac:dyDescent="0.25">
      <c r="A3217" t="s">
        <v>3244</v>
      </c>
      <c r="B3217" t="s">
        <v>6308</v>
      </c>
      <c r="C3217" t="s">
        <v>7865</v>
      </c>
      <c r="D3217" t="s">
        <v>4250</v>
      </c>
      <c r="E3217">
        <v>4266.05</v>
      </c>
      <c r="F3217">
        <v>4305.8100000000004</v>
      </c>
    </row>
    <row r="3218" spans="1:6" x14ac:dyDescent="0.25">
      <c r="A3218" t="s">
        <v>3245</v>
      </c>
      <c r="B3218" t="s">
        <v>6308</v>
      </c>
      <c r="C3218" t="s">
        <v>7866</v>
      </c>
      <c r="D3218" t="s">
        <v>4250</v>
      </c>
      <c r="E3218">
        <v>324.3</v>
      </c>
      <c r="F3218">
        <v>485.97</v>
      </c>
    </row>
    <row r="3219" spans="1:6" x14ac:dyDescent="0.25">
      <c r="A3219" t="s">
        <v>3246</v>
      </c>
      <c r="B3219" t="s">
        <v>6308</v>
      </c>
      <c r="C3219" t="s">
        <v>7866</v>
      </c>
      <c r="D3219" t="s">
        <v>4266</v>
      </c>
      <c r="E3219">
        <v>4.43</v>
      </c>
      <c r="F3219">
        <v>0.48</v>
      </c>
    </row>
    <row r="3220" spans="1:6" x14ac:dyDescent="0.25">
      <c r="A3220" t="s">
        <v>3247</v>
      </c>
      <c r="B3220" t="s">
        <v>6308</v>
      </c>
      <c r="C3220" t="s">
        <v>7867</v>
      </c>
      <c r="D3220" t="s">
        <v>4250</v>
      </c>
      <c r="E3220">
        <v>157.53</v>
      </c>
      <c r="F3220">
        <v>339.68</v>
      </c>
    </row>
    <row r="3221" spans="1:6" x14ac:dyDescent="0.25">
      <c r="A3221" t="s">
        <v>3248</v>
      </c>
      <c r="B3221" t="s">
        <v>6308</v>
      </c>
      <c r="C3221" t="s">
        <v>7868</v>
      </c>
      <c r="D3221" t="s">
        <v>4250</v>
      </c>
      <c r="E3221">
        <v>353.21</v>
      </c>
      <c r="F3221">
        <v>343.09</v>
      </c>
    </row>
    <row r="3222" spans="1:6" x14ac:dyDescent="0.25">
      <c r="A3222" t="s">
        <v>3249</v>
      </c>
      <c r="B3222" t="s">
        <v>6308</v>
      </c>
      <c r="C3222" t="s">
        <v>7869</v>
      </c>
      <c r="D3222" t="s">
        <v>4250</v>
      </c>
      <c r="E3222">
        <v>23.67</v>
      </c>
      <c r="F3222">
        <v>20.3</v>
      </c>
    </row>
    <row r="3223" spans="1:6" x14ac:dyDescent="0.25">
      <c r="A3223" t="s">
        <v>3250</v>
      </c>
      <c r="B3223" t="s">
        <v>6308</v>
      </c>
      <c r="C3223" t="s">
        <v>7870</v>
      </c>
      <c r="D3223" t="s">
        <v>4250</v>
      </c>
      <c r="E3223">
        <v>525.35</v>
      </c>
      <c r="F3223">
        <v>789.86</v>
      </c>
    </row>
    <row r="3224" spans="1:6" x14ac:dyDescent="0.25">
      <c r="A3224" t="s">
        <v>3251</v>
      </c>
      <c r="B3224" t="s">
        <v>6308</v>
      </c>
      <c r="C3224" t="s">
        <v>7871</v>
      </c>
      <c r="D3224" t="s">
        <v>4250</v>
      </c>
      <c r="E3224">
        <v>294.48</v>
      </c>
      <c r="F3224">
        <v>98.67</v>
      </c>
    </row>
    <row r="3225" spans="1:6" x14ac:dyDescent="0.25">
      <c r="A3225" t="s">
        <v>3252</v>
      </c>
      <c r="B3225" t="s">
        <v>6308</v>
      </c>
      <c r="C3225" t="s">
        <v>7871</v>
      </c>
      <c r="D3225" t="s">
        <v>4266</v>
      </c>
      <c r="E3225">
        <v>642.69000000000005</v>
      </c>
      <c r="F3225">
        <v>65.47</v>
      </c>
    </row>
    <row r="3226" spans="1:6" x14ac:dyDescent="0.25">
      <c r="A3226" t="s">
        <v>3253</v>
      </c>
      <c r="B3226" t="s">
        <v>6308</v>
      </c>
      <c r="C3226" t="s">
        <v>7872</v>
      </c>
      <c r="D3226" t="s">
        <v>4250</v>
      </c>
      <c r="E3226">
        <v>126.66</v>
      </c>
      <c r="F3226">
        <v>204.51</v>
      </c>
    </row>
    <row r="3227" spans="1:6" x14ac:dyDescent="0.25">
      <c r="A3227" t="s">
        <v>3254</v>
      </c>
      <c r="B3227" t="s">
        <v>6308</v>
      </c>
      <c r="C3227" t="s">
        <v>7873</v>
      </c>
      <c r="D3227" t="s">
        <v>4250</v>
      </c>
      <c r="E3227">
        <v>372.19</v>
      </c>
      <c r="F3227">
        <v>446.21</v>
      </c>
    </row>
    <row r="3228" spans="1:6" x14ac:dyDescent="0.25">
      <c r="A3228" t="s">
        <v>3255</v>
      </c>
      <c r="B3228" t="s">
        <v>6308</v>
      </c>
      <c r="C3228" t="s">
        <v>7874</v>
      </c>
      <c r="D3228" t="s">
        <v>7820</v>
      </c>
      <c r="E3228">
        <v>1167.51</v>
      </c>
      <c r="F3228">
        <v>190.3</v>
      </c>
    </row>
    <row r="3229" spans="1:6" x14ac:dyDescent="0.25">
      <c r="A3229" t="s">
        <v>3256</v>
      </c>
      <c r="B3229" t="s">
        <v>6308</v>
      </c>
      <c r="C3229" t="s">
        <v>7875</v>
      </c>
      <c r="D3229" t="s">
        <v>4250</v>
      </c>
      <c r="E3229">
        <v>187566.49</v>
      </c>
      <c r="F3229">
        <v>357660.38</v>
      </c>
    </row>
    <row r="3230" spans="1:6" x14ac:dyDescent="0.25">
      <c r="A3230" t="s">
        <v>3257</v>
      </c>
      <c r="B3230" t="s">
        <v>6308</v>
      </c>
      <c r="C3230" t="s">
        <v>7876</v>
      </c>
      <c r="D3230" t="s">
        <v>4252</v>
      </c>
      <c r="E3230">
        <v>290.77</v>
      </c>
      <c r="F3230">
        <v>656.39</v>
      </c>
    </row>
    <row r="3231" spans="1:6" x14ac:dyDescent="0.25">
      <c r="A3231" t="s">
        <v>3258</v>
      </c>
      <c r="B3231" t="s">
        <v>6308</v>
      </c>
      <c r="C3231" t="s">
        <v>7877</v>
      </c>
      <c r="D3231" t="s">
        <v>5302</v>
      </c>
      <c r="E3231">
        <v>24</v>
      </c>
      <c r="F3231">
        <v>24</v>
      </c>
    </row>
    <row r="3232" spans="1:6" x14ac:dyDescent="0.25">
      <c r="A3232" t="s">
        <v>3259</v>
      </c>
      <c r="B3232" t="s">
        <v>6308</v>
      </c>
      <c r="C3232" t="s">
        <v>7878</v>
      </c>
      <c r="D3232" t="s">
        <v>5259</v>
      </c>
      <c r="E3232">
        <v>4407.12</v>
      </c>
      <c r="F3232">
        <v>10542.56</v>
      </c>
    </row>
    <row r="3233" spans="1:6" x14ac:dyDescent="0.25">
      <c r="A3233" t="s">
        <v>3260</v>
      </c>
      <c r="B3233" t="s">
        <v>6308</v>
      </c>
      <c r="C3233" t="s">
        <v>7879</v>
      </c>
      <c r="D3233" t="s">
        <v>5203</v>
      </c>
      <c r="E3233">
        <v>2299.69</v>
      </c>
      <c r="F3233">
        <v>183.61</v>
      </c>
    </row>
    <row r="3234" spans="1:6" x14ac:dyDescent="0.25">
      <c r="A3234" t="s">
        <v>3261</v>
      </c>
      <c r="B3234" t="s">
        <v>6308</v>
      </c>
      <c r="C3234" t="s">
        <v>7880</v>
      </c>
      <c r="D3234" t="s">
        <v>4250</v>
      </c>
      <c r="E3234">
        <v>4183.09</v>
      </c>
      <c r="F3234">
        <v>1374.42</v>
      </c>
    </row>
    <row r="3235" spans="1:6" x14ac:dyDescent="0.25">
      <c r="A3235" t="s">
        <v>3262</v>
      </c>
      <c r="B3235" t="s">
        <v>6308</v>
      </c>
      <c r="C3235" t="s">
        <v>7881</v>
      </c>
      <c r="D3235" t="s">
        <v>7825</v>
      </c>
      <c r="E3235">
        <v>394.46</v>
      </c>
      <c r="F3235">
        <v>2056.61</v>
      </c>
    </row>
    <row r="3236" spans="1:6" x14ac:dyDescent="0.25">
      <c r="A3236" t="s">
        <v>3263</v>
      </c>
      <c r="B3236" t="s">
        <v>6308</v>
      </c>
      <c r="C3236" t="s">
        <v>7882</v>
      </c>
      <c r="D3236" t="s">
        <v>4250</v>
      </c>
      <c r="E3236">
        <v>14188.67</v>
      </c>
      <c r="F3236">
        <v>22255.46</v>
      </c>
    </row>
    <row r="3237" spans="1:6" x14ac:dyDescent="0.25">
      <c r="A3237" t="s">
        <v>3264</v>
      </c>
      <c r="B3237" t="s">
        <v>6308</v>
      </c>
      <c r="C3237" t="s">
        <v>7882</v>
      </c>
      <c r="D3237" t="s">
        <v>4252</v>
      </c>
      <c r="E3237">
        <v>55.95</v>
      </c>
      <c r="F3237">
        <v>179.88</v>
      </c>
    </row>
    <row r="3238" spans="1:6" x14ac:dyDescent="0.25">
      <c r="A3238" t="s">
        <v>3265</v>
      </c>
      <c r="B3238" t="s">
        <v>6308</v>
      </c>
      <c r="C3238" t="s">
        <v>7883</v>
      </c>
      <c r="D3238" t="s">
        <v>4250</v>
      </c>
      <c r="E3238">
        <v>29753.43</v>
      </c>
      <c r="F3238">
        <v>51699.29</v>
      </c>
    </row>
    <row r="3239" spans="1:6" x14ac:dyDescent="0.25">
      <c r="A3239" t="s">
        <v>3267</v>
      </c>
      <c r="B3239" t="s">
        <v>6308</v>
      </c>
      <c r="C3239" t="s">
        <v>7884</v>
      </c>
      <c r="D3239" t="s">
        <v>4266</v>
      </c>
      <c r="E3239">
        <v>37.619999999999997</v>
      </c>
      <c r="F3239">
        <v>201.67</v>
      </c>
    </row>
    <row r="3240" spans="1:6" x14ac:dyDescent="0.25">
      <c r="A3240" t="s">
        <v>3268</v>
      </c>
      <c r="B3240" t="s">
        <v>6308</v>
      </c>
      <c r="C3240" t="s">
        <v>7885</v>
      </c>
      <c r="D3240" t="s">
        <v>4250</v>
      </c>
      <c r="E3240">
        <v>1255.33</v>
      </c>
      <c r="F3240">
        <v>1957</v>
      </c>
    </row>
    <row r="3241" spans="1:6" x14ac:dyDescent="0.25">
      <c r="A3241" t="s">
        <v>3269</v>
      </c>
      <c r="B3241" t="s">
        <v>6308</v>
      </c>
      <c r="C3241" t="s">
        <v>7885</v>
      </c>
      <c r="D3241" t="s">
        <v>4266</v>
      </c>
      <c r="E3241">
        <v>31.11</v>
      </c>
      <c r="F3241">
        <v>25.77</v>
      </c>
    </row>
    <row r="3242" spans="1:6" x14ac:dyDescent="0.25">
      <c r="A3242" t="s">
        <v>3270</v>
      </c>
      <c r="B3242" t="s">
        <v>6308</v>
      </c>
      <c r="C3242" t="s">
        <v>7886</v>
      </c>
      <c r="D3242" t="s">
        <v>4250</v>
      </c>
      <c r="E3242">
        <v>2997.65</v>
      </c>
      <c r="F3242">
        <v>5001.96</v>
      </c>
    </row>
    <row r="3243" spans="1:6" x14ac:dyDescent="0.25">
      <c r="A3243" t="s">
        <v>3271</v>
      </c>
      <c r="B3243" t="s">
        <v>6308</v>
      </c>
      <c r="C3243" t="s">
        <v>7886</v>
      </c>
      <c r="D3243" t="s">
        <v>4266</v>
      </c>
      <c r="E3243">
        <v>0.69</v>
      </c>
      <c r="F3243">
        <v>0.34</v>
      </c>
    </row>
    <row r="3244" spans="1:6" x14ac:dyDescent="0.25">
      <c r="A3244" t="s">
        <v>3272</v>
      </c>
      <c r="B3244" t="s">
        <v>6308</v>
      </c>
      <c r="C3244" t="s">
        <v>7887</v>
      </c>
      <c r="D3244" t="s">
        <v>4250</v>
      </c>
      <c r="E3244">
        <v>3907.74</v>
      </c>
      <c r="F3244">
        <v>4343.76</v>
      </c>
    </row>
    <row r="3245" spans="1:6" x14ac:dyDescent="0.25">
      <c r="A3245" t="s">
        <v>3273</v>
      </c>
      <c r="B3245" t="s">
        <v>6308</v>
      </c>
      <c r="C3245" t="s">
        <v>7888</v>
      </c>
      <c r="D3245" t="s">
        <v>4250</v>
      </c>
      <c r="E3245">
        <v>30306.1</v>
      </c>
      <c r="F3245">
        <v>43613.3</v>
      </c>
    </row>
    <row r="3246" spans="1:6" x14ac:dyDescent="0.25">
      <c r="A3246" t="s">
        <v>3274</v>
      </c>
      <c r="B3246" t="s">
        <v>6308</v>
      </c>
      <c r="C3246" t="s">
        <v>7888</v>
      </c>
      <c r="D3246" t="s">
        <v>4266</v>
      </c>
      <c r="E3246">
        <v>102.1</v>
      </c>
      <c r="F3246">
        <v>108.54</v>
      </c>
    </row>
    <row r="3247" spans="1:6" x14ac:dyDescent="0.25">
      <c r="A3247" t="s">
        <v>3275</v>
      </c>
      <c r="B3247" t="s">
        <v>6308</v>
      </c>
      <c r="C3247" t="s">
        <v>7889</v>
      </c>
      <c r="D3247" t="s">
        <v>4250</v>
      </c>
      <c r="E3247">
        <v>7282.86</v>
      </c>
      <c r="F3247">
        <v>6483.02</v>
      </c>
    </row>
    <row r="3248" spans="1:6" x14ac:dyDescent="0.25">
      <c r="A3248" t="s">
        <v>3276</v>
      </c>
      <c r="B3248" t="s">
        <v>6308</v>
      </c>
      <c r="C3248" t="s">
        <v>7890</v>
      </c>
      <c r="D3248" t="s">
        <v>4266</v>
      </c>
      <c r="E3248">
        <v>36.96</v>
      </c>
      <c r="F3248">
        <v>-1.82</v>
      </c>
    </row>
    <row r="3249" spans="1:6" x14ac:dyDescent="0.25">
      <c r="A3249" t="s">
        <v>3277</v>
      </c>
      <c r="B3249" t="s">
        <v>6308</v>
      </c>
      <c r="C3249" t="s">
        <v>7891</v>
      </c>
      <c r="D3249" t="s">
        <v>4250</v>
      </c>
      <c r="E3249">
        <v>1358.92</v>
      </c>
      <c r="F3249">
        <v>2293.52</v>
      </c>
    </row>
    <row r="3250" spans="1:6" x14ac:dyDescent="0.25">
      <c r="A3250" t="s">
        <v>3278</v>
      </c>
      <c r="B3250" t="s">
        <v>6308</v>
      </c>
      <c r="C3250" t="s">
        <v>7891</v>
      </c>
      <c r="D3250" t="s">
        <v>4266</v>
      </c>
      <c r="E3250">
        <v>499.54</v>
      </c>
      <c r="F3250">
        <v>492.81</v>
      </c>
    </row>
    <row r="3251" spans="1:6" x14ac:dyDescent="0.25">
      <c r="A3251" t="s">
        <v>3279</v>
      </c>
      <c r="B3251" t="s">
        <v>6308</v>
      </c>
      <c r="C3251" t="s">
        <v>7892</v>
      </c>
      <c r="D3251" t="s">
        <v>4250</v>
      </c>
      <c r="E3251">
        <v>67883.48</v>
      </c>
      <c r="F3251">
        <v>109724.33</v>
      </c>
    </row>
    <row r="3252" spans="1:6" x14ac:dyDescent="0.25">
      <c r="A3252" t="s">
        <v>3280</v>
      </c>
      <c r="B3252" t="s">
        <v>6308</v>
      </c>
      <c r="C3252" t="s">
        <v>7893</v>
      </c>
      <c r="D3252" t="s">
        <v>4376</v>
      </c>
      <c r="E3252">
        <v>665.62</v>
      </c>
      <c r="F3252">
        <v>822.25</v>
      </c>
    </row>
    <row r="3253" spans="1:6" x14ac:dyDescent="0.25">
      <c r="A3253" t="s">
        <v>3281</v>
      </c>
      <c r="B3253" t="s">
        <v>6308</v>
      </c>
      <c r="C3253" t="s">
        <v>7894</v>
      </c>
      <c r="D3253" t="s">
        <v>7239</v>
      </c>
      <c r="E3253">
        <v>24</v>
      </c>
    </row>
    <row r="3254" spans="1:6" x14ac:dyDescent="0.25">
      <c r="A3254" t="s">
        <v>3282</v>
      </c>
      <c r="B3254" t="s">
        <v>6308</v>
      </c>
      <c r="C3254" t="s">
        <v>7895</v>
      </c>
      <c r="D3254" t="s">
        <v>4266</v>
      </c>
      <c r="E3254">
        <v>2.11</v>
      </c>
      <c r="F3254">
        <v>-0.02</v>
      </c>
    </row>
    <row r="3255" spans="1:6" x14ac:dyDescent="0.25">
      <c r="A3255" t="s">
        <v>3283</v>
      </c>
      <c r="B3255" t="s">
        <v>6308</v>
      </c>
      <c r="C3255" t="s">
        <v>7896</v>
      </c>
      <c r="D3255" t="s">
        <v>4250</v>
      </c>
      <c r="E3255">
        <v>24434.9</v>
      </c>
      <c r="F3255">
        <v>38902.1</v>
      </c>
    </row>
    <row r="3256" spans="1:6" x14ac:dyDescent="0.25">
      <c r="A3256" t="s">
        <v>3284</v>
      </c>
      <c r="B3256" t="s">
        <v>6308</v>
      </c>
      <c r="C3256" t="s">
        <v>7897</v>
      </c>
      <c r="D3256" t="s">
        <v>4250</v>
      </c>
      <c r="E3256">
        <v>118341.33</v>
      </c>
      <c r="F3256">
        <v>204055.09</v>
      </c>
    </row>
    <row r="3257" spans="1:6" x14ac:dyDescent="0.25">
      <c r="A3257" t="s">
        <v>3285</v>
      </c>
      <c r="B3257" t="s">
        <v>6308</v>
      </c>
      <c r="C3257" t="s">
        <v>7898</v>
      </c>
      <c r="D3257" t="s">
        <v>4356</v>
      </c>
      <c r="E3257">
        <v>180.41</v>
      </c>
      <c r="F3257">
        <v>555.24</v>
      </c>
    </row>
    <row r="3258" spans="1:6" x14ac:dyDescent="0.25">
      <c r="A3258" t="s">
        <v>3286</v>
      </c>
      <c r="B3258" t="s">
        <v>6308</v>
      </c>
      <c r="C3258" t="s">
        <v>7899</v>
      </c>
      <c r="D3258" t="s">
        <v>4266</v>
      </c>
      <c r="E3258">
        <v>0.34</v>
      </c>
    </row>
    <row r="3259" spans="1:6" x14ac:dyDescent="0.25">
      <c r="A3259" t="s">
        <v>3287</v>
      </c>
      <c r="B3259" t="s">
        <v>6308</v>
      </c>
      <c r="C3259" t="s">
        <v>7900</v>
      </c>
      <c r="D3259" t="s">
        <v>4250</v>
      </c>
      <c r="E3259">
        <v>2365.2199999999998</v>
      </c>
      <c r="F3259">
        <v>3598.58</v>
      </c>
    </row>
    <row r="3260" spans="1:6" x14ac:dyDescent="0.25">
      <c r="A3260" t="s">
        <v>3288</v>
      </c>
      <c r="B3260" t="s">
        <v>6308</v>
      </c>
      <c r="C3260" t="s">
        <v>7901</v>
      </c>
      <c r="D3260" t="s">
        <v>7350</v>
      </c>
      <c r="E3260">
        <v>0.97</v>
      </c>
      <c r="F3260">
        <v>14.12</v>
      </c>
    </row>
    <row r="3261" spans="1:6" x14ac:dyDescent="0.25">
      <c r="A3261" t="s">
        <v>3289</v>
      </c>
      <c r="B3261" t="s">
        <v>6308</v>
      </c>
      <c r="C3261" t="s">
        <v>7902</v>
      </c>
      <c r="D3261" t="s">
        <v>5609</v>
      </c>
      <c r="E3261">
        <v>5827.89</v>
      </c>
      <c r="F3261">
        <v>9659.09</v>
      </c>
    </row>
    <row r="3262" spans="1:6" x14ac:dyDescent="0.25">
      <c r="A3262" t="s">
        <v>3290</v>
      </c>
      <c r="B3262" t="s">
        <v>6308</v>
      </c>
      <c r="C3262" t="s">
        <v>7903</v>
      </c>
      <c r="D3262" t="s">
        <v>4250</v>
      </c>
      <c r="E3262">
        <v>559.11</v>
      </c>
      <c r="F3262">
        <v>1286.5899999999999</v>
      </c>
    </row>
    <row r="3263" spans="1:6" x14ac:dyDescent="0.25">
      <c r="A3263" t="s">
        <v>3291</v>
      </c>
      <c r="B3263" t="s">
        <v>6308</v>
      </c>
      <c r="C3263" t="s">
        <v>7904</v>
      </c>
      <c r="D3263" t="s">
        <v>4266</v>
      </c>
      <c r="E3263">
        <v>1.6</v>
      </c>
      <c r="F3263">
        <v>0.65</v>
      </c>
    </row>
    <row r="3264" spans="1:6" x14ac:dyDescent="0.25">
      <c r="A3264" t="s">
        <v>3292</v>
      </c>
      <c r="B3264" t="s">
        <v>6308</v>
      </c>
      <c r="C3264" t="s">
        <v>7905</v>
      </c>
      <c r="D3264" t="s">
        <v>4250</v>
      </c>
      <c r="E3264">
        <v>5243.25</v>
      </c>
      <c r="F3264">
        <v>7782.05</v>
      </c>
    </row>
    <row r="3265" spans="1:6" x14ac:dyDescent="0.25">
      <c r="A3265" t="s">
        <v>3293</v>
      </c>
      <c r="B3265" t="s">
        <v>6308</v>
      </c>
      <c r="C3265" t="s">
        <v>7906</v>
      </c>
      <c r="D3265" t="s">
        <v>4266</v>
      </c>
      <c r="E3265">
        <v>13.24</v>
      </c>
      <c r="F3265">
        <v>10.92</v>
      </c>
    </row>
    <row r="3266" spans="1:6" x14ac:dyDescent="0.25">
      <c r="A3266" t="s">
        <v>3294</v>
      </c>
      <c r="B3266" t="s">
        <v>6308</v>
      </c>
      <c r="C3266" t="s">
        <v>7907</v>
      </c>
      <c r="D3266" t="s">
        <v>4250</v>
      </c>
      <c r="E3266">
        <v>5916.69</v>
      </c>
      <c r="F3266">
        <v>9053.35</v>
      </c>
    </row>
    <row r="3267" spans="1:6" x14ac:dyDescent="0.25">
      <c r="A3267" t="s">
        <v>3295</v>
      </c>
      <c r="B3267" t="s">
        <v>6308</v>
      </c>
      <c r="C3267" t="s">
        <v>7908</v>
      </c>
      <c r="D3267" t="s">
        <v>4250</v>
      </c>
      <c r="E3267">
        <v>8.83</v>
      </c>
      <c r="F3267">
        <v>27.22</v>
      </c>
    </row>
    <row r="3268" spans="1:6" x14ac:dyDescent="0.25">
      <c r="A3268" t="s">
        <v>3296</v>
      </c>
      <c r="B3268" t="s">
        <v>6308</v>
      </c>
      <c r="C3268" t="s">
        <v>7909</v>
      </c>
      <c r="D3268" t="s">
        <v>4250</v>
      </c>
      <c r="E3268">
        <v>7419.9</v>
      </c>
      <c r="F3268">
        <v>12340.96</v>
      </c>
    </row>
    <row r="3269" spans="1:6" x14ac:dyDescent="0.25">
      <c r="A3269" t="s">
        <v>3297</v>
      </c>
      <c r="B3269" t="s">
        <v>6308</v>
      </c>
      <c r="C3269" t="s">
        <v>7910</v>
      </c>
      <c r="D3269" t="s">
        <v>4250</v>
      </c>
      <c r="E3269">
        <v>2219.4699999999998</v>
      </c>
      <c r="F3269">
        <v>3048.65</v>
      </c>
    </row>
    <row r="3270" spans="1:6" x14ac:dyDescent="0.25">
      <c r="A3270" t="s">
        <v>3298</v>
      </c>
      <c r="B3270" t="s">
        <v>6308</v>
      </c>
      <c r="C3270" t="s">
        <v>7911</v>
      </c>
      <c r="D3270" t="s">
        <v>4250</v>
      </c>
      <c r="E3270">
        <v>37474.94</v>
      </c>
      <c r="F3270">
        <v>61501.34</v>
      </c>
    </row>
    <row r="3271" spans="1:6" x14ac:dyDescent="0.25">
      <c r="A3271" t="s">
        <v>3299</v>
      </c>
      <c r="B3271" t="s">
        <v>6308</v>
      </c>
      <c r="C3271" t="s">
        <v>7911</v>
      </c>
      <c r="D3271" t="s">
        <v>4266</v>
      </c>
      <c r="E3271">
        <v>37.130000000000003</v>
      </c>
      <c r="F3271">
        <v>75.22</v>
      </c>
    </row>
    <row r="3272" spans="1:6" x14ac:dyDescent="0.25">
      <c r="A3272" t="s">
        <v>3300</v>
      </c>
      <c r="B3272" t="s">
        <v>6308</v>
      </c>
      <c r="C3272" t="s">
        <v>7912</v>
      </c>
      <c r="D3272" t="s">
        <v>4250</v>
      </c>
      <c r="E3272">
        <v>-185.64</v>
      </c>
      <c r="F3272">
        <v>-277.38</v>
      </c>
    </row>
    <row r="3273" spans="1:6" x14ac:dyDescent="0.25">
      <c r="A3273" t="s">
        <v>3301</v>
      </c>
      <c r="B3273" t="s">
        <v>6308</v>
      </c>
      <c r="C3273" t="s">
        <v>7913</v>
      </c>
      <c r="D3273" t="s">
        <v>4250</v>
      </c>
      <c r="E3273">
        <v>-6.54</v>
      </c>
      <c r="F3273">
        <v>-0.39</v>
      </c>
    </row>
    <row r="3274" spans="1:6" x14ac:dyDescent="0.25">
      <c r="A3274" t="s">
        <v>3302</v>
      </c>
      <c r="B3274" t="s">
        <v>6308</v>
      </c>
      <c r="C3274" t="s">
        <v>7914</v>
      </c>
      <c r="D3274" t="s">
        <v>4250</v>
      </c>
      <c r="E3274">
        <v>144478.01999999999</v>
      </c>
      <c r="F3274">
        <v>166825.48000000001</v>
      </c>
    </row>
    <row r="3275" spans="1:6" x14ac:dyDescent="0.25">
      <c r="A3275" t="s">
        <v>3303</v>
      </c>
      <c r="B3275" t="s">
        <v>6308</v>
      </c>
      <c r="C3275" t="s">
        <v>7915</v>
      </c>
      <c r="D3275" t="s">
        <v>7916</v>
      </c>
      <c r="E3275">
        <v>1011.4</v>
      </c>
      <c r="F3275">
        <v>459.68</v>
      </c>
    </row>
    <row r="3276" spans="1:6" x14ac:dyDescent="0.25">
      <c r="A3276" t="s">
        <v>3304</v>
      </c>
      <c r="B3276" t="s">
        <v>6308</v>
      </c>
      <c r="C3276" t="s">
        <v>7917</v>
      </c>
      <c r="D3276" t="s">
        <v>4266</v>
      </c>
      <c r="E3276">
        <v>286.31</v>
      </c>
      <c r="F3276">
        <v>2632.94</v>
      </c>
    </row>
    <row r="3277" spans="1:6" x14ac:dyDescent="0.25">
      <c r="A3277" t="s">
        <v>3305</v>
      </c>
      <c r="B3277" t="s">
        <v>6308</v>
      </c>
      <c r="C3277" t="s">
        <v>7918</v>
      </c>
      <c r="D3277" t="s">
        <v>7389</v>
      </c>
      <c r="E3277">
        <v>1507.05</v>
      </c>
    </row>
    <row r="3278" spans="1:6" x14ac:dyDescent="0.25">
      <c r="A3278" t="s">
        <v>3306</v>
      </c>
      <c r="B3278" t="s">
        <v>6308</v>
      </c>
      <c r="C3278" t="s">
        <v>7919</v>
      </c>
      <c r="D3278" t="s">
        <v>4250</v>
      </c>
      <c r="E3278">
        <v>1663.6</v>
      </c>
      <c r="F3278">
        <v>3319</v>
      </c>
    </row>
    <row r="3279" spans="1:6" x14ac:dyDescent="0.25">
      <c r="A3279" t="s">
        <v>3307</v>
      </c>
      <c r="B3279" t="s">
        <v>6308</v>
      </c>
      <c r="C3279" t="s">
        <v>7920</v>
      </c>
      <c r="D3279" t="s">
        <v>4250</v>
      </c>
      <c r="E3279">
        <v>1313.24</v>
      </c>
      <c r="F3279">
        <v>2739.37</v>
      </c>
    </row>
    <row r="3280" spans="1:6" x14ac:dyDescent="0.25">
      <c r="A3280" t="s">
        <v>3308</v>
      </c>
      <c r="B3280" t="s">
        <v>6308</v>
      </c>
      <c r="C3280" t="s">
        <v>7921</v>
      </c>
      <c r="D3280" t="s">
        <v>4250</v>
      </c>
      <c r="E3280">
        <v>4757.22</v>
      </c>
      <c r="F3280">
        <v>6944.79</v>
      </c>
    </row>
    <row r="3281" spans="1:6" x14ac:dyDescent="0.25">
      <c r="A3281" t="s">
        <v>3309</v>
      </c>
      <c r="B3281" t="s">
        <v>6308</v>
      </c>
      <c r="C3281" t="s">
        <v>7921</v>
      </c>
      <c r="D3281" t="s">
        <v>4266</v>
      </c>
      <c r="E3281">
        <v>171.92</v>
      </c>
      <c r="F3281">
        <v>249.74</v>
      </c>
    </row>
    <row r="3282" spans="1:6" x14ac:dyDescent="0.25">
      <c r="A3282" t="s">
        <v>3310</v>
      </c>
      <c r="B3282" t="s">
        <v>6308</v>
      </c>
      <c r="C3282" t="s">
        <v>7922</v>
      </c>
      <c r="D3282" t="s">
        <v>4250</v>
      </c>
      <c r="E3282">
        <v>-359.09</v>
      </c>
    </row>
    <row r="3283" spans="1:6" x14ac:dyDescent="0.25">
      <c r="A3283" t="s">
        <v>3311</v>
      </c>
      <c r="B3283" t="s">
        <v>6308</v>
      </c>
      <c r="C3283" t="s">
        <v>7922</v>
      </c>
      <c r="D3283" t="s">
        <v>4266</v>
      </c>
      <c r="E3283">
        <v>1.67</v>
      </c>
      <c r="F3283">
        <v>58.89</v>
      </c>
    </row>
    <row r="3284" spans="1:6" x14ac:dyDescent="0.25">
      <c r="A3284" t="s">
        <v>3312</v>
      </c>
      <c r="B3284" t="s">
        <v>6308</v>
      </c>
      <c r="C3284" t="s">
        <v>7923</v>
      </c>
      <c r="D3284" t="s">
        <v>4250</v>
      </c>
      <c r="E3284">
        <v>255.11</v>
      </c>
      <c r="F3284">
        <v>321.64</v>
      </c>
    </row>
    <row r="3285" spans="1:6" x14ac:dyDescent="0.25">
      <c r="A3285" t="s">
        <v>3313</v>
      </c>
      <c r="B3285" t="s">
        <v>6308</v>
      </c>
      <c r="C3285" t="s">
        <v>7924</v>
      </c>
      <c r="D3285" t="s">
        <v>4250</v>
      </c>
      <c r="E3285">
        <v>9969.4</v>
      </c>
      <c r="F3285">
        <v>19492.330000000002</v>
      </c>
    </row>
    <row r="3286" spans="1:6" x14ac:dyDescent="0.25">
      <c r="A3286" t="s">
        <v>3314</v>
      </c>
      <c r="B3286" t="s">
        <v>6308</v>
      </c>
      <c r="C3286" t="s">
        <v>7925</v>
      </c>
      <c r="D3286" t="s">
        <v>4250</v>
      </c>
      <c r="E3286">
        <v>6772.9</v>
      </c>
      <c r="F3286">
        <v>10228.84</v>
      </c>
    </row>
    <row r="3287" spans="1:6" x14ac:dyDescent="0.25">
      <c r="A3287" t="s">
        <v>3315</v>
      </c>
      <c r="B3287" t="s">
        <v>6308</v>
      </c>
      <c r="C3287" t="s">
        <v>7926</v>
      </c>
      <c r="D3287" t="s">
        <v>4250</v>
      </c>
      <c r="E3287">
        <v>1862.78</v>
      </c>
      <c r="F3287">
        <v>3402.39</v>
      </c>
    </row>
    <row r="3288" spans="1:6" x14ac:dyDescent="0.25">
      <c r="A3288" t="s">
        <v>3316</v>
      </c>
      <c r="B3288" t="s">
        <v>6308</v>
      </c>
      <c r="C3288" t="s">
        <v>7927</v>
      </c>
      <c r="D3288" t="s">
        <v>4266</v>
      </c>
      <c r="E3288">
        <v>757.34</v>
      </c>
      <c r="F3288">
        <v>1426.86</v>
      </c>
    </row>
    <row r="3289" spans="1:6" x14ac:dyDescent="0.25">
      <c r="A3289" t="s">
        <v>3317</v>
      </c>
      <c r="B3289" t="s">
        <v>6308</v>
      </c>
      <c r="C3289" t="s">
        <v>7927</v>
      </c>
      <c r="D3289" t="s">
        <v>4250</v>
      </c>
      <c r="E3289">
        <v>8029.24</v>
      </c>
      <c r="F3289">
        <v>13164.91</v>
      </c>
    </row>
    <row r="3290" spans="1:6" x14ac:dyDescent="0.25">
      <c r="A3290" t="s">
        <v>3318</v>
      </c>
      <c r="B3290" t="s">
        <v>6308</v>
      </c>
      <c r="C3290" t="s">
        <v>7928</v>
      </c>
      <c r="D3290" t="s">
        <v>7929</v>
      </c>
      <c r="E3290">
        <v>200559.12</v>
      </c>
      <c r="F3290">
        <v>266677.59000000003</v>
      </c>
    </row>
    <row r="3291" spans="1:6" x14ac:dyDescent="0.25">
      <c r="A3291" t="s">
        <v>3319</v>
      </c>
      <c r="B3291" t="s">
        <v>6308</v>
      </c>
      <c r="C3291" t="s">
        <v>7930</v>
      </c>
      <c r="D3291" t="s">
        <v>4590</v>
      </c>
      <c r="E3291">
        <v>284359.12</v>
      </c>
      <c r="F3291">
        <v>521834.69</v>
      </c>
    </row>
    <row r="3292" spans="1:6" x14ac:dyDescent="0.25">
      <c r="A3292" t="s">
        <v>3320</v>
      </c>
      <c r="B3292" t="s">
        <v>6308</v>
      </c>
      <c r="C3292" t="s">
        <v>7931</v>
      </c>
      <c r="D3292" t="s">
        <v>7932</v>
      </c>
      <c r="E3292">
        <v>651748.88</v>
      </c>
      <c r="F3292">
        <v>2262636.4500000002</v>
      </c>
    </row>
    <row r="3293" spans="1:6" x14ac:dyDescent="0.25">
      <c r="A3293" t="s">
        <v>3321</v>
      </c>
      <c r="B3293" t="s">
        <v>6308</v>
      </c>
      <c r="C3293" t="s">
        <v>7933</v>
      </c>
      <c r="D3293" t="s">
        <v>7934</v>
      </c>
      <c r="E3293">
        <v>1411.34</v>
      </c>
    </row>
    <row r="3294" spans="1:6" x14ac:dyDescent="0.25">
      <c r="A3294" t="s">
        <v>3322</v>
      </c>
      <c r="B3294" t="s">
        <v>6308</v>
      </c>
      <c r="C3294" t="s">
        <v>7935</v>
      </c>
      <c r="D3294" t="s">
        <v>4250</v>
      </c>
      <c r="E3294">
        <v>21631.85</v>
      </c>
      <c r="F3294">
        <v>36024.959999999999</v>
      </c>
    </row>
    <row r="3295" spans="1:6" x14ac:dyDescent="0.25">
      <c r="A3295" t="s">
        <v>3323</v>
      </c>
      <c r="B3295" t="s">
        <v>6308</v>
      </c>
      <c r="C3295" t="s">
        <v>7935</v>
      </c>
      <c r="D3295" t="s">
        <v>4266</v>
      </c>
      <c r="E3295">
        <v>1175.6400000000001</v>
      </c>
      <c r="F3295">
        <v>2406.5700000000002</v>
      </c>
    </row>
    <row r="3296" spans="1:6" x14ac:dyDescent="0.25">
      <c r="A3296" t="s">
        <v>3324</v>
      </c>
      <c r="B3296" t="s">
        <v>6308</v>
      </c>
      <c r="C3296" t="s">
        <v>7936</v>
      </c>
      <c r="D3296" t="s">
        <v>5059</v>
      </c>
      <c r="E3296">
        <v>3748.74</v>
      </c>
      <c r="F3296">
        <v>13951.36</v>
      </c>
    </row>
    <row r="3297" spans="1:6" x14ac:dyDescent="0.25">
      <c r="A3297" t="s">
        <v>3325</v>
      </c>
      <c r="B3297" t="s">
        <v>6308</v>
      </c>
      <c r="C3297" t="s">
        <v>7937</v>
      </c>
      <c r="D3297" t="s">
        <v>7938</v>
      </c>
      <c r="E3297">
        <v>669.01</v>
      </c>
    </row>
    <row r="3298" spans="1:6" x14ac:dyDescent="0.25">
      <c r="A3298" t="s">
        <v>3326</v>
      </c>
      <c r="B3298" t="s">
        <v>6308</v>
      </c>
      <c r="C3298" t="s">
        <v>7939</v>
      </c>
      <c r="D3298" t="s">
        <v>7940</v>
      </c>
      <c r="E3298">
        <v>280000</v>
      </c>
      <c r="F3298">
        <v>1922643.96</v>
      </c>
    </row>
    <row r="3299" spans="1:6" x14ac:dyDescent="0.25">
      <c r="A3299" t="s">
        <v>3327</v>
      </c>
      <c r="B3299" t="s">
        <v>6308</v>
      </c>
      <c r="C3299" t="s">
        <v>7941</v>
      </c>
      <c r="D3299" t="s">
        <v>7942</v>
      </c>
      <c r="E3299">
        <v>201678.9</v>
      </c>
      <c r="F3299">
        <v>2420109.85</v>
      </c>
    </row>
    <row r="3300" spans="1:6" x14ac:dyDescent="0.25">
      <c r="A3300" t="s">
        <v>3328</v>
      </c>
      <c r="B3300" t="s">
        <v>6308</v>
      </c>
      <c r="C3300" t="s">
        <v>7943</v>
      </c>
      <c r="D3300" t="s">
        <v>7944</v>
      </c>
      <c r="E3300">
        <v>19215.740000000002</v>
      </c>
      <c r="F3300">
        <v>67685.67</v>
      </c>
    </row>
    <row r="3301" spans="1:6" x14ac:dyDescent="0.25">
      <c r="A3301" t="s">
        <v>3329</v>
      </c>
      <c r="B3301" t="s">
        <v>6308</v>
      </c>
      <c r="C3301" t="s">
        <v>7945</v>
      </c>
      <c r="D3301" t="s">
        <v>5829</v>
      </c>
      <c r="E3301">
        <v>20171223.239999998</v>
      </c>
      <c r="F3301">
        <v>40484926.140000001</v>
      </c>
    </row>
    <row r="3302" spans="1:6" x14ac:dyDescent="0.25">
      <c r="A3302" t="s">
        <v>3330</v>
      </c>
      <c r="B3302" t="s">
        <v>6308</v>
      </c>
      <c r="C3302" t="s">
        <v>7946</v>
      </c>
      <c r="D3302" t="s">
        <v>4266</v>
      </c>
      <c r="E3302">
        <v>27890.66</v>
      </c>
      <c r="F3302">
        <v>1135994.18</v>
      </c>
    </row>
    <row r="3303" spans="1:6" x14ac:dyDescent="0.25">
      <c r="A3303" t="s">
        <v>3331</v>
      </c>
      <c r="B3303" t="s">
        <v>6308</v>
      </c>
      <c r="C3303" t="s">
        <v>7947</v>
      </c>
      <c r="D3303" t="s">
        <v>5829</v>
      </c>
      <c r="E3303">
        <v>215033.07</v>
      </c>
      <c r="F3303">
        <v>242449.38</v>
      </c>
    </row>
    <row r="3304" spans="1:6" x14ac:dyDescent="0.25">
      <c r="A3304" t="s">
        <v>3332</v>
      </c>
      <c r="B3304" t="s">
        <v>6308</v>
      </c>
      <c r="C3304" t="s">
        <v>7948</v>
      </c>
      <c r="D3304" t="s">
        <v>4266</v>
      </c>
      <c r="E3304">
        <v>147147.92000000001</v>
      </c>
      <c r="F3304">
        <v>377.34</v>
      </c>
    </row>
    <row r="3305" spans="1:6" x14ac:dyDescent="0.25">
      <c r="A3305" t="s">
        <v>3333</v>
      </c>
      <c r="B3305" t="s">
        <v>6308</v>
      </c>
      <c r="C3305" t="s">
        <v>7949</v>
      </c>
      <c r="D3305" t="s">
        <v>4459</v>
      </c>
      <c r="E3305">
        <v>3154684.66</v>
      </c>
      <c r="F3305">
        <v>9978463.7200000007</v>
      </c>
    </row>
    <row r="3306" spans="1:6" x14ac:dyDescent="0.25">
      <c r="A3306" t="s">
        <v>3334</v>
      </c>
      <c r="B3306" t="s">
        <v>6308</v>
      </c>
      <c r="C3306" t="s">
        <v>7949</v>
      </c>
      <c r="D3306" t="s">
        <v>4266</v>
      </c>
      <c r="E3306">
        <v>3759.97</v>
      </c>
      <c r="F3306">
        <v>228301.63</v>
      </c>
    </row>
    <row r="3307" spans="1:6" x14ac:dyDescent="0.25">
      <c r="A3307" t="s">
        <v>3335</v>
      </c>
      <c r="B3307" t="s">
        <v>6308</v>
      </c>
      <c r="C3307" t="s">
        <v>7950</v>
      </c>
      <c r="D3307" t="s">
        <v>4459</v>
      </c>
      <c r="E3307">
        <v>5221.68</v>
      </c>
      <c r="F3307">
        <v>10881.59</v>
      </c>
    </row>
    <row r="3308" spans="1:6" x14ac:dyDescent="0.25">
      <c r="A3308" t="s">
        <v>3336</v>
      </c>
      <c r="B3308" t="s">
        <v>6308</v>
      </c>
      <c r="C3308" t="s">
        <v>7950</v>
      </c>
      <c r="D3308" t="s">
        <v>4266</v>
      </c>
      <c r="E3308">
        <v>336.45</v>
      </c>
      <c r="F3308">
        <v>386158.66</v>
      </c>
    </row>
    <row r="3309" spans="1:6" x14ac:dyDescent="0.25">
      <c r="A3309" t="s">
        <v>3337</v>
      </c>
      <c r="B3309" t="s">
        <v>6308</v>
      </c>
      <c r="C3309" t="s">
        <v>7951</v>
      </c>
      <c r="D3309" t="s">
        <v>4459</v>
      </c>
      <c r="E3309">
        <v>22896.46</v>
      </c>
      <c r="F3309">
        <v>168211.29</v>
      </c>
    </row>
    <row r="3310" spans="1:6" x14ac:dyDescent="0.25">
      <c r="A3310" t="s">
        <v>3338</v>
      </c>
      <c r="B3310" t="s">
        <v>6308</v>
      </c>
      <c r="C3310" t="s">
        <v>7952</v>
      </c>
      <c r="D3310" t="s">
        <v>4459</v>
      </c>
      <c r="E3310">
        <v>2241477.11</v>
      </c>
      <c r="F3310">
        <v>1249095.02</v>
      </c>
    </row>
    <row r="3311" spans="1:6" x14ac:dyDescent="0.25">
      <c r="A3311" t="s">
        <v>3339</v>
      </c>
      <c r="B3311" t="s">
        <v>6308</v>
      </c>
      <c r="C3311" t="s">
        <v>7952</v>
      </c>
      <c r="D3311" t="s">
        <v>4266</v>
      </c>
      <c r="E3311">
        <v>13576.34</v>
      </c>
      <c r="F3311">
        <v>36472.04</v>
      </c>
    </row>
    <row r="3312" spans="1:6" x14ac:dyDescent="0.25">
      <c r="A3312" t="s">
        <v>3340</v>
      </c>
      <c r="B3312" t="s">
        <v>6308</v>
      </c>
      <c r="C3312" t="s">
        <v>7953</v>
      </c>
      <c r="D3312" t="s">
        <v>4250</v>
      </c>
      <c r="E3312">
        <v>287.01</v>
      </c>
      <c r="F3312">
        <v>4518.03</v>
      </c>
    </row>
    <row r="3313" spans="1:6" x14ac:dyDescent="0.25">
      <c r="A3313" t="s">
        <v>3341</v>
      </c>
      <c r="B3313" t="s">
        <v>6308</v>
      </c>
      <c r="C3313" t="s">
        <v>7953</v>
      </c>
      <c r="D3313" t="s">
        <v>4266</v>
      </c>
      <c r="E3313">
        <v>16304.58</v>
      </c>
      <c r="F3313">
        <v>22.47</v>
      </c>
    </row>
    <row r="3314" spans="1:6" x14ac:dyDescent="0.25">
      <c r="A3314" t="s">
        <v>3342</v>
      </c>
      <c r="B3314" t="s">
        <v>6308</v>
      </c>
      <c r="C3314" t="s">
        <v>7954</v>
      </c>
      <c r="D3314" t="s">
        <v>4459</v>
      </c>
      <c r="E3314">
        <v>63193.87</v>
      </c>
      <c r="F3314">
        <v>26450.5</v>
      </c>
    </row>
    <row r="3315" spans="1:6" x14ac:dyDescent="0.25">
      <c r="A3315" t="s">
        <v>3343</v>
      </c>
      <c r="B3315" t="s">
        <v>6308</v>
      </c>
      <c r="C3315" t="s">
        <v>7955</v>
      </c>
      <c r="D3315" t="s">
        <v>7956</v>
      </c>
      <c r="E3315">
        <v>155000</v>
      </c>
    </row>
    <row r="3316" spans="1:6" x14ac:dyDescent="0.25">
      <c r="A3316" t="s">
        <v>3344</v>
      </c>
      <c r="B3316" t="s">
        <v>6308</v>
      </c>
      <c r="C3316" t="s">
        <v>7957</v>
      </c>
      <c r="D3316" t="s">
        <v>4459</v>
      </c>
      <c r="E3316">
        <v>25503344.379999999</v>
      </c>
      <c r="F3316">
        <v>7296952.9299999997</v>
      </c>
    </row>
    <row r="3317" spans="1:6" x14ac:dyDescent="0.25">
      <c r="A3317" t="s">
        <v>3345</v>
      </c>
      <c r="B3317" t="s">
        <v>6308</v>
      </c>
      <c r="C3317" t="s">
        <v>7957</v>
      </c>
      <c r="D3317" t="s">
        <v>4266</v>
      </c>
      <c r="E3317">
        <v>219327.88</v>
      </c>
      <c r="F3317">
        <v>14704.23</v>
      </c>
    </row>
    <row r="3318" spans="1:6" x14ac:dyDescent="0.25">
      <c r="A3318" t="s">
        <v>3346</v>
      </c>
      <c r="B3318" t="s">
        <v>6308</v>
      </c>
      <c r="C3318" t="s">
        <v>7958</v>
      </c>
      <c r="D3318" t="s">
        <v>4459</v>
      </c>
      <c r="E3318">
        <v>121424.44</v>
      </c>
      <c r="F3318">
        <v>23027</v>
      </c>
    </row>
    <row r="3319" spans="1:6" x14ac:dyDescent="0.25">
      <c r="A3319" t="s">
        <v>3347</v>
      </c>
      <c r="B3319" t="s">
        <v>6308</v>
      </c>
      <c r="C3319" t="s">
        <v>7958</v>
      </c>
      <c r="D3319" t="s">
        <v>4266</v>
      </c>
      <c r="E3319">
        <v>26.52</v>
      </c>
      <c r="F3319">
        <v>64.150000000000006</v>
      </c>
    </row>
    <row r="3320" spans="1:6" x14ac:dyDescent="0.25">
      <c r="A3320" t="s">
        <v>3348</v>
      </c>
      <c r="B3320" t="s">
        <v>6308</v>
      </c>
      <c r="C3320" t="s">
        <v>7959</v>
      </c>
      <c r="D3320" t="s">
        <v>4459</v>
      </c>
      <c r="E3320">
        <v>703985.41</v>
      </c>
      <c r="F3320">
        <v>183986.34</v>
      </c>
    </row>
    <row r="3321" spans="1:6" x14ac:dyDescent="0.25">
      <c r="A3321" t="s">
        <v>3349</v>
      </c>
      <c r="B3321" t="s">
        <v>6308</v>
      </c>
      <c r="C3321" t="s">
        <v>7960</v>
      </c>
      <c r="D3321" t="s">
        <v>4459</v>
      </c>
      <c r="E3321">
        <v>1225811.83</v>
      </c>
      <c r="F3321">
        <v>2409015.64</v>
      </c>
    </row>
    <row r="3322" spans="1:6" x14ac:dyDescent="0.25">
      <c r="A3322" t="s">
        <v>3350</v>
      </c>
      <c r="B3322" t="s">
        <v>6308</v>
      </c>
      <c r="C3322" t="s">
        <v>7961</v>
      </c>
      <c r="D3322" t="s">
        <v>6945</v>
      </c>
      <c r="E3322">
        <v>8423343.9100000001</v>
      </c>
      <c r="F3322">
        <v>8704663.3200000003</v>
      </c>
    </row>
    <row r="3323" spans="1:6" x14ac:dyDescent="0.25">
      <c r="A3323" t="s">
        <v>3351</v>
      </c>
      <c r="B3323" t="s">
        <v>6308</v>
      </c>
      <c r="C3323" t="s">
        <v>7962</v>
      </c>
      <c r="D3323" t="s">
        <v>6945</v>
      </c>
      <c r="E3323">
        <v>2061547.6</v>
      </c>
      <c r="F3323">
        <v>2374229.15</v>
      </c>
    </row>
    <row r="3324" spans="1:6" x14ac:dyDescent="0.25">
      <c r="A3324" t="s">
        <v>3352</v>
      </c>
      <c r="B3324" t="s">
        <v>6308</v>
      </c>
      <c r="C3324" t="s">
        <v>7963</v>
      </c>
      <c r="D3324" t="s">
        <v>6945</v>
      </c>
      <c r="E3324">
        <v>596847.26</v>
      </c>
      <c r="F3324">
        <v>472969.93</v>
      </c>
    </row>
    <row r="3325" spans="1:6" x14ac:dyDescent="0.25">
      <c r="A3325" t="s">
        <v>3353</v>
      </c>
      <c r="B3325" t="s">
        <v>6308</v>
      </c>
      <c r="C3325" t="s">
        <v>7964</v>
      </c>
      <c r="D3325" t="s">
        <v>6945</v>
      </c>
      <c r="E3325">
        <v>7101.69</v>
      </c>
      <c r="F3325">
        <v>731949.48</v>
      </c>
    </row>
    <row r="3326" spans="1:6" x14ac:dyDescent="0.25">
      <c r="A3326" t="s">
        <v>3354</v>
      </c>
      <c r="B3326" t="s">
        <v>6308</v>
      </c>
      <c r="C3326" t="s">
        <v>7965</v>
      </c>
      <c r="D3326" t="s">
        <v>6945</v>
      </c>
      <c r="E3326">
        <v>1454363.43</v>
      </c>
      <c r="F3326">
        <v>5373619.5</v>
      </c>
    </row>
    <row r="3327" spans="1:6" x14ac:dyDescent="0.25">
      <c r="A3327" t="s">
        <v>3355</v>
      </c>
      <c r="B3327" t="s">
        <v>6308</v>
      </c>
      <c r="C3327" t="s">
        <v>7966</v>
      </c>
      <c r="D3327" t="s">
        <v>6945</v>
      </c>
      <c r="E3327">
        <v>267616.64000000001</v>
      </c>
    </row>
    <row r="3328" spans="1:6" x14ac:dyDescent="0.25">
      <c r="A3328" t="s">
        <v>3356</v>
      </c>
      <c r="B3328" t="s">
        <v>6308</v>
      </c>
      <c r="C3328" t="s">
        <v>7967</v>
      </c>
      <c r="D3328" t="s">
        <v>6936</v>
      </c>
      <c r="E3328">
        <v>12407131.279999999</v>
      </c>
      <c r="F3328">
        <v>18637477.120000001</v>
      </c>
    </row>
    <row r="3329" spans="1:6" x14ac:dyDescent="0.25">
      <c r="A3329" t="s">
        <v>3357</v>
      </c>
      <c r="B3329" t="s">
        <v>6308</v>
      </c>
      <c r="C3329" t="s">
        <v>7967</v>
      </c>
      <c r="D3329" t="s">
        <v>5945</v>
      </c>
      <c r="E3329">
        <v>277836.65999999997</v>
      </c>
      <c r="F3329">
        <v>499615.3</v>
      </c>
    </row>
    <row r="3330" spans="1:6" x14ac:dyDescent="0.25">
      <c r="A3330" t="s">
        <v>3358</v>
      </c>
      <c r="B3330" t="s">
        <v>6308</v>
      </c>
      <c r="C3330" t="s">
        <v>7968</v>
      </c>
      <c r="D3330" t="s">
        <v>4250</v>
      </c>
      <c r="E3330">
        <v>230829.64</v>
      </c>
      <c r="F3330">
        <v>310639.03999999998</v>
      </c>
    </row>
    <row r="3331" spans="1:6" x14ac:dyDescent="0.25">
      <c r="A3331" t="s">
        <v>3359</v>
      </c>
      <c r="B3331" t="s">
        <v>6308</v>
      </c>
      <c r="C3331" t="s">
        <v>7968</v>
      </c>
      <c r="D3331" t="s">
        <v>4266</v>
      </c>
      <c r="E3331">
        <v>76871.66</v>
      </c>
      <c r="F3331">
        <v>210964.51</v>
      </c>
    </row>
    <row r="3332" spans="1:6" x14ac:dyDescent="0.25">
      <c r="A3332" t="s">
        <v>3360</v>
      </c>
      <c r="B3332" t="s">
        <v>6308</v>
      </c>
      <c r="C3332" t="s">
        <v>7969</v>
      </c>
      <c r="D3332" t="s">
        <v>6936</v>
      </c>
      <c r="E3332">
        <v>143921.68</v>
      </c>
      <c r="F3332">
        <v>211418.42</v>
      </c>
    </row>
    <row r="3333" spans="1:6" x14ac:dyDescent="0.25">
      <c r="A3333" t="s">
        <v>3361</v>
      </c>
      <c r="B3333" t="s">
        <v>6308</v>
      </c>
      <c r="C3333" t="s">
        <v>7969</v>
      </c>
      <c r="D3333" t="s">
        <v>5945</v>
      </c>
      <c r="E3333">
        <v>11516.79</v>
      </c>
      <c r="F3333">
        <v>52953.19</v>
      </c>
    </row>
    <row r="3334" spans="1:6" x14ac:dyDescent="0.25">
      <c r="A3334" t="s">
        <v>3362</v>
      </c>
      <c r="B3334" t="s">
        <v>6308</v>
      </c>
      <c r="C3334" t="s">
        <v>7970</v>
      </c>
      <c r="D3334" t="s">
        <v>5609</v>
      </c>
      <c r="E3334">
        <v>3054.46</v>
      </c>
      <c r="F3334">
        <v>8928.4599999999991</v>
      </c>
    </row>
    <row r="3335" spans="1:6" x14ac:dyDescent="0.25">
      <c r="A3335" t="s">
        <v>3363</v>
      </c>
      <c r="B3335" t="s">
        <v>6308</v>
      </c>
      <c r="C3335" t="s">
        <v>7970</v>
      </c>
      <c r="D3335" t="s">
        <v>4376</v>
      </c>
      <c r="E3335">
        <v>47.85</v>
      </c>
      <c r="F3335">
        <v>50.89</v>
      </c>
    </row>
    <row r="3336" spans="1:6" x14ac:dyDescent="0.25">
      <c r="A3336" t="s">
        <v>3364</v>
      </c>
      <c r="B3336" t="s">
        <v>5042</v>
      </c>
      <c r="C3336" t="s">
        <v>7971</v>
      </c>
      <c r="D3336" t="s">
        <v>7204</v>
      </c>
      <c r="E3336">
        <v>-7827301.3799999999</v>
      </c>
      <c r="F3336">
        <v>-1891472.6</v>
      </c>
    </row>
    <row r="3337" spans="1:6" x14ac:dyDescent="0.25">
      <c r="A3337" t="s">
        <v>3365</v>
      </c>
      <c r="B3337" t="s">
        <v>5042</v>
      </c>
      <c r="C3337" t="s">
        <v>7972</v>
      </c>
      <c r="D3337" t="s">
        <v>7973</v>
      </c>
      <c r="E3337">
        <v>-9040629.0999999996</v>
      </c>
      <c r="F3337">
        <v>-4480903.67</v>
      </c>
    </row>
    <row r="3338" spans="1:6" x14ac:dyDescent="0.25">
      <c r="A3338" t="s">
        <v>9345</v>
      </c>
      <c r="B3338" t="s">
        <v>5042</v>
      </c>
      <c r="C3338" t="s">
        <v>7974</v>
      </c>
      <c r="D3338" t="s">
        <v>7975</v>
      </c>
      <c r="E3338">
        <v>-2</v>
      </c>
      <c r="F3338">
        <v>-2</v>
      </c>
    </row>
    <row r="3339" spans="1:6" x14ac:dyDescent="0.25">
      <c r="A3339" t="s">
        <v>3370</v>
      </c>
      <c r="B3339" t="s">
        <v>5042</v>
      </c>
      <c r="C3339" t="s">
        <v>7976</v>
      </c>
      <c r="D3339" t="s">
        <v>6000</v>
      </c>
      <c r="E3339">
        <v>822.22</v>
      </c>
    </row>
    <row r="3340" spans="1:6" x14ac:dyDescent="0.25">
      <c r="A3340" t="s">
        <v>3371</v>
      </c>
      <c r="B3340" t="s">
        <v>5042</v>
      </c>
      <c r="C3340" t="s">
        <v>7977</v>
      </c>
      <c r="D3340" t="s">
        <v>5987</v>
      </c>
      <c r="E3340">
        <v>-2344076.6800000002</v>
      </c>
      <c r="F3340">
        <v>-1896627.45</v>
      </c>
    </row>
    <row r="3341" spans="1:6" x14ac:dyDescent="0.25">
      <c r="A3341" t="s">
        <v>3372</v>
      </c>
      <c r="B3341" t="s">
        <v>5042</v>
      </c>
      <c r="C3341" t="s">
        <v>7978</v>
      </c>
      <c r="D3341" t="s">
        <v>7276</v>
      </c>
      <c r="E3341">
        <v>-33868458.359999999</v>
      </c>
      <c r="F3341">
        <v>-30035987.690000001</v>
      </c>
    </row>
    <row r="3342" spans="1:6" x14ac:dyDescent="0.25">
      <c r="A3342" t="s">
        <v>9346</v>
      </c>
      <c r="B3342" t="s">
        <v>5042</v>
      </c>
      <c r="C3342" t="s">
        <v>7979</v>
      </c>
      <c r="D3342" t="s">
        <v>7464</v>
      </c>
      <c r="E3342">
        <v>-34.31</v>
      </c>
      <c r="F3342">
        <v>-34.31</v>
      </c>
    </row>
    <row r="3343" spans="1:6" x14ac:dyDescent="0.25">
      <c r="A3343" t="s">
        <v>3374</v>
      </c>
      <c r="B3343" t="s">
        <v>5042</v>
      </c>
      <c r="C3343" t="s">
        <v>7980</v>
      </c>
      <c r="D3343" t="s">
        <v>7981</v>
      </c>
      <c r="E3343">
        <v>-80702.37</v>
      </c>
      <c r="F3343">
        <v>-94959.86</v>
      </c>
    </row>
    <row r="3344" spans="1:6" x14ac:dyDescent="0.25">
      <c r="A3344" t="s">
        <v>3375</v>
      </c>
      <c r="B3344" t="s">
        <v>5042</v>
      </c>
      <c r="C3344" t="s">
        <v>7982</v>
      </c>
      <c r="D3344" t="s">
        <v>4250</v>
      </c>
      <c r="E3344">
        <v>-42978.01</v>
      </c>
      <c r="F3344">
        <v>-41578.99</v>
      </c>
    </row>
    <row r="3345" spans="1:6" x14ac:dyDescent="0.25">
      <c r="A3345" t="s">
        <v>3376</v>
      </c>
      <c r="B3345" t="s">
        <v>5042</v>
      </c>
      <c r="C3345" t="s">
        <v>7983</v>
      </c>
      <c r="D3345" t="s">
        <v>4250</v>
      </c>
      <c r="E3345">
        <v>-32971.199999999997</v>
      </c>
      <c r="F3345">
        <v>-34780.300000000003</v>
      </c>
    </row>
    <row r="3346" spans="1:6" x14ac:dyDescent="0.25">
      <c r="A3346" t="s">
        <v>3377</v>
      </c>
      <c r="B3346" t="s">
        <v>5042</v>
      </c>
      <c r="C3346" t="s">
        <v>7984</v>
      </c>
      <c r="D3346" t="s">
        <v>4376</v>
      </c>
      <c r="E3346">
        <v>-309.99</v>
      </c>
      <c r="F3346">
        <v>-363.91</v>
      </c>
    </row>
    <row r="3347" spans="1:6" x14ac:dyDescent="0.25">
      <c r="A3347" t="s">
        <v>3378</v>
      </c>
      <c r="B3347" t="s">
        <v>5042</v>
      </c>
      <c r="C3347" t="s">
        <v>7985</v>
      </c>
      <c r="D3347" t="s">
        <v>4250</v>
      </c>
      <c r="E3347">
        <v>-19000.86</v>
      </c>
      <c r="F3347">
        <v>-15961.86</v>
      </c>
    </row>
    <row r="3348" spans="1:6" x14ac:dyDescent="0.25">
      <c r="A3348" t="s">
        <v>3379</v>
      </c>
      <c r="B3348" t="s">
        <v>5042</v>
      </c>
      <c r="C3348" t="s">
        <v>7986</v>
      </c>
      <c r="D3348" t="s">
        <v>4266</v>
      </c>
      <c r="E3348">
        <v>-19.68</v>
      </c>
      <c r="F3348">
        <v>-73.72</v>
      </c>
    </row>
    <row r="3349" spans="1:6" x14ac:dyDescent="0.25">
      <c r="A3349" t="s">
        <v>3380</v>
      </c>
      <c r="B3349" t="s">
        <v>5042</v>
      </c>
      <c r="C3349" t="s">
        <v>7987</v>
      </c>
      <c r="D3349" t="s">
        <v>7988</v>
      </c>
      <c r="E3349">
        <v>-13.23</v>
      </c>
      <c r="F3349">
        <v>-23.54</v>
      </c>
    </row>
    <row r="3350" spans="1:6" x14ac:dyDescent="0.25">
      <c r="A3350" t="s">
        <v>3381</v>
      </c>
      <c r="B3350" t="s">
        <v>5042</v>
      </c>
      <c r="C3350" t="s">
        <v>7989</v>
      </c>
      <c r="D3350" t="s">
        <v>4250</v>
      </c>
      <c r="E3350">
        <v>-69809.039999999994</v>
      </c>
      <c r="F3350">
        <v>-77118.47</v>
      </c>
    </row>
    <row r="3351" spans="1:6" x14ac:dyDescent="0.25">
      <c r="A3351" t="s">
        <v>3382</v>
      </c>
      <c r="B3351" t="s">
        <v>5042</v>
      </c>
      <c r="C3351" t="s">
        <v>7990</v>
      </c>
      <c r="D3351" t="s">
        <v>4266</v>
      </c>
      <c r="E3351">
        <v>-2538.1999999999998</v>
      </c>
      <c r="F3351">
        <v>-1620.11</v>
      </c>
    </row>
    <row r="3352" spans="1:6" x14ac:dyDescent="0.25">
      <c r="A3352" t="s">
        <v>3383</v>
      </c>
      <c r="B3352" t="s">
        <v>5042</v>
      </c>
      <c r="C3352" t="s">
        <v>7991</v>
      </c>
      <c r="D3352" t="s">
        <v>4266</v>
      </c>
      <c r="E3352">
        <v>-160.99</v>
      </c>
      <c r="F3352">
        <v>-2503.35</v>
      </c>
    </row>
    <row r="3353" spans="1:6" x14ac:dyDescent="0.25">
      <c r="A3353" t="s">
        <v>3384</v>
      </c>
      <c r="B3353" t="s">
        <v>5042</v>
      </c>
      <c r="C3353" t="s">
        <v>7992</v>
      </c>
      <c r="D3353" t="s">
        <v>4265</v>
      </c>
      <c r="E3353">
        <v>-186.13</v>
      </c>
      <c r="F3353">
        <v>-5007.68</v>
      </c>
    </row>
    <row r="3354" spans="1:6" x14ac:dyDescent="0.25">
      <c r="A3354" t="s">
        <v>3385</v>
      </c>
      <c r="B3354" t="s">
        <v>5042</v>
      </c>
      <c r="C3354" t="s">
        <v>7993</v>
      </c>
      <c r="D3354" t="s">
        <v>4250</v>
      </c>
      <c r="E3354">
        <v>-593758.62</v>
      </c>
      <c r="F3354">
        <v>-368711.25</v>
      </c>
    </row>
    <row r="3355" spans="1:6" x14ac:dyDescent="0.25">
      <c r="A3355" t="s">
        <v>3386</v>
      </c>
      <c r="B3355" t="s">
        <v>5042</v>
      </c>
      <c r="C3355" t="s">
        <v>7994</v>
      </c>
      <c r="D3355" t="s">
        <v>7995</v>
      </c>
      <c r="E3355">
        <v>-322.68</v>
      </c>
      <c r="F3355">
        <v>-381.41</v>
      </c>
    </row>
    <row r="3356" spans="1:6" x14ac:dyDescent="0.25">
      <c r="A3356" t="s">
        <v>3387</v>
      </c>
      <c r="B3356" t="s">
        <v>5042</v>
      </c>
      <c r="C3356" t="s">
        <v>7996</v>
      </c>
      <c r="D3356" t="s">
        <v>7783</v>
      </c>
      <c r="E3356">
        <v>-956.5</v>
      </c>
      <c r="F3356">
        <v>-1916.16</v>
      </c>
    </row>
    <row r="3357" spans="1:6" x14ac:dyDescent="0.25">
      <c r="A3357" t="s">
        <v>3388</v>
      </c>
      <c r="B3357" t="s">
        <v>5042</v>
      </c>
      <c r="C3357" t="s">
        <v>7997</v>
      </c>
      <c r="D3357" t="s">
        <v>7998</v>
      </c>
      <c r="E3357">
        <v>-68.489999999999995</v>
      </c>
      <c r="F3357">
        <v>-451.29</v>
      </c>
    </row>
    <row r="3358" spans="1:6" x14ac:dyDescent="0.25">
      <c r="A3358" t="s">
        <v>3389</v>
      </c>
      <c r="B3358" t="s">
        <v>5042</v>
      </c>
      <c r="C3358" t="s">
        <v>7999</v>
      </c>
      <c r="D3358" t="s">
        <v>4266</v>
      </c>
      <c r="E3358">
        <v>-305643.95</v>
      </c>
      <c r="F3358">
        <v>-252450.92</v>
      </c>
    </row>
    <row r="3359" spans="1:6" x14ac:dyDescent="0.25">
      <c r="A3359" t="s">
        <v>3390</v>
      </c>
      <c r="B3359" t="s">
        <v>5042</v>
      </c>
      <c r="C3359" t="s">
        <v>8000</v>
      </c>
      <c r="D3359" t="s">
        <v>4266</v>
      </c>
      <c r="E3359">
        <v>-2222.2199999999998</v>
      </c>
      <c r="F3359">
        <v>-11077.51</v>
      </c>
    </row>
    <row r="3360" spans="1:6" x14ac:dyDescent="0.25">
      <c r="A3360" t="s">
        <v>3391</v>
      </c>
      <c r="B3360" t="s">
        <v>5042</v>
      </c>
      <c r="C3360" t="s">
        <v>8001</v>
      </c>
      <c r="D3360" t="s">
        <v>4250</v>
      </c>
      <c r="E3360">
        <v>-90529.58</v>
      </c>
      <c r="F3360">
        <v>-83145.039999999994</v>
      </c>
    </row>
    <row r="3361" spans="1:6" x14ac:dyDescent="0.25">
      <c r="A3361" t="s">
        <v>3392</v>
      </c>
      <c r="B3361" t="s">
        <v>5042</v>
      </c>
      <c r="C3361" t="s">
        <v>8001</v>
      </c>
      <c r="D3361" t="s">
        <v>4266</v>
      </c>
      <c r="E3361">
        <v>-2302.15</v>
      </c>
      <c r="F3361">
        <v>-2587.02</v>
      </c>
    </row>
    <row r="3362" spans="1:6" x14ac:dyDescent="0.25">
      <c r="A3362" t="s">
        <v>3393</v>
      </c>
      <c r="B3362" t="s">
        <v>5042</v>
      </c>
      <c r="C3362" t="s">
        <v>8002</v>
      </c>
      <c r="D3362" t="s">
        <v>5609</v>
      </c>
      <c r="E3362">
        <v>-1011.21</v>
      </c>
      <c r="F3362">
        <v>-995.13</v>
      </c>
    </row>
    <row r="3363" spans="1:6" x14ac:dyDescent="0.25">
      <c r="A3363" t="s">
        <v>3394</v>
      </c>
      <c r="B3363" t="s">
        <v>5042</v>
      </c>
      <c r="C3363" t="s">
        <v>8002</v>
      </c>
      <c r="D3363" t="s">
        <v>4376</v>
      </c>
      <c r="E3363">
        <v>-31.64</v>
      </c>
    </row>
    <row r="3364" spans="1:6" x14ac:dyDescent="0.25">
      <c r="A3364" t="s">
        <v>3395</v>
      </c>
      <c r="B3364" t="s">
        <v>5042</v>
      </c>
      <c r="C3364" t="s">
        <v>8003</v>
      </c>
      <c r="D3364" t="s">
        <v>4250</v>
      </c>
      <c r="E3364">
        <v>-63511.69</v>
      </c>
      <c r="F3364">
        <v>-72568.72</v>
      </c>
    </row>
    <row r="3365" spans="1:6" x14ac:dyDescent="0.25">
      <c r="A3365" t="s">
        <v>3396</v>
      </c>
      <c r="B3365" t="s">
        <v>5042</v>
      </c>
      <c r="C3365" t="s">
        <v>8003</v>
      </c>
      <c r="D3365" t="s">
        <v>4266</v>
      </c>
      <c r="E3365">
        <v>-539.54</v>
      </c>
      <c r="F3365">
        <v>-558.94000000000005</v>
      </c>
    </row>
    <row r="3366" spans="1:6" x14ac:dyDescent="0.25">
      <c r="A3366" t="s">
        <v>3397</v>
      </c>
      <c r="B3366" t="s">
        <v>5042</v>
      </c>
      <c r="C3366" t="s">
        <v>8004</v>
      </c>
      <c r="D3366" t="s">
        <v>5609</v>
      </c>
      <c r="E3366">
        <v>-10465.07</v>
      </c>
      <c r="F3366">
        <v>-23832.46</v>
      </c>
    </row>
    <row r="3367" spans="1:6" x14ac:dyDescent="0.25">
      <c r="A3367" t="s">
        <v>3398</v>
      </c>
      <c r="B3367" t="s">
        <v>5042</v>
      </c>
      <c r="C3367" t="s">
        <v>8005</v>
      </c>
      <c r="D3367" t="s">
        <v>4250</v>
      </c>
      <c r="E3367">
        <v>-152019.76</v>
      </c>
      <c r="F3367">
        <v>-200654.9</v>
      </c>
    </row>
    <row r="3368" spans="1:6" x14ac:dyDescent="0.25">
      <c r="A3368" t="s">
        <v>3399</v>
      </c>
      <c r="B3368" t="s">
        <v>5042</v>
      </c>
      <c r="C3368" t="s">
        <v>8005</v>
      </c>
      <c r="D3368" t="s">
        <v>4266</v>
      </c>
      <c r="E3368">
        <v>-5777.61</v>
      </c>
      <c r="F3368">
        <v>-2378.79</v>
      </c>
    </row>
    <row r="3369" spans="1:6" x14ac:dyDescent="0.25">
      <c r="A3369" t="s">
        <v>3400</v>
      </c>
      <c r="B3369" t="s">
        <v>5042</v>
      </c>
      <c r="C3369" t="s">
        <v>8006</v>
      </c>
      <c r="D3369" t="s">
        <v>4266</v>
      </c>
      <c r="E3369">
        <v>-5570.11</v>
      </c>
      <c r="F3369">
        <v>-2030.47</v>
      </c>
    </row>
    <row r="3370" spans="1:6" x14ac:dyDescent="0.25">
      <c r="A3370" t="s">
        <v>3401</v>
      </c>
      <c r="B3370" t="s">
        <v>5042</v>
      </c>
      <c r="C3370" t="s">
        <v>8007</v>
      </c>
      <c r="D3370" t="s">
        <v>4250</v>
      </c>
      <c r="E3370">
        <v>-17.66</v>
      </c>
      <c r="F3370">
        <v>-17.52</v>
      </c>
    </row>
    <row r="3371" spans="1:6" x14ac:dyDescent="0.25">
      <c r="A3371" t="s">
        <v>3402</v>
      </c>
      <c r="B3371" t="s">
        <v>5042</v>
      </c>
      <c r="C3371" t="s">
        <v>8008</v>
      </c>
      <c r="D3371" t="s">
        <v>4250</v>
      </c>
      <c r="E3371">
        <v>-68067.22</v>
      </c>
      <c r="F3371">
        <v>-88982.85</v>
      </c>
    </row>
    <row r="3372" spans="1:6" x14ac:dyDescent="0.25">
      <c r="A3372" t="s">
        <v>3403</v>
      </c>
      <c r="B3372" t="s">
        <v>5042</v>
      </c>
      <c r="C3372" t="s">
        <v>8009</v>
      </c>
      <c r="D3372" t="s">
        <v>4266</v>
      </c>
      <c r="E3372">
        <v>-8117.96</v>
      </c>
      <c r="F3372">
        <v>-5821.72</v>
      </c>
    </row>
    <row r="3373" spans="1:6" x14ac:dyDescent="0.25">
      <c r="A3373" t="s">
        <v>3405</v>
      </c>
      <c r="B3373" t="s">
        <v>5042</v>
      </c>
      <c r="C3373" t="s">
        <v>8010</v>
      </c>
      <c r="D3373" t="s">
        <v>4266</v>
      </c>
      <c r="E3373">
        <v>-95840.51</v>
      </c>
      <c r="F3373">
        <v>-107066.33</v>
      </c>
    </row>
    <row r="3374" spans="1:6" x14ac:dyDescent="0.25">
      <c r="A3374" t="s">
        <v>3407</v>
      </c>
      <c r="B3374" t="s">
        <v>5042</v>
      </c>
      <c r="C3374" t="s">
        <v>8011</v>
      </c>
      <c r="D3374" t="s">
        <v>5609</v>
      </c>
      <c r="E3374">
        <v>-2990.13</v>
      </c>
      <c r="F3374">
        <v>-4498.05</v>
      </c>
    </row>
    <row r="3375" spans="1:6" x14ac:dyDescent="0.25">
      <c r="A3375" t="s">
        <v>3408</v>
      </c>
      <c r="B3375" t="s">
        <v>5042</v>
      </c>
      <c r="C3375" t="s">
        <v>8012</v>
      </c>
      <c r="D3375" t="s">
        <v>4459</v>
      </c>
      <c r="E3375">
        <v>-43155.99</v>
      </c>
      <c r="F3375">
        <v>-35825.230000000003</v>
      </c>
    </row>
    <row r="3376" spans="1:6" x14ac:dyDescent="0.25">
      <c r="A3376" t="s">
        <v>3409</v>
      </c>
      <c r="B3376" t="s">
        <v>5042</v>
      </c>
      <c r="C3376" t="s">
        <v>8013</v>
      </c>
      <c r="D3376" t="s">
        <v>4250</v>
      </c>
      <c r="E3376">
        <v>-25296.13</v>
      </c>
      <c r="F3376">
        <v>-39534.36</v>
      </c>
    </row>
    <row r="3377" spans="1:6" x14ac:dyDescent="0.25">
      <c r="A3377" t="s">
        <v>3410</v>
      </c>
      <c r="B3377" t="s">
        <v>5042</v>
      </c>
      <c r="C3377" t="s">
        <v>8013</v>
      </c>
      <c r="D3377" t="s">
        <v>4266</v>
      </c>
      <c r="E3377">
        <v>-1906.84</v>
      </c>
      <c r="F3377">
        <v>-766.84</v>
      </c>
    </row>
    <row r="3378" spans="1:6" x14ac:dyDescent="0.25">
      <c r="A3378" t="s">
        <v>3411</v>
      </c>
      <c r="B3378" t="s">
        <v>5042</v>
      </c>
      <c r="C3378" t="s">
        <v>8014</v>
      </c>
      <c r="D3378" t="s">
        <v>4250</v>
      </c>
      <c r="E3378">
        <v>-30737.19</v>
      </c>
      <c r="F3378">
        <v>-24052.61</v>
      </c>
    </row>
    <row r="3379" spans="1:6" x14ac:dyDescent="0.25">
      <c r="A3379" t="s">
        <v>3412</v>
      </c>
      <c r="B3379" t="s">
        <v>5042</v>
      </c>
      <c r="C3379" t="s">
        <v>8015</v>
      </c>
      <c r="D3379" t="s">
        <v>4266</v>
      </c>
      <c r="E3379">
        <v>-59.81</v>
      </c>
      <c r="F3379">
        <v>-40.909999999999997</v>
      </c>
    </row>
    <row r="3380" spans="1:6" x14ac:dyDescent="0.25">
      <c r="A3380" t="s">
        <v>3413</v>
      </c>
      <c r="B3380" t="s">
        <v>5042</v>
      </c>
      <c r="C3380" t="s">
        <v>8016</v>
      </c>
      <c r="D3380" t="s">
        <v>4250</v>
      </c>
      <c r="E3380">
        <v>-30291.34</v>
      </c>
      <c r="F3380">
        <v>-25787.25</v>
      </c>
    </row>
    <row r="3381" spans="1:6" x14ac:dyDescent="0.25">
      <c r="A3381" t="s">
        <v>3414</v>
      </c>
      <c r="B3381" t="s">
        <v>5042</v>
      </c>
      <c r="C3381" t="s">
        <v>8017</v>
      </c>
      <c r="D3381" t="s">
        <v>4266</v>
      </c>
      <c r="E3381">
        <v>-215.28</v>
      </c>
      <c r="F3381">
        <v>-95.52</v>
      </c>
    </row>
    <row r="3382" spans="1:6" x14ac:dyDescent="0.25">
      <c r="A3382" t="s">
        <v>3415</v>
      </c>
      <c r="B3382" t="s">
        <v>5042</v>
      </c>
      <c r="C3382" t="s">
        <v>8018</v>
      </c>
      <c r="D3382" t="s">
        <v>8019</v>
      </c>
      <c r="E3382">
        <v>-2269.61</v>
      </c>
      <c r="F3382">
        <v>-2013.3</v>
      </c>
    </row>
    <row r="3383" spans="1:6" x14ac:dyDescent="0.25">
      <c r="A3383" t="s">
        <v>3416</v>
      </c>
      <c r="B3383" t="s">
        <v>5042</v>
      </c>
      <c r="C3383" t="s">
        <v>8020</v>
      </c>
      <c r="D3383" t="s">
        <v>8021</v>
      </c>
      <c r="E3383">
        <v>-2108.0100000000002</v>
      </c>
      <c r="F3383">
        <v>-1654.48</v>
      </c>
    </row>
    <row r="3384" spans="1:6" x14ac:dyDescent="0.25">
      <c r="A3384" t="s">
        <v>3417</v>
      </c>
      <c r="B3384" t="s">
        <v>5042</v>
      </c>
      <c r="C3384" t="s">
        <v>8022</v>
      </c>
      <c r="D3384" t="s">
        <v>4250</v>
      </c>
      <c r="E3384">
        <v>-995.33</v>
      </c>
      <c r="F3384">
        <v>-808.78</v>
      </c>
    </row>
    <row r="3385" spans="1:6" x14ac:dyDescent="0.25">
      <c r="A3385" t="s">
        <v>3418</v>
      </c>
      <c r="B3385" t="s">
        <v>5042</v>
      </c>
      <c r="C3385" t="s">
        <v>8023</v>
      </c>
      <c r="D3385" t="s">
        <v>4250</v>
      </c>
      <c r="E3385">
        <v>-39932.870000000003</v>
      </c>
      <c r="F3385">
        <v>-91606.720000000001</v>
      </c>
    </row>
    <row r="3386" spans="1:6" x14ac:dyDescent="0.25">
      <c r="A3386" t="s">
        <v>3419</v>
      </c>
      <c r="B3386" t="s">
        <v>5042</v>
      </c>
      <c r="C3386" t="s">
        <v>8024</v>
      </c>
      <c r="D3386" t="s">
        <v>4250</v>
      </c>
      <c r="E3386">
        <v>-703.7</v>
      </c>
      <c r="F3386">
        <v>-564.65</v>
      </c>
    </row>
    <row r="3387" spans="1:6" x14ac:dyDescent="0.25">
      <c r="A3387" t="s">
        <v>3420</v>
      </c>
      <c r="B3387" t="s">
        <v>5042</v>
      </c>
      <c r="C3387" t="s">
        <v>8025</v>
      </c>
      <c r="D3387" t="s">
        <v>4250</v>
      </c>
      <c r="E3387">
        <v>-50665.75</v>
      </c>
      <c r="F3387">
        <v>-45777.21</v>
      </c>
    </row>
    <row r="3388" spans="1:6" x14ac:dyDescent="0.25">
      <c r="A3388" t="s">
        <v>3421</v>
      </c>
      <c r="B3388" t="s">
        <v>5042</v>
      </c>
      <c r="C3388" t="s">
        <v>8025</v>
      </c>
      <c r="D3388" t="s">
        <v>4266</v>
      </c>
      <c r="E3388">
        <v>-56.37</v>
      </c>
      <c r="F3388">
        <v>-55.96</v>
      </c>
    </row>
    <row r="3389" spans="1:6" x14ac:dyDescent="0.25">
      <c r="A3389" t="s">
        <v>3422</v>
      </c>
      <c r="B3389" t="s">
        <v>5042</v>
      </c>
      <c r="C3389" t="s">
        <v>8026</v>
      </c>
      <c r="D3389" t="s">
        <v>4250</v>
      </c>
      <c r="E3389">
        <v>-3227.91</v>
      </c>
      <c r="F3389">
        <v>-2984.64</v>
      </c>
    </row>
    <row r="3390" spans="1:6" x14ac:dyDescent="0.25">
      <c r="A3390" t="s">
        <v>3423</v>
      </c>
      <c r="B3390" t="s">
        <v>5042</v>
      </c>
      <c r="C3390" t="s">
        <v>8027</v>
      </c>
      <c r="D3390" t="s">
        <v>4250</v>
      </c>
      <c r="E3390">
        <v>-324.88</v>
      </c>
      <c r="F3390">
        <v>-311.7</v>
      </c>
    </row>
    <row r="3391" spans="1:6" x14ac:dyDescent="0.25">
      <c r="A3391" t="s">
        <v>3424</v>
      </c>
      <c r="B3391" t="s">
        <v>5042</v>
      </c>
      <c r="C3391" t="s">
        <v>8028</v>
      </c>
      <c r="D3391" t="s">
        <v>4250</v>
      </c>
      <c r="E3391">
        <v>-1197.74</v>
      </c>
      <c r="F3391">
        <v>-1131.9100000000001</v>
      </c>
    </row>
    <row r="3392" spans="1:6" x14ac:dyDescent="0.25">
      <c r="A3392" t="s">
        <v>3425</v>
      </c>
      <c r="B3392" t="s">
        <v>5042</v>
      </c>
      <c r="C3392" t="s">
        <v>8029</v>
      </c>
      <c r="D3392" t="s">
        <v>4250</v>
      </c>
      <c r="E3392">
        <v>-1416.02</v>
      </c>
      <c r="F3392">
        <v>-1317.35</v>
      </c>
    </row>
    <row r="3393" spans="1:6" x14ac:dyDescent="0.25">
      <c r="A3393" t="s">
        <v>3426</v>
      </c>
      <c r="B3393" t="s">
        <v>5042</v>
      </c>
      <c r="C3393" t="s">
        <v>8030</v>
      </c>
      <c r="D3393" t="s">
        <v>4250</v>
      </c>
      <c r="E3393">
        <v>-41.42</v>
      </c>
      <c r="F3393">
        <v>-6.53</v>
      </c>
    </row>
    <row r="3394" spans="1:6" x14ac:dyDescent="0.25">
      <c r="A3394" t="s">
        <v>3427</v>
      </c>
      <c r="B3394" t="s">
        <v>5042</v>
      </c>
      <c r="C3394" t="s">
        <v>8031</v>
      </c>
      <c r="D3394" t="s">
        <v>4250</v>
      </c>
      <c r="E3394">
        <v>-12421.53</v>
      </c>
      <c r="F3394">
        <v>-11613.56</v>
      </c>
    </row>
    <row r="3395" spans="1:6" x14ac:dyDescent="0.25">
      <c r="A3395" t="s">
        <v>3428</v>
      </c>
      <c r="B3395" t="s">
        <v>5042</v>
      </c>
      <c r="C3395" t="s">
        <v>8031</v>
      </c>
      <c r="D3395" t="s">
        <v>4266</v>
      </c>
      <c r="E3395">
        <v>-35.880000000000003</v>
      </c>
      <c r="F3395">
        <v>-35.590000000000003</v>
      </c>
    </row>
    <row r="3396" spans="1:6" x14ac:dyDescent="0.25">
      <c r="A3396" t="s">
        <v>3429</v>
      </c>
      <c r="B3396" t="s">
        <v>5042</v>
      </c>
      <c r="C3396" t="s">
        <v>8032</v>
      </c>
      <c r="D3396" t="s">
        <v>4250</v>
      </c>
      <c r="E3396">
        <v>-887.97</v>
      </c>
      <c r="F3396">
        <v>-613.46</v>
      </c>
    </row>
    <row r="3397" spans="1:6" x14ac:dyDescent="0.25">
      <c r="A3397" t="s">
        <v>3430</v>
      </c>
      <c r="B3397" t="s">
        <v>5042</v>
      </c>
      <c r="C3397" t="s">
        <v>8033</v>
      </c>
      <c r="D3397" t="s">
        <v>4250</v>
      </c>
      <c r="E3397">
        <v>-38.14</v>
      </c>
      <c r="F3397">
        <v>-37.380000000000003</v>
      </c>
    </row>
    <row r="3398" spans="1:6" x14ac:dyDescent="0.25">
      <c r="A3398" t="s">
        <v>3431</v>
      </c>
      <c r="B3398" t="s">
        <v>5042</v>
      </c>
      <c r="C3398" t="s">
        <v>8034</v>
      </c>
      <c r="D3398" t="s">
        <v>4250</v>
      </c>
      <c r="E3398">
        <v>-196.56</v>
      </c>
      <c r="F3398">
        <v>-199.63</v>
      </c>
    </row>
    <row r="3399" spans="1:6" x14ac:dyDescent="0.25">
      <c r="A3399" t="s">
        <v>3432</v>
      </c>
      <c r="B3399" t="s">
        <v>5042</v>
      </c>
      <c r="C3399" t="s">
        <v>8035</v>
      </c>
      <c r="D3399" t="s">
        <v>4250</v>
      </c>
      <c r="E3399">
        <v>-378.38</v>
      </c>
      <c r="F3399">
        <v>-506.09</v>
      </c>
    </row>
    <row r="3400" spans="1:6" x14ac:dyDescent="0.25">
      <c r="A3400" t="s">
        <v>3433</v>
      </c>
      <c r="B3400" t="s">
        <v>5042</v>
      </c>
      <c r="C3400" t="s">
        <v>8036</v>
      </c>
      <c r="D3400" t="s">
        <v>4250</v>
      </c>
      <c r="E3400">
        <v>-18364.61</v>
      </c>
      <c r="F3400">
        <v>-24783.02</v>
      </c>
    </row>
    <row r="3401" spans="1:6" x14ac:dyDescent="0.25">
      <c r="A3401" t="s">
        <v>3434</v>
      </c>
      <c r="B3401" t="s">
        <v>5042</v>
      </c>
      <c r="C3401" t="s">
        <v>8037</v>
      </c>
      <c r="D3401" t="s">
        <v>4250</v>
      </c>
      <c r="E3401">
        <v>-14363.8</v>
      </c>
      <c r="F3401">
        <v>-13511.89</v>
      </c>
    </row>
    <row r="3402" spans="1:6" x14ac:dyDescent="0.25">
      <c r="A3402" t="s">
        <v>3435</v>
      </c>
      <c r="B3402" t="s">
        <v>5042</v>
      </c>
      <c r="C3402" t="s">
        <v>8038</v>
      </c>
      <c r="D3402" t="s">
        <v>4250</v>
      </c>
      <c r="E3402">
        <v>-918.82</v>
      </c>
      <c r="F3402">
        <v>-881.68</v>
      </c>
    </row>
    <row r="3403" spans="1:6" x14ac:dyDescent="0.25">
      <c r="A3403" t="s">
        <v>3436</v>
      </c>
      <c r="B3403" t="s">
        <v>5042</v>
      </c>
      <c r="C3403" t="s">
        <v>8039</v>
      </c>
      <c r="D3403" t="s">
        <v>4250</v>
      </c>
      <c r="E3403">
        <v>-4003.08</v>
      </c>
      <c r="F3403">
        <v>-3996.28</v>
      </c>
    </row>
    <row r="3404" spans="1:6" x14ac:dyDescent="0.25">
      <c r="A3404" t="s">
        <v>3437</v>
      </c>
      <c r="B3404" t="s">
        <v>5042</v>
      </c>
      <c r="C3404" t="s">
        <v>8040</v>
      </c>
      <c r="D3404" t="s">
        <v>4250</v>
      </c>
      <c r="E3404">
        <v>-224.93</v>
      </c>
      <c r="F3404">
        <v>-229.73</v>
      </c>
    </row>
    <row r="3405" spans="1:6" x14ac:dyDescent="0.25">
      <c r="A3405" t="s">
        <v>3438</v>
      </c>
      <c r="B3405" t="s">
        <v>5042</v>
      </c>
      <c r="C3405" t="s">
        <v>8041</v>
      </c>
      <c r="D3405" t="s">
        <v>4250</v>
      </c>
      <c r="E3405">
        <v>-18382.28</v>
      </c>
      <c r="F3405">
        <v>-19610.23</v>
      </c>
    </row>
    <row r="3406" spans="1:6" x14ac:dyDescent="0.25">
      <c r="A3406" t="s">
        <v>3439</v>
      </c>
      <c r="B3406" t="s">
        <v>5042</v>
      </c>
      <c r="C3406" t="s">
        <v>8042</v>
      </c>
      <c r="D3406" t="s">
        <v>4250</v>
      </c>
      <c r="E3406">
        <v>-2554.67</v>
      </c>
      <c r="F3406">
        <v>-2323.58</v>
      </c>
    </row>
    <row r="3407" spans="1:6" x14ac:dyDescent="0.25">
      <c r="A3407" t="s">
        <v>3440</v>
      </c>
      <c r="B3407" t="s">
        <v>5042</v>
      </c>
      <c r="C3407" t="s">
        <v>8043</v>
      </c>
      <c r="D3407" t="s">
        <v>4250</v>
      </c>
      <c r="E3407">
        <v>-31.61</v>
      </c>
      <c r="F3407">
        <v>-38.020000000000003</v>
      </c>
    </row>
    <row r="3408" spans="1:6" x14ac:dyDescent="0.25">
      <c r="A3408" t="s">
        <v>3441</v>
      </c>
      <c r="B3408" t="s">
        <v>5042</v>
      </c>
      <c r="C3408" t="s">
        <v>8044</v>
      </c>
      <c r="D3408" t="s">
        <v>4250</v>
      </c>
      <c r="E3408">
        <v>-16150.88</v>
      </c>
      <c r="F3408">
        <v>-16814.23</v>
      </c>
    </row>
    <row r="3409" spans="1:6" x14ac:dyDescent="0.25">
      <c r="A3409" t="s">
        <v>3442</v>
      </c>
      <c r="B3409" t="s">
        <v>5042</v>
      </c>
      <c r="C3409" t="s">
        <v>8045</v>
      </c>
      <c r="D3409" t="s">
        <v>4250</v>
      </c>
      <c r="E3409">
        <v>-1016.76</v>
      </c>
      <c r="F3409">
        <v>-1025.7</v>
      </c>
    </row>
    <row r="3410" spans="1:6" x14ac:dyDescent="0.25">
      <c r="A3410" t="s">
        <v>3443</v>
      </c>
      <c r="B3410" t="s">
        <v>5042</v>
      </c>
      <c r="C3410" t="s">
        <v>8046</v>
      </c>
      <c r="D3410" t="s">
        <v>4250</v>
      </c>
      <c r="E3410">
        <v>-128.69</v>
      </c>
      <c r="F3410">
        <v>-193.62</v>
      </c>
    </row>
    <row r="3411" spans="1:6" x14ac:dyDescent="0.25">
      <c r="A3411" t="s">
        <v>3444</v>
      </c>
      <c r="B3411" t="s">
        <v>5042</v>
      </c>
      <c r="C3411" t="s">
        <v>8047</v>
      </c>
      <c r="D3411" t="s">
        <v>4250</v>
      </c>
      <c r="E3411">
        <v>-25502.63</v>
      </c>
      <c r="F3411">
        <v>-11113.84</v>
      </c>
    </row>
    <row r="3412" spans="1:6" x14ac:dyDescent="0.25">
      <c r="A3412" t="s">
        <v>3445</v>
      </c>
      <c r="B3412" t="s">
        <v>5042</v>
      </c>
      <c r="C3412" t="s">
        <v>8048</v>
      </c>
      <c r="D3412" t="s">
        <v>4250</v>
      </c>
      <c r="E3412">
        <v>-15703.8</v>
      </c>
      <c r="F3412">
        <v>-14948.5</v>
      </c>
    </row>
    <row r="3413" spans="1:6" x14ac:dyDescent="0.25">
      <c r="A3413" t="s">
        <v>3446</v>
      </c>
      <c r="B3413" t="s">
        <v>5042</v>
      </c>
      <c r="C3413" t="s">
        <v>8049</v>
      </c>
      <c r="D3413" t="s">
        <v>4250</v>
      </c>
      <c r="E3413">
        <v>-3665.82</v>
      </c>
      <c r="F3413">
        <v>-1527.57</v>
      </c>
    </row>
    <row r="3414" spans="1:6" x14ac:dyDescent="0.25">
      <c r="A3414" t="s">
        <v>3447</v>
      </c>
      <c r="B3414" t="s">
        <v>5042</v>
      </c>
      <c r="C3414" t="s">
        <v>8050</v>
      </c>
      <c r="D3414" t="s">
        <v>4266</v>
      </c>
      <c r="E3414">
        <v>-1.76</v>
      </c>
      <c r="F3414">
        <v>-1.89</v>
      </c>
    </row>
    <row r="3415" spans="1:6" x14ac:dyDescent="0.25">
      <c r="A3415" t="s">
        <v>3448</v>
      </c>
      <c r="B3415" t="s">
        <v>5042</v>
      </c>
      <c r="C3415" t="s">
        <v>8051</v>
      </c>
      <c r="D3415" t="s">
        <v>4250</v>
      </c>
      <c r="E3415">
        <v>-2240.0100000000002</v>
      </c>
      <c r="F3415">
        <v>-2258.5100000000002</v>
      </c>
    </row>
    <row r="3416" spans="1:6" x14ac:dyDescent="0.25">
      <c r="A3416" t="s">
        <v>3449</v>
      </c>
      <c r="B3416" t="s">
        <v>5042</v>
      </c>
      <c r="C3416" t="s">
        <v>8052</v>
      </c>
      <c r="D3416" t="s">
        <v>4250</v>
      </c>
      <c r="E3416">
        <v>-62.26</v>
      </c>
      <c r="F3416">
        <v>-62.59</v>
      </c>
    </row>
    <row r="3417" spans="1:6" x14ac:dyDescent="0.25">
      <c r="A3417" t="s">
        <v>3451</v>
      </c>
      <c r="B3417" t="s">
        <v>5042</v>
      </c>
      <c r="C3417" t="s">
        <v>8053</v>
      </c>
      <c r="D3417" t="s">
        <v>4250</v>
      </c>
      <c r="E3417">
        <v>-3464.17</v>
      </c>
      <c r="F3417">
        <v>-3463.55</v>
      </c>
    </row>
    <row r="3418" spans="1:6" x14ac:dyDescent="0.25">
      <c r="A3418" t="s">
        <v>3452</v>
      </c>
      <c r="B3418" t="s">
        <v>5042</v>
      </c>
      <c r="C3418" t="s">
        <v>8054</v>
      </c>
      <c r="D3418" t="s">
        <v>4250</v>
      </c>
      <c r="E3418">
        <v>-884.03</v>
      </c>
      <c r="F3418">
        <v>-903.93</v>
      </c>
    </row>
    <row r="3419" spans="1:6" x14ac:dyDescent="0.25">
      <c r="A3419" t="s">
        <v>3453</v>
      </c>
      <c r="B3419" t="s">
        <v>5042</v>
      </c>
      <c r="C3419" t="s">
        <v>8055</v>
      </c>
      <c r="D3419" t="s">
        <v>4250</v>
      </c>
      <c r="E3419">
        <v>-4964.95</v>
      </c>
      <c r="F3419">
        <v>-4982.8900000000003</v>
      </c>
    </row>
    <row r="3420" spans="1:6" x14ac:dyDescent="0.25">
      <c r="A3420" t="s">
        <v>3454</v>
      </c>
      <c r="B3420" t="s">
        <v>5042</v>
      </c>
      <c r="C3420" t="s">
        <v>8056</v>
      </c>
      <c r="D3420" t="s">
        <v>4250</v>
      </c>
      <c r="E3420">
        <v>-253.41</v>
      </c>
      <c r="F3420">
        <v>-244.92</v>
      </c>
    </row>
    <row r="3421" spans="1:6" x14ac:dyDescent="0.25">
      <c r="A3421" t="s">
        <v>3455</v>
      </c>
      <c r="B3421" t="s">
        <v>5042</v>
      </c>
      <c r="C3421" t="s">
        <v>8057</v>
      </c>
      <c r="D3421" t="s">
        <v>4250</v>
      </c>
      <c r="E3421">
        <v>-19937.8</v>
      </c>
      <c r="F3421">
        <v>-20683.53</v>
      </c>
    </row>
    <row r="3422" spans="1:6" x14ac:dyDescent="0.25">
      <c r="A3422" t="s">
        <v>3456</v>
      </c>
      <c r="B3422" t="s">
        <v>5042</v>
      </c>
      <c r="C3422" t="s">
        <v>8057</v>
      </c>
      <c r="D3422" t="s">
        <v>4266</v>
      </c>
      <c r="E3422">
        <v>-754.11</v>
      </c>
      <c r="F3422">
        <v>-777.49</v>
      </c>
    </row>
    <row r="3423" spans="1:6" x14ac:dyDescent="0.25">
      <c r="A3423" t="s">
        <v>3457</v>
      </c>
      <c r="B3423" t="s">
        <v>5042</v>
      </c>
      <c r="C3423" t="s">
        <v>8058</v>
      </c>
      <c r="D3423" t="s">
        <v>4250</v>
      </c>
      <c r="E3423">
        <v>-784.43</v>
      </c>
      <c r="F3423">
        <v>-724.71</v>
      </c>
    </row>
    <row r="3424" spans="1:6" x14ac:dyDescent="0.25">
      <c r="A3424" t="s">
        <v>3458</v>
      </c>
      <c r="B3424" t="s">
        <v>5042</v>
      </c>
      <c r="C3424" t="s">
        <v>8059</v>
      </c>
      <c r="D3424" t="s">
        <v>4250</v>
      </c>
      <c r="E3424">
        <v>-1074.3599999999999</v>
      </c>
      <c r="F3424">
        <v>-1028.5899999999999</v>
      </c>
    </row>
    <row r="3425" spans="1:6" x14ac:dyDescent="0.25">
      <c r="A3425" t="s">
        <v>3459</v>
      </c>
      <c r="B3425" t="s">
        <v>5042</v>
      </c>
      <c r="C3425" t="s">
        <v>8060</v>
      </c>
      <c r="D3425" t="s">
        <v>4250</v>
      </c>
      <c r="E3425">
        <v>-21736.58</v>
      </c>
      <c r="F3425">
        <v>-21080.63</v>
      </c>
    </row>
    <row r="3426" spans="1:6" x14ac:dyDescent="0.25">
      <c r="A3426" t="s">
        <v>3460</v>
      </c>
      <c r="B3426" t="s">
        <v>5042</v>
      </c>
      <c r="C3426" t="s">
        <v>8060</v>
      </c>
      <c r="D3426" t="s">
        <v>4266</v>
      </c>
      <c r="E3426">
        <v>-39.01</v>
      </c>
    </row>
    <row r="3427" spans="1:6" x14ac:dyDescent="0.25">
      <c r="A3427" t="s">
        <v>3461</v>
      </c>
      <c r="B3427" t="s">
        <v>5042</v>
      </c>
      <c r="C3427" t="s">
        <v>8061</v>
      </c>
      <c r="D3427" t="s">
        <v>4250</v>
      </c>
      <c r="E3427">
        <v>-250.19</v>
      </c>
      <c r="F3427">
        <v>-238.25</v>
      </c>
    </row>
    <row r="3428" spans="1:6" x14ac:dyDescent="0.25">
      <c r="A3428" t="s">
        <v>3462</v>
      </c>
      <c r="B3428" t="s">
        <v>5042</v>
      </c>
      <c r="C3428" t="s">
        <v>8062</v>
      </c>
      <c r="D3428" t="s">
        <v>4250</v>
      </c>
      <c r="E3428">
        <v>-78273.94</v>
      </c>
      <c r="F3428">
        <v>-78316.820000000007</v>
      </c>
    </row>
    <row r="3429" spans="1:6" x14ac:dyDescent="0.25">
      <c r="A3429" t="s">
        <v>3463</v>
      </c>
      <c r="B3429" t="s">
        <v>5042</v>
      </c>
      <c r="C3429" t="s">
        <v>8062</v>
      </c>
      <c r="D3429" t="s">
        <v>4266</v>
      </c>
      <c r="E3429">
        <v>-362.12</v>
      </c>
      <c r="F3429">
        <v>-381.11</v>
      </c>
    </row>
    <row r="3430" spans="1:6" x14ac:dyDescent="0.25">
      <c r="A3430" t="s">
        <v>3464</v>
      </c>
      <c r="B3430" t="s">
        <v>5042</v>
      </c>
      <c r="C3430" t="s">
        <v>8063</v>
      </c>
      <c r="D3430" t="s">
        <v>4250</v>
      </c>
      <c r="E3430">
        <v>-1038.98</v>
      </c>
      <c r="F3430">
        <v>-1353.05</v>
      </c>
    </row>
    <row r="3431" spans="1:6" x14ac:dyDescent="0.25">
      <c r="A3431" t="s">
        <v>3466</v>
      </c>
      <c r="B3431" t="s">
        <v>5042</v>
      </c>
      <c r="C3431" t="s">
        <v>8064</v>
      </c>
      <c r="D3431" t="s">
        <v>4250</v>
      </c>
      <c r="E3431">
        <v>-24058.16</v>
      </c>
      <c r="F3431">
        <v>-25502.98</v>
      </c>
    </row>
    <row r="3432" spans="1:6" x14ac:dyDescent="0.25">
      <c r="A3432" t="s">
        <v>3467</v>
      </c>
      <c r="B3432" t="s">
        <v>5042</v>
      </c>
      <c r="C3432" t="s">
        <v>8065</v>
      </c>
      <c r="D3432" t="s">
        <v>4250</v>
      </c>
      <c r="E3432">
        <v>-1063.96</v>
      </c>
      <c r="F3432">
        <v>-1083.56</v>
      </c>
    </row>
    <row r="3433" spans="1:6" x14ac:dyDescent="0.25">
      <c r="A3433" t="s">
        <v>3468</v>
      </c>
      <c r="B3433" t="s">
        <v>5042</v>
      </c>
      <c r="C3433" t="s">
        <v>8066</v>
      </c>
      <c r="D3433" t="s">
        <v>4250</v>
      </c>
      <c r="E3433">
        <v>-21.47</v>
      </c>
      <c r="F3433">
        <v>-12.75</v>
      </c>
    </row>
    <row r="3434" spans="1:6" x14ac:dyDescent="0.25">
      <c r="A3434" t="s">
        <v>3469</v>
      </c>
      <c r="B3434" t="s">
        <v>5042</v>
      </c>
      <c r="C3434" t="s">
        <v>8067</v>
      </c>
      <c r="D3434" t="s">
        <v>4250</v>
      </c>
      <c r="E3434">
        <v>-24616.91</v>
      </c>
      <c r="F3434">
        <v>-26450.16</v>
      </c>
    </row>
    <row r="3435" spans="1:6" x14ac:dyDescent="0.25">
      <c r="A3435" t="s">
        <v>3470</v>
      </c>
      <c r="B3435" t="s">
        <v>5042</v>
      </c>
      <c r="C3435" t="s">
        <v>8068</v>
      </c>
      <c r="D3435" t="s">
        <v>4250</v>
      </c>
      <c r="E3435">
        <v>-940.54</v>
      </c>
      <c r="F3435">
        <v>-942.67</v>
      </c>
    </row>
    <row r="3436" spans="1:6" x14ac:dyDescent="0.25">
      <c r="A3436" t="s">
        <v>3471</v>
      </c>
      <c r="B3436" t="s">
        <v>5042</v>
      </c>
      <c r="C3436" t="s">
        <v>8069</v>
      </c>
      <c r="D3436" t="s">
        <v>4250</v>
      </c>
      <c r="E3436">
        <v>-6425.09</v>
      </c>
      <c r="F3436">
        <v>-4530.82</v>
      </c>
    </row>
    <row r="3437" spans="1:6" x14ac:dyDescent="0.25">
      <c r="A3437" t="s">
        <v>3472</v>
      </c>
      <c r="B3437" t="s">
        <v>5042</v>
      </c>
      <c r="C3437" t="s">
        <v>8069</v>
      </c>
      <c r="D3437" t="s">
        <v>4266</v>
      </c>
      <c r="E3437">
        <v>-532.04999999999995</v>
      </c>
      <c r="F3437">
        <v>-693.58</v>
      </c>
    </row>
    <row r="3438" spans="1:6" x14ac:dyDescent="0.25">
      <c r="A3438" t="s">
        <v>3473</v>
      </c>
      <c r="B3438" t="s">
        <v>5042</v>
      </c>
      <c r="C3438" t="s">
        <v>8070</v>
      </c>
      <c r="D3438" t="s">
        <v>4250</v>
      </c>
      <c r="E3438">
        <v>-1031.18</v>
      </c>
      <c r="F3438">
        <v>-215.79</v>
      </c>
    </row>
    <row r="3439" spans="1:6" x14ac:dyDescent="0.25">
      <c r="A3439" t="s">
        <v>3474</v>
      </c>
      <c r="B3439" t="s">
        <v>5042</v>
      </c>
      <c r="C3439" t="s">
        <v>8071</v>
      </c>
      <c r="D3439" t="s">
        <v>4250</v>
      </c>
      <c r="E3439">
        <v>-1259.81</v>
      </c>
      <c r="F3439">
        <v>-1315.87</v>
      </c>
    </row>
    <row r="3440" spans="1:6" x14ac:dyDescent="0.25">
      <c r="A3440" t="s">
        <v>3475</v>
      </c>
      <c r="B3440" t="s">
        <v>5042</v>
      </c>
      <c r="C3440" t="s">
        <v>8072</v>
      </c>
      <c r="D3440" t="s">
        <v>4250</v>
      </c>
      <c r="E3440">
        <v>-1649.19</v>
      </c>
      <c r="F3440">
        <v>-1435.15</v>
      </c>
    </row>
    <row r="3441" spans="1:6" x14ac:dyDescent="0.25">
      <c r="A3441" t="s">
        <v>3476</v>
      </c>
      <c r="B3441" t="s">
        <v>5042</v>
      </c>
      <c r="C3441" t="s">
        <v>8073</v>
      </c>
      <c r="D3441" t="s">
        <v>4250</v>
      </c>
      <c r="E3441">
        <v>-2867.49</v>
      </c>
      <c r="F3441">
        <v>-2560.58</v>
      </c>
    </row>
    <row r="3442" spans="1:6" x14ac:dyDescent="0.25">
      <c r="A3442" t="s">
        <v>3477</v>
      </c>
      <c r="B3442" t="s">
        <v>5042</v>
      </c>
      <c r="C3442" t="s">
        <v>8073</v>
      </c>
      <c r="D3442" t="s">
        <v>4266</v>
      </c>
      <c r="E3442">
        <v>-262.05</v>
      </c>
      <c r="F3442">
        <v>-268.94</v>
      </c>
    </row>
    <row r="3443" spans="1:6" x14ac:dyDescent="0.25">
      <c r="A3443" t="s">
        <v>3478</v>
      </c>
      <c r="B3443" t="s">
        <v>5042</v>
      </c>
      <c r="C3443" t="s">
        <v>8074</v>
      </c>
      <c r="D3443" t="s">
        <v>4250</v>
      </c>
      <c r="E3443">
        <v>-494.96</v>
      </c>
      <c r="F3443">
        <v>-536.49</v>
      </c>
    </row>
    <row r="3444" spans="1:6" x14ac:dyDescent="0.25">
      <c r="A3444" t="s">
        <v>3479</v>
      </c>
      <c r="B3444" t="s">
        <v>5042</v>
      </c>
      <c r="C3444" t="s">
        <v>8075</v>
      </c>
      <c r="D3444" t="s">
        <v>4250</v>
      </c>
      <c r="E3444">
        <v>-6382.42</v>
      </c>
      <c r="F3444">
        <v>-5750.5</v>
      </c>
    </row>
    <row r="3445" spans="1:6" x14ac:dyDescent="0.25">
      <c r="A3445" t="s">
        <v>3480</v>
      </c>
      <c r="B3445" t="s">
        <v>5042</v>
      </c>
      <c r="C3445" t="s">
        <v>8075</v>
      </c>
      <c r="D3445" t="s">
        <v>4266</v>
      </c>
      <c r="E3445">
        <v>-24.75</v>
      </c>
    </row>
    <row r="3446" spans="1:6" x14ac:dyDescent="0.25">
      <c r="A3446" t="s">
        <v>3481</v>
      </c>
      <c r="B3446" t="s">
        <v>5042</v>
      </c>
      <c r="C3446" t="s">
        <v>8076</v>
      </c>
      <c r="D3446" t="s">
        <v>4250</v>
      </c>
      <c r="E3446">
        <v>-348.28</v>
      </c>
      <c r="F3446">
        <v>-167.52</v>
      </c>
    </row>
    <row r="3447" spans="1:6" x14ac:dyDescent="0.25">
      <c r="A3447" t="s">
        <v>3482</v>
      </c>
      <c r="B3447" t="s">
        <v>5042</v>
      </c>
      <c r="C3447" t="s">
        <v>8077</v>
      </c>
      <c r="D3447" t="s">
        <v>7379</v>
      </c>
      <c r="E3447">
        <v>-276.31</v>
      </c>
      <c r="F3447">
        <v>-143.09</v>
      </c>
    </row>
    <row r="3448" spans="1:6" x14ac:dyDescent="0.25">
      <c r="A3448" t="s">
        <v>3484</v>
      </c>
      <c r="B3448" t="s">
        <v>5042</v>
      </c>
      <c r="C3448" t="s">
        <v>8078</v>
      </c>
      <c r="D3448" t="s">
        <v>4250</v>
      </c>
      <c r="E3448">
        <v>-8116.47</v>
      </c>
      <c r="F3448">
        <v>-7880.93</v>
      </c>
    </row>
    <row r="3449" spans="1:6" x14ac:dyDescent="0.25">
      <c r="A3449" t="s">
        <v>3485</v>
      </c>
      <c r="B3449" t="s">
        <v>5042</v>
      </c>
      <c r="C3449" t="s">
        <v>8078</v>
      </c>
      <c r="D3449" t="s">
        <v>4266</v>
      </c>
      <c r="E3449">
        <v>-192.52</v>
      </c>
      <c r="F3449">
        <v>-195.73</v>
      </c>
    </row>
    <row r="3450" spans="1:6" x14ac:dyDescent="0.25">
      <c r="A3450" t="s">
        <v>3486</v>
      </c>
      <c r="B3450" t="s">
        <v>5042</v>
      </c>
      <c r="C3450" t="s">
        <v>8079</v>
      </c>
      <c r="D3450" t="s">
        <v>5331</v>
      </c>
      <c r="E3450">
        <v>-456</v>
      </c>
      <c r="F3450">
        <v>-323.58</v>
      </c>
    </row>
    <row r="3451" spans="1:6" x14ac:dyDescent="0.25">
      <c r="A3451" t="s">
        <v>3487</v>
      </c>
      <c r="B3451" t="s">
        <v>5042</v>
      </c>
      <c r="C3451" t="s">
        <v>8080</v>
      </c>
      <c r="D3451" t="s">
        <v>4250</v>
      </c>
      <c r="E3451">
        <v>-36421.129999999997</v>
      </c>
      <c r="F3451">
        <v>-31881.47</v>
      </c>
    </row>
    <row r="3452" spans="1:6" x14ac:dyDescent="0.25">
      <c r="A3452" t="s">
        <v>3488</v>
      </c>
      <c r="B3452" t="s">
        <v>5042</v>
      </c>
      <c r="C3452" t="s">
        <v>8080</v>
      </c>
      <c r="D3452" t="s">
        <v>4266</v>
      </c>
      <c r="E3452">
        <v>-1096.03</v>
      </c>
      <c r="F3452">
        <v>-1126.3399999999999</v>
      </c>
    </row>
    <row r="3453" spans="1:6" x14ac:dyDescent="0.25">
      <c r="A3453" t="s">
        <v>3489</v>
      </c>
      <c r="B3453" t="s">
        <v>5042</v>
      </c>
      <c r="C3453" t="s">
        <v>8081</v>
      </c>
      <c r="D3453" t="s">
        <v>4250</v>
      </c>
      <c r="E3453">
        <v>-4193.8100000000004</v>
      </c>
      <c r="F3453">
        <v>-3171.59</v>
      </c>
    </row>
    <row r="3454" spans="1:6" x14ac:dyDescent="0.25">
      <c r="A3454" t="s">
        <v>3490</v>
      </c>
      <c r="B3454" t="s">
        <v>5042</v>
      </c>
      <c r="C3454" t="s">
        <v>8082</v>
      </c>
      <c r="D3454" t="s">
        <v>4250</v>
      </c>
      <c r="E3454">
        <v>-6853.31</v>
      </c>
      <c r="F3454">
        <v>-7141.83</v>
      </c>
    </row>
    <row r="3455" spans="1:6" x14ac:dyDescent="0.25">
      <c r="A3455" t="s">
        <v>3491</v>
      </c>
      <c r="B3455" t="s">
        <v>5042</v>
      </c>
      <c r="C3455" t="s">
        <v>8082</v>
      </c>
      <c r="D3455" t="s">
        <v>4266</v>
      </c>
      <c r="E3455">
        <v>-221.43</v>
      </c>
      <c r="F3455">
        <v>-226.96</v>
      </c>
    </row>
    <row r="3456" spans="1:6" x14ac:dyDescent="0.25">
      <c r="A3456" t="s">
        <v>3492</v>
      </c>
      <c r="B3456" t="s">
        <v>5042</v>
      </c>
      <c r="C3456" t="s">
        <v>8083</v>
      </c>
      <c r="D3456" t="s">
        <v>4250</v>
      </c>
      <c r="E3456">
        <v>-22679.97</v>
      </c>
      <c r="F3456">
        <v>-20879.560000000001</v>
      </c>
    </row>
    <row r="3457" spans="1:6" x14ac:dyDescent="0.25">
      <c r="A3457" t="s">
        <v>3493</v>
      </c>
      <c r="B3457" t="s">
        <v>5042</v>
      </c>
      <c r="C3457" t="s">
        <v>8084</v>
      </c>
      <c r="D3457" t="s">
        <v>4250</v>
      </c>
      <c r="E3457">
        <v>-466.85</v>
      </c>
      <c r="F3457">
        <v>-217.04</v>
      </c>
    </row>
    <row r="3458" spans="1:6" x14ac:dyDescent="0.25">
      <c r="A3458" t="s">
        <v>3494</v>
      </c>
      <c r="B3458" t="s">
        <v>5042</v>
      </c>
      <c r="C3458" t="s">
        <v>8085</v>
      </c>
      <c r="D3458" t="s">
        <v>4266</v>
      </c>
      <c r="E3458">
        <v>-45.29</v>
      </c>
      <c r="F3458">
        <v>-36.229999999999997</v>
      </c>
    </row>
    <row r="3459" spans="1:6" x14ac:dyDescent="0.25">
      <c r="A3459" t="s">
        <v>3495</v>
      </c>
      <c r="B3459" t="s">
        <v>5042</v>
      </c>
      <c r="C3459" t="s">
        <v>8086</v>
      </c>
      <c r="D3459" t="s">
        <v>4250</v>
      </c>
      <c r="E3459">
        <v>-1693.28</v>
      </c>
      <c r="F3459">
        <v>-1444.14</v>
      </c>
    </row>
    <row r="3460" spans="1:6" x14ac:dyDescent="0.25">
      <c r="A3460" t="s">
        <v>3496</v>
      </c>
      <c r="B3460" t="s">
        <v>5042</v>
      </c>
      <c r="C3460" t="s">
        <v>8087</v>
      </c>
      <c r="D3460" t="s">
        <v>4250</v>
      </c>
      <c r="E3460">
        <v>-706.19</v>
      </c>
      <c r="F3460">
        <v>-265.58999999999997</v>
      </c>
    </row>
    <row r="3461" spans="1:6" x14ac:dyDescent="0.25">
      <c r="A3461" t="s">
        <v>3497</v>
      </c>
      <c r="B3461" t="s">
        <v>5042</v>
      </c>
      <c r="C3461" t="s">
        <v>8088</v>
      </c>
      <c r="D3461" t="s">
        <v>4250</v>
      </c>
      <c r="E3461">
        <v>-1095.76</v>
      </c>
      <c r="F3461">
        <v>-961.36</v>
      </c>
    </row>
    <row r="3462" spans="1:6" x14ac:dyDescent="0.25">
      <c r="A3462" t="s">
        <v>3498</v>
      </c>
      <c r="B3462" t="s">
        <v>5042</v>
      </c>
      <c r="C3462" t="s">
        <v>8089</v>
      </c>
      <c r="D3462" t="s">
        <v>4250</v>
      </c>
      <c r="E3462">
        <v>-16384.48</v>
      </c>
    </row>
    <row r="3463" spans="1:6" x14ac:dyDescent="0.25">
      <c r="A3463" t="s">
        <v>3499</v>
      </c>
      <c r="B3463" t="s">
        <v>5042</v>
      </c>
      <c r="C3463" t="s">
        <v>8090</v>
      </c>
      <c r="D3463" t="s">
        <v>4250</v>
      </c>
      <c r="E3463">
        <v>-192.04</v>
      </c>
    </row>
    <row r="3464" spans="1:6" x14ac:dyDescent="0.25">
      <c r="A3464" t="s">
        <v>3500</v>
      </c>
      <c r="B3464" t="s">
        <v>5042</v>
      </c>
      <c r="C3464" t="s">
        <v>8091</v>
      </c>
      <c r="D3464" t="s">
        <v>4250</v>
      </c>
      <c r="E3464">
        <v>-458.47</v>
      </c>
      <c r="F3464">
        <v>-445.58</v>
      </c>
    </row>
    <row r="3465" spans="1:6" x14ac:dyDescent="0.25">
      <c r="A3465" t="s">
        <v>3501</v>
      </c>
      <c r="B3465" t="s">
        <v>5042</v>
      </c>
      <c r="C3465" t="s">
        <v>8092</v>
      </c>
      <c r="D3465" t="s">
        <v>4250</v>
      </c>
      <c r="E3465">
        <v>-5828.69</v>
      </c>
      <c r="F3465">
        <v>-10720.6</v>
      </c>
    </row>
    <row r="3466" spans="1:6" x14ac:dyDescent="0.25">
      <c r="A3466" t="s">
        <v>3502</v>
      </c>
      <c r="B3466" t="s">
        <v>5042</v>
      </c>
      <c r="C3466" t="s">
        <v>8093</v>
      </c>
      <c r="D3466" t="s">
        <v>4250</v>
      </c>
      <c r="E3466">
        <v>-53.43</v>
      </c>
    </row>
    <row r="3467" spans="1:6" x14ac:dyDescent="0.25">
      <c r="A3467" t="s">
        <v>3503</v>
      </c>
      <c r="B3467" t="s">
        <v>5042</v>
      </c>
      <c r="C3467" t="s">
        <v>8094</v>
      </c>
      <c r="D3467" t="s">
        <v>4266</v>
      </c>
      <c r="E3467">
        <v>-1.75</v>
      </c>
    </row>
    <row r="3468" spans="1:6" x14ac:dyDescent="0.25">
      <c r="A3468" t="s">
        <v>3504</v>
      </c>
      <c r="B3468" t="s">
        <v>5042</v>
      </c>
      <c r="C3468" t="s">
        <v>8095</v>
      </c>
      <c r="D3468" t="s">
        <v>4250</v>
      </c>
      <c r="E3468">
        <v>-2448.91</v>
      </c>
    </row>
    <row r="3469" spans="1:6" x14ac:dyDescent="0.25">
      <c r="A3469" t="s">
        <v>3505</v>
      </c>
      <c r="B3469" t="s">
        <v>5042</v>
      </c>
      <c r="C3469" t="s">
        <v>8096</v>
      </c>
      <c r="D3469" t="s">
        <v>4250</v>
      </c>
      <c r="E3469">
        <v>-6040.9</v>
      </c>
    </row>
    <row r="3470" spans="1:6" x14ac:dyDescent="0.25">
      <c r="A3470" t="s">
        <v>3506</v>
      </c>
      <c r="B3470" t="s">
        <v>5042</v>
      </c>
      <c r="C3470" t="s">
        <v>8097</v>
      </c>
      <c r="D3470" t="s">
        <v>4250</v>
      </c>
      <c r="E3470">
        <v>-68.540000000000006</v>
      </c>
    </row>
    <row r="3471" spans="1:6" x14ac:dyDescent="0.25">
      <c r="A3471" t="s">
        <v>3507</v>
      </c>
      <c r="B3471" t="s">
        <v>5042</v>
      </c>
      <c r="C3471" t="s">
        <v>8098</v>
      </c>
      <c r="D3471" t="s">
        <v>4250</v>
      </c>
      <c r="E3471">
        <v>-307.77999999999997</v>
      </c>
    </row>
    <row r="3472" spans="1:6" x14ac:dyDescent="0.25">
      <c r="A3472" t="s">
        <v>3508</v>
      </c>
      <c r="B3472" t="s">
        <v>5042</v>
      </c>
      <c r="C3472" t="s">
        <v>8099</v>
      </c>
      <c r="D3472" t="s">
        <v>4250</v>
      </c>
      <c r="E3472">
        <v>-9.67</v>
      </c>
    </row>
    <row r="3473" spans="1:6" x14ac:dyDescent="0.25">
      <c r="A3473" t="s">
        <v>3509</v>
      </c>
      <c r="B3473" t="s">
        <v>5042</v>
      </c>
      <c r="C3473" t="s">
        <v>8100</v>
      </c>
      <c r="D3473" t="s">
        <v>4250</v>
      </c>
      <c r="E3473">
        <v>-26807.3</v>
      </c>
      <c r="F3473">
        <v>-43811.09</v>
      </c>
    </row>
    <row r="3474" spans="1:6" x14ac:dyDescent="0.25">
      <c r="A3474" t="s">
        <v>3510</v>
      </c>
      <c r="B3474" t="s">
        <v>5042</v>
      </c>
      <c r="C3474" t="s">
        <v>8101</v>
      </c>
      <c r="D3474" t="s">
        <v>4266</v>
      </c>
      <c r="E3474">
        <v>-0.68</v>
      </c>
    </row>
    <row r="3475" spans="1:6" x14ac:dyDescent="0.25">
      <c r="A3475" t="s">
        <v>3511</v>
      </c>
      <c r="B3475" t="s">
        <v>5042</v>
      </c>
      <c r="C3475" t="s">
        <v>8102</v>
      </c>
      <c r="D3475" t="s">
        <v>5609</v>
      </c>
      <c r="E3475">
        <v>-72274.34</v>
      </c>
      <c r="F3475">
        <v>-76466.009999999995</v>
      </c>
    </row>
    <row r="3476" spans="1:6" x14ac:dyDescent="0.25">
      <c r="A3476" t="s">
        <v>3512</v>
      </c>
      <c r="B3476" t="s">
        <v>5042</v>
      </c>
      <c r="C3476" t="s">
        <v>8103</v>
      </c>
      <c r="D3476" t="s">
        <v>4250</v>
      </c>
      <c r="E3476">
        <v>-1660.06</v>
      </c>
      <c r="F3476">
        <v>-1264.6400000000001</v>
      </c>
    </row>
    <row r="3477" spans="1:6" x14ac:dyDescent="0.25">
      <c r="A3477" t="s">
        <v>3513</v>
      </c>
      <c r="B3477" t="s">
        <v>5042</v>
      </c>
      <c r="C3477" t="s">
        <v>8104</v>
      </c>
      <c r="D3477" t="s">
        <v>4250</v>
      </c>
      <c r="E3477">
        <v>-67.61</v>
      </c>
      <c r="F3477">
        <v>-103.48</v>
      </c>
    </row>
    <row r="3478" spans="1:6" x14ac:dyDescent="0.25">
      <c r="A3478" t="s">
        <v>3514</v>
      </c>
      <c r="B3478" t="s">
        <v>5042</v>
      </c>
      <c r="C3478" t="s">
        <v>8105</v>
      </c>
      <c r="D3478" t="s">
        <v>4250</v>
      </c>
      <c r="E3478">
        <v>-28018.36</v>
      </c>
      <c r="F3478">
        <v>-22219.279999999999</v>
      </c>
    </row>
    <row r="3479" spans="1:6" x14ac:dyDescent="0.25">
      <c r="A3479" t="s">
        <v>3515</v>
      </c>
      <c r="B3479" t="s">
        <v>5042</v>
      </c>
      <c r="C3479" t="s">
        <v>8105</v>
      </c>
      <c r="D3479" t="s">
        <v>4356</v>
      </c>
      <c r="E3479">
        <v>-83.11</v>
      </c>
      <c r="F3479">
        <v>-95.25</v>
      </c>
    </row>
    <row r="3480" spans="1:6" x14ac:dyDescent="0.25">
      <c r="A3480" t="s">
        <v>3516</v>
      </c>
      <c r="B3480" t="s">
        <v>5042</v>
      </c>
      <c r="C3480" t="s">
        <v>8106</v>
      </c>
      <c r="D3480" t="s">
        <v>4250</v>
      </c>
      <c r="E3480">
        <v>-73.989999999999995</v>
      </c>
      <c r="F3480">
        <v>-12.15</v>
      </c>
    </row>
    <row r="3481" spans="1:6" x14ac:dyDescent="0.25">
      <c r="A3481" t="s">
        <v>3517</v>
      </c>
      <c r="B3481" t="s">
        <v>5042</v>
      </c>
      <c r="C3481" t="s">
        <v>8107</v>
      </c>
      <c r="D3481" t="s">
        <v>4250</v>
      </c>
      <c r="E3481">
        <v>-52.77</v>
      </c>
      <c r="F3481">
        <v>-247.61</v>
      </c>
    </row>
    <row r="3482" spans="1:6" x14ac:dyDescent="0.25">
      <c r="A3482" t="s">
        <v>3518</v>
      </c>
      <c r="B3482" t="s">
        <v>5042</v>
      </c>
      <c r="C3482" t="s">
        <v>8108</v>
      </c>
      <c r="D3482" t="s">
        <v>4250</v>
      </c>
      <c r="E3482">
        <v>-4746.25</v>
      </c>
      <c r="F3482">
        <v>-3897.48</v>
      </c>
    </row>
    <row r="3483" spans="1:6" x14ac:dyDescent="0.25">
      <c r="A3483" t="s">
        <v>3519</v>
      </c>
      <c r="B3483" t="s">
        <v>5042</v>
      </c>
      <c r="C3483" t="s">
        <v>8108</v>
      </c>
      <c r="D3483" t="s">
        <v>4266</v>
      </c>
      <c r="E3483">
        <v>-30.6</v>
      </c>
      <c r="F3483">
        <v>-25.36</v>
      </c>
    </row>
    <row r="3484" spans="1:6" x14ac:dyDescent="0.25">
      <c r="A3484" t="s">
        <v>3520</v>
      </c>
      <c r="B3484" t="s">
        <v>5042</v>
      </c>
      <c r="C3484" t="s">
        <v>8109</v>
      </c>
      <c r="D3484" t="s">
        <v>4250</v>
      </c>
      <c r="E3484">
        <v>-267.23</v>
      </c>
      <c r="F3484">
        <v>-237.68</v>
      </c>
    </row>
    <row r="3485" spans="1:6" x14ac:dyDescent="0.25">
      <c r="A3485" t="s">
        <v>3521</v>
      </c>
      <c r="B3485" t="s">
        <v>5042</v>
      </c>
      <c r="C3485" t="s">
        <v>8110</v>
      </c>
      <c r="D3485" t="s">
        <v>4250</v>
      </c>
      <c r="E3485">
        <v>-480.75</v>
      </c>
      <c r="F3485">
        <v>-1591.39</v>
      </c>
    </row>
    <row r="3486" spans="1:6" x14ac:dyDescent="0.25">
      <c r="A3486" t="s">
        <v>3522</v>
      </c>
      <c r="B3486" t="s">
        <v>5042</v>
      </c>
      <c r="C3486" t="s">
        <v>8111</v>
      </c>
      <c r="D3486" t="s">
        <v>4250</v>
      </c>
      <c r="E3486">
        <v>-8.85</v>
      </c>
      <c r="F3486">
        <v>-6.89</v>
      </c>
    </row>
    <row r="3487" spans="1:6" x14ac:dyDescent="0.25">
      <c r="A3487" t="s">
        <v>3523</v>
      </c>
      <c r="B3487" t="s">
        <v>5042</v>
      </c>
      <c r="C3487" t="s">
        <v>8112</v>
      </c>
      <c r="D3487" t="s">
        <v>4250</v>
      </c>
      <c r="E3487">
        <v>-1016.34</v>
      </c>
      <c r="F3487">
        <v>-947.55</v>
      </c>
    </row>
    <row r="3488" spans="1:6" x14ac:dyDescent="0.25">
      <c r="A3488" t="s">
        <v>3524</v>
      </c>
      <c r="B3488" t="s">
        <v>5042</v>
      </c>
      <c r="C3488" t="s">
        <v>8113</v>
      </c>
      <c r="D3488" t="s">
        <v>4266</v>
      </c>
      <c r="E3488">
        <v>-84.47</v>
      </c>
      <c r="F3488">
        <v>-89.5</v>
      </c>
    </row>
    <row r="3489" spans="1:6" x14ac:dyDescent="0.25">
      <c r="A3489" t="s">
        <v>3525</v>
      </c>
      <c r="B3489" t="s">
        <v>5042</v>
      </c>
      <c r="C3489" t="s">
        <v>8114</v>
      </c>
      <c r="D3489" t="s">
        <v>4250</v>
      </c>
      <c r="E3489">
        <v>-725.75</v>
      </c>
      <c r="F3489">
        <v>-621.34</v>
      </c>
    </row>
    <row r="3490" spans="1:6" x14ac:dyDescent="0.25">
      <c r="A3490" t="s">
        <v>3526</v>
      </c>
      <c r="B3490" t="s">
        <v>5042</v>
      </c>
      <c r="C3490" t="s">
        <v>8115</v>
      </c>
      <c r="D3490" t="s">
        <v>4250</v>
      </c>
      <c r="E3490">
        <v>-13485.37</v>
      </c>
      <c r="F3490">
        <v>-12115.35</v>
      </c>
    </row>
    <row r="3491" spans="1:6" x14ac:dyDescent="0.25">
      <c r="A3491" t="s">
        <v>3527</v>
      </c>
      <c r="B3491" t="s">
        <v>5042</v>
      </c>
      <c r="C3491" t="s">
        <v>8115</v>
      </c>
      <c r="D3491" t="s">
        <v>4266</v>
      </c>
      <c r="E3491">
        <v>-6.77</v>
      </c>
      <c r="F3491">
        <v>-5.96</v>
      </c>
    </row>
    <row r="3492" spans="1:6" x14ac:dyDescent="0.25">
      <c r="A3492" t="s">
        <v>3528</v>
      </c>
      <c r="B3492" t="s">
        <v>5042</v>
      </c>
      <c r="C3492" t="s">
        <v>8116</v>
      </c>
      <c r="D3492" t="s">
        <v>4250</v>
      </c>
      <c r="E3492">
        <v>-1240.56</v>
      </c>
      <c r="F3492">
        <v>-1139.95</v>
      </c>
    </row>
    <row r="3493" spans="1:6" x14ac:dyDescent="0.25">
      <c r="A3493" t="s">
        <v>3529</v>
      </c>
      <c r="B3493" t="s">
        <v>5042</v>
      </c>
      <c r="C3493" t="s">
        <v>8117</v>
      </c>
      <c r="D3493" t="s">
        <v>4250</v>
      </c>
      <c r="E3493">
        <v>-18368.330000000002</v>
      </c>
      <c r="F3493">
        <v>-27363.91</v>
      </c>
    </row>
    <row r="3494" spans="1:6" x14ac:dyDescent="0.25">
      <c r="A3494" t="s">
        <v>3530</v>
      </c>
      <c r="B3494" t="s">
        <v>5042</v>
      </c>
      <c r="C3494" t="s">
        <v>8118</v>
      </c>
      <c r="D3494" t="s">
        <v>4250</v>
      </c>
      <c r="E3494">
        <v>-66.09</v>
      </c>
      <c r="F3494">
        <v>-59.19</v>
      </c>
    </row>
    <row r="3495" spans="1:6" x14ac:dyDescent="0.25">
      <c r="A3495" t="s">
        <v>3531</v>
      </c>
      <c r="B3495" t="s">
        <v>5042</v>
      </c>
      <c r="C3495" t="s">
        <v>8119</v>
      </c>
      <c r="D3495" t="s">
        <v>4250</v>
      </c>
      <c r="E3495">
        <v>-1394.17</v>
      </c>
      <c r="F3495">
        <v>-1314.54</v>
      </c>
    </row>
    <row r="3496" spans="1:6" x14ac:dyDescent="0.25">
      <c r="A3496" t="s">
        <v>3532</v>
      </c>
      <c r="B3496" t="s">
        <v>5042</v>
      </c>
      <c r="C3496" t="s">
        <v>8120</v>
      </c>
      <c r="D3496" t="s">
        <v>4250</v>
      </c>
      <c r="E3496">
        <v>-9020.75</v>
      </c>
      <c r="F3496">
        <v>-8244.7800000000007</v>
      </c>
    </row>
    <row r="3497" spans="1:6" x14ac:dyDescent="0.25">
      <c r="A3497" t="s">
        <v>3533</v>
      </c>
      <c r="B3497" t="s">
        <v>5042</v>
      </c>
      <c r="C3497" t="s">
        <v>8121</v>
      </c>
      <c r="D3497" t="s">
        <v>4250</v>
      </c>
      <c r="E3497">
        <v>-528.92999999999995</v>
      </c>
      <c r="F3497">
        <v>-539.32000000000005</v>
      </c>
    </row>
    <row r="3498" spans="1:6" x14ac:dyDescent="0.25">
      <c r="A3498" t="s">
        <v>3534</v>
      </c>
      <c r="B3498" t="s">
        <v>5042</v>
      </c>
      <c r="C3498" t="s">
        <v>8122</v>
      </c>
      <c r="D3498" t="s">
        <v>4250</v>
      </c>
      <c r="E3498">
        <v>-15.43</v>
      </c>
      <c r="F3498">
        <v>-16.170000000000002</v>
      </c>
    </row>
    <row r="3499" spans="1:6" x14ac:dyDescent="0.25">
      <c r="A3499" t="s">
        <v>3535</v>
      </c>
      <c r="B3499" t="s">
        <v>5042</v>
      </c>
      <c r="C3499" t="s">
        <v>8123</v>
      </c>
      <c r="D3499" t="s">
        <v>4250</v>
      </c>
      <c r="E3499">
        <v>-1040.5</v>
      </c>
      <c r="F3499">
        <v>-828.04</v>
      </c>
    </row>
    <row r="3500" spans="1:6" x14ac:dyDescent="0.25">
      <c r="A3500" t="s">
        <v>3539</v>
      </c>
      <c r="B3500" t="s">
        <v>5042</v>
      </c>
      <c r="C3500" t="s">
        <v>8124</v>
      </c>
      <c r="D3500" t="s">
        <v>5644</v>
      </c>
      <c r="E3500">
        <v>116075.6</v>
      </c>
      <c r="F3500">
        <v>-329620.96000000002</v>
      </c>
    </row>
    <row r="3501" spans="1:6" x14ac:dyDescent="0.25">
      <c r="A3501" t="s">
        <v>3541</v>
      </c>
      <c r="B3501" t="s">
        <v>5042</v>
      </c>
      <c r="C3501" t="s">
        <v>8125</v>
      </c>
      <c r="D3501" t="s">
        <v>4266</v>
      </c>
      <c r="E3501">
        <v>-28333.33</v>
      </c>
    </row>
    <row r="3502" spans="1:6" x14ac:dyDescent="0.25">
      <c r="A3502" t="s">
        <v>3542</v>
      </c>
      <c r="B3502" t="s">
        <v>5042</v>
      </c>
      <c r="C3502" t="s">
        <v>8126</v>
      </c>
      <c r="D3502" t="s">
        <v>8127</v>
      </c>
      <c r="E3502">
        <v>-1898</v>
      </c>
      <c r="F3502">
        <v>-1796.75</v>
      </c>
    </row>
    <row r="3503" spans="1:6" x14ac:dyDescent="0.25">
      <c r="A3503" t="s">
        <v>3543</v>
      </c>
      <c r="B3503" t="s">
        <v>5042</v>
      </c>
      <c r="C3503" t="s">
        <v>8128</v>
      </c>
      <c r="D3503" t="s">
        <v>4265</v>
      </c>
      <c r="E3503">
        <v>-195.11</v>
      </c>
    </row>
    <row r="3504" spans="1:6" x14ac:dyDescent="0.25">
      <c r="A3504" t="s">
        <v>3544</v>
      </c>
      <c r="B3504" t="s">
        <v>5042</v>
      </c>
      <c r="C3504" t="s">
        <v>8128</v>
      </c>
      <c r="D3504" t="s">
        <v>4250</v>
      </c>
      <c r="E3504">
        <v>-269709.36</v>
      </c>
      <c r="F3504">
        <v>-253520.55</v>
      </c>
    </row>
    <row r="3505" spans="1:6" x14ac:dyDescent="0.25">
      <c r="A3505" t="s">
        <v>3545</v>
      </c>
      <c r="B3505" t="s">
        <v>5042</v>
      </c>
      <c r="C3505" t="s">
        <v>8128</v>
      </c>
      <c r="D3505" t="s">
        <v>4266</v>
      </c>
      <c r="E3505">
        <v>-2475.7399999999998</v>
      </c>
      <c r="F3505">
        <v>-671.12</v>
      </c>
    </row>
    <row r="3506" spans="1:6" x14ac:dyDescent="0.25">
      <c r="A3506" t="s">
        <v>3546</v>
      </c>
      <c r="B3506" t="s">
        <v>5042</v>
      </c>
      <c r="C3506" t="s">
        <v>8129</v>
      </c>
      <c r="D3506" t="s">
        <v>4250</v>
      </c>
      <c r="E3506">
        <v>-2222.44</v>
      </c>
      <c r="F3506">
        <v>-2215.4499999999998</v>
      </c>
    </row>
    <row r="3507" spans="1:6" x14ac:dyDescent="0.25">
      <c r="A3507" t="s">
        <v>3547</v>
      </c>
      <c r="B3507" t="s">
        <v>5042</v>
      </c>
      <c r="C3507" t="s">
        <v>8130</v>
      </c>
      <c r="D3507" t="s">
        <v>4250</v>
      </c>
      <c r="E3507">
        <v>-83.96</v>
      </c>
      <c r="F3507">
        <v>-688.53</v>
      </c>
    </row>
    <row r="3508" spans="1:6" x14ac:dyDescent="0.25">
      <c r="A3508" t="s">
        <v>3548</v>
      </c>
      <c r="B3508" t="s">
        <v>5042</v>
      </c>
      <c r="C3508" t="s">
        <v>8131</v>
      </c>
      <c r="D3508" t="s">
        <v>4250</v>
      </c>
      <c r="E3508">
        <v>-3476.23</v>
      </c>
      <c r="F3508">
        <v>-4912.38</v>
      </c>
    </row>
    <row r="3509" spans="1:6" x14ac:dyDescent="0.25">
      <c r="A3509" t="s">
        <v>3549</v>
      </c>
      <c r="B3509" t="s">
        <v>5042</v>
      </c>
      <c r="C3509" t="s">
        <v>8132</v>
      </c>
      <c r="D3509" t="s">
        <v>8133</v>
      </c>
      <c r="E3509">
        <v>-8.59</v>
      </c>
      <c r="F3509">
        <v>-8.19</v>
      </c>
    </row>
    <row r="3510" spans="1:6" x14ac:dyDescent="0.25">
      <c r="A3510" t="s">
        <v>3550</v>
      </c>
      <c r="B3510" t="s">
        <v>5042</v>
      </c>
      <c r="C3510" t="s">
        <v>8134</v>
      </c>
      <c r="D3510" t="s">
        <v>5609</v>
      </c>
      <c r="E3510">
        <v>-465148.57</v>
      </c>
      <c r="F3510">
        <v>-429519.91</v>
      </c>
    </row>
    <row r="3511" spans="1:6" x14ac:dyDescent="0.25">
      <c r="A3511" t="s">
        <v>3551</v>
      </c>
      <c r="B3511" t="s">
        <v>5042</v>
      </c>
      <c r="C3511" t="s">
        <v>8135</v>
      </c>
      <c r="D3511" t="s">
        <v>8136</v>
      </c>
      <c r="E3511">
        <v>-2234.46</v>
      </c>
      <c r="F3511">
        <v>-1477.58</v>
      </c>
    </row>
    <row r="3512" spans="1:6" x14ac:dyDescent="0.25">
      <c r="A3512" t="s">
        <v>3553</v>
      </c>
      <c r="B3512" t="s">
        <v>5042</v>
      </c>
      <c r="C3512" t="s">
        <v>8137</v>
      </c>
      <c r="D3512" t="s">
        <v>8138</v>
      </c>
      <c r="E3512">
        <v>-2877.21</v>
      </c>
      <c r="F3512">
        <v>-346.61</v>
      </c>
    </row>
    <row r="3513" spans="1:6" x14ac:dyDescent="0.25">
      <c r="A3513" t="s">
        <v>3554</v>
      </c>
      <c r="B3513" t="s">
        <v>5042</v>
      </c>
      <c r="C3513" t="s">
        <v>8139</v>
      </c>
      <c r="D3513" t="s">
        <v>4266</v>
      </c>
      <c r="E3513">
        <v>-5093.7</v>
      </c>
      <c r="F3513">
        <v>-4603.97</v>
      </c>
    </row>
    <row r="3514" spans="1:6" x14ac:dyDescent="0.25">
      <c r="A3514" t="s">
        <v>3555</v>
      </c>
      <c r="B3514" t="s">
        <v>5042</v>
      </c>
      <c r="C3514" t="s">
        <v>8140</v>
      </c>
      <c r="D3514" t="s">
        <v>7389</v>
      </c>
      <c r="E3514">
        <v>-55.47</v>
      </c>
      <c r="F3514">
        <v>-93.26</v>
      </c>
    </row>
    <row r="3515" spans="1:6" x14ac:dyDescent="0.25">
      <c r="A3515" t="s">
        <v>3556</v>
      </c>
      <c r="B3515" t="s">
        <v>5042</v>
      </c>
      <c r="C3515" t="s">
        <v>8141</v>
      </c>
      <c r="D3515" t="s">
        <v>8142</v>
      </c>
      <c r="E3515">
        <v>-0.16</v>
      </c>
      <c r="F3515">
        <v>-0.14000000000000001</v>
      </c>
    </row>
    <row r="3516" spans="1:6" x14ac:dyDescent="0.25">
      <c r="A3516" t="s">
        <v>3558</v>
      </c>
      <c r="B3516" t="s">
        <v>5042</v>
      </c>
      <c r="C3516" t="s">
        <v>8143</v>
      </c>
      <c r="D3516" t="s">
        <v>4250</v>
      </c>
      <c r="E3516">
        <v>-571.48</v>
      </c>
      <c r="F3516">
        <v>-723.74</v>
      </c>
    </row>
    <row r="3517" spans="1:6" x14ac:dyDescent="0.25">
      <c r="A3517" t="s">
        <v>3559</v>
      </c>
      <c r="B3517" t="s">
        <v>5042</v>
      </c>
      <c r="C3517" t="s">
        <v>8144</v>
      </c>
      <c r="D3517" t="s">
        <v>4250</v>
      </c>
      <c r="E3517">
        <v>-2377.8200000000002</v>
      </c>
      <c r="F3517">
        <v>-3668.39</v>
      </c>
    </row>
    <row r="3518" spans="1:6" x14ac:dyDescent="0.25">
      <c r="A3518" t="s">
        <v>3560</v>
      </c>
      <c r="B3518" t="s">
        <v>5042</v>
      </c>
      <c r="C3518" t="s">
        <v>8145</v>
      </c>
      <c r="D3518" t="s">
        <v>4250</v>
      </c>
      <c r="E3518">
        <v>-291.39999999999998</v>
      </c>
      <c r="F3518">
        <v>-1209.4100000000001</v>
      </c>
    </row>
    <row r="3519" spans="1:6" x14ac:dyDescent="0.25">
      <c r="A3519" t="s">
        <v>3561</v>
      </c>
      <c r="B3519" t="s">
        <v>5042</v>
      </c>
      <c r="C3519" t="s">
        <v>8146</v>
      </c>
      <c r="D3519" t="s">
        <v>4250</v>
      </c>
      <c r="E3519">
        <v>-52167.94</v>
      </c>
      <c r="F3519">
        <v>-55993.39</v>
      </c>
    </row>
    <row r="3520" spans="1:6" x14ac:dyDescent="0.25">
      <c r="A3520" t="s">
        <v>3563</v>
      </c>
      <c r="B3520" t="s">
        <v>5042</v>
      </c>
      <c r="C3520" t="s">
        <v>8146</v>
      </c>
      <c r="D3520" t="s">
        <v>4266</v>
      </c>
      <c r="E3520">
        <v>-861.53</v>
      </c>
      <c r="F3520">
        <v>-102.35</v>
      </c>
    </row>
    <row r="3521" spans="1:6" x14ac:dyDescent="0.25">
      <c r="A3521" t="s">
        <v>3564</v>
      </c>
      <c r="B3521" t="s">
        <v>5042</v>
      </c>
      <c r="C3521" t="s">
        <v>8147</v>
      </c>
      <c r="D3521" t="s">
        <v>8148</v>
      </c>
      <c r="E3521">
        <v>-14.9</v>
      </c>
    </row>
    <row r="3522" spans="1:6" x14ac:dyDescent="0.25">
      <c r="A3522" t="s">
        <v>3565</v>
      </c>
      <c r="B3522" t="s">
        <v>5042</v>
      </c>
      <c r="C3522" t="s">
        <v>8149</v>
      </c>
      <c r="D3522" t="s">
        <v>8150</v>
      </c>
      <c r="E3522">
        <v>-57890.6</v>
      </c>
      <c r="F3522">
        <v>-4631.37</v>
      </c>
    </row>
    <row r="3523" spans="1:6" x14ac:dyDescent="0.25">
      <c r="A3523" t="s">
        <v>3566</v>
      </c>
      <c r="B3523" t="s">
        <v>5042</v>
      </c>
      <c r="C3523" t="s">
        <v>8151</v>
      </c>
      <c r="D3523" t="s">
        <v>8152</v>
      </c>
      <c r="E3523">
        <v>-2.41</v>
      </c>
      <c r="F3523">
        <v>-0.16</v>
      </c>
    </row>
    <row r="3524" spans="1:6" x14ac:dyDescent="0.25">
      <c r="A3524" t="s">
        <v>3568</v>
      </c>
      <c r="B3524" t="s">
        <v>5042</v>
      </c>
      <c r="C3524" t="s">
        <v>8153</v>
      </c>
      <c r="D3524" t="s">
        <v>8154</v>
      </c>
      <c r="E3524">
        <v>-216.45</v>
      </c>
      <c r="F3524">
        <v>-25.94</v>
      </c>
    </row>
    <row r="3525" spans="1:6" x14ac:dyDescent="0.25">
      <c r="A3525" t="s">
        <v>3569</v>
      </c>
      <c r="B3525" t="s">
        <v>5042</v>
      </c>
      <c r="C3525" t="s">
        <v>8155</v>
      </c>
      <c r="D3525" t="s">
        <v>5203</v>
      </c>
      <c r="E3525">
        <v>-3.38</v>
      </c>
      <c r="F3525">
        <v>-0.32</v>
      </c>
    </row>
    <row r="3526" spans="1:6" x14ac:dyDescent="0.25">
      <c r="A3526" t="s">
        <v>3570</v>
      </c>
      <c r="B3526" t="s">
        <v>5042</v>
      </c>
      <c r="C3526" t="s">
        <v>8156</v>
      </c>
      <c r="D3526" t="s">
        <v>8157</v>
      </c>
      <c r="E3526">
        <v>-366.29</v>
      </c>
    </row>
    <row r="3527" spans="1:6" x14ac:dyDescent="0.25">
      <c r="A3527" t="s">
        <v>3571</v>
      </c>
      <c r="B3527" t="s">
        <v>5042</v>
      </c>
      <c r="C3527" t="s">
        <v>8156</v>
      </c>
      <c r="D3527" t="s">
        <v>5810</v>
      </c>
      <c r="E3527">
        <v>-106.42</v>
      </c>
    </row>
    <row r="3528" spans="1:6" x14ac:dyDescent="0.25">
      <c r="A3528" t="s">
        <v>3572</v>
      </c>
      <c r="B3528" t="s">
        <v>5042</v>
      </c>
      <c r="C3528" t="s">
        <v>8158</v>
      </c>
      <c r="D3528" t="s">
        <v>4250</v>
      </c>
      <c r="E3528">
        <v>-15.04</v>
      </c>
    </row>
    <row r="3529" spans="1:6" x14ac:dyDescent="0.25">
      <c r="A3529" t="s">
        <v>3573</v>
      </c>
      <c r="B3529" t="s">
        <v>5042</v>
      </c>
      <c r="C3529" t="s">
        <v>8159</v>
      </c>
      <c r="D3529" t="s">
        <v>4250</v>
      </c>
      <c r="E3529">
        <v>-6626.75</v>
      </c>
      <c r="F3529">
        <v>-6022.11</v>
      </c>
    </row>
    <row r="3530" spans="1:6" x14ac:dyDescent="0.25">
      <c r="A3530" t="s">
        <v>3574</v>
      </c>
      <c r="B3530" t="s">
        <v>5042</v>
      </c>
      <c r="C3530" t="s">
        <v>8160</v>
      </c>
      <c r="D3530" t="s">
        <v>5291</v>
      </c>
      <c r="E3530">
        <v>-85.95</v>
      </c>
      <c r="F3530">
        <v>-150</v>
      </c>
    </row>
    <row r="3531" spans="1:6" x14ac:dyDescent="0.25">
      <c r="A3531" t="s">
        <v>3575</v>
      </c>
      <c r="B3531" t="s">
        <v>5042</v>
      </c>
      <c r="C3531" t="s">
        <v>8161</v>
      </c>
      <c r="D3531" t="s">
        <v>5259</v>
      </c>
      <c r="E3531">
        <v>-0.91</v>
      </c>
      <c r="F3531">
        <v>-26.17</v>
      </c>
    </row>
    <row r="3532" spans="1:6" x14ac:dyDescent="0.25">
      <c r="A3532" t="s">
        <v>3576</v>
      </c>
      <c r="B3532" t="s">
        <v>5042</v>
      </c>
      <c r="C3532" t="s">
        <v>8162</v>
      </c>
      <c r="D3532" t="s">
        <v>7389</v>
      </c>
      <c r="E3532">
        <v>-137.91</v>
      </c>
      <c r="F3532">
        <v>-0.24</v>
      </c>
    </row>
    <row r="3533" spans="1:6" x14ac:dyDescent="0.25">
      <c r="A3533" t="s">
        <v>3577</v>
      </c>
      <c r="B3533" t="s">
        <v>5042</v>
      </c>
      <c r="C3533" t="s">
        <v>8163</v>
      </c>
      <c r="D3533" t="s">
        <v>8164</v>
      </c>
      <c r="E3533">
        <v>-616.27</v>
      </c>
    </row>
    <row r="3534" spans="1:6" x14ac:dyDescent="0.25">
      <c r="A3534" t="s">
        <v>3578</v>
      </c>
      <c r="B3534" t="s">
        <v>5042</v>
      </c>
      <c r="C3534" t="s">
        <v>8165</v>
      </c>
      <c r="D3534" t="s">
        <v>8166</v>
      </c>
      <c r="E3534">
        <v>-82920.83</v>
      </c>
      <c r="F3534">
        <v>-17215.86</v>
      </c>
    </row>
    <row r="3535" spans="1:6" x14ac:dyDescent="0.25">
      <c r="A3535" t="s">
        <v>3579</v>
      </c>
      <c r="B3535" t="s">
        <v>5042</v>
      </c>
      <c r="C3535" t="s">
        <v>8167</v>
      </c>
      <c r="D3535" t="s">
        <v>4252</v>
      </c>
      <c r="E3535">
        <v>-21.52</v>
      </c>
    </row>
    <row r="3536" spans="1:6" x14ac:dyDescent="0.25">
      <c r="A3536" t="s">
        <v>3581</v>
      </c>
      <c r="B3536" t="s">
        <v>5042</v>
      </c>
      <c r="C3536" t="s">
        <v>8165</v>
      </c>
      <c r="D3536" t="s">
        <v>8154</v>
      </c>
      <c r="E3536">
        <v>-1273.93</v>
      </c>
      <c r="F3536">
        <v>-241.99</v>
      </c>
    </row>
    <row r="3537" spans="1:6" x14ac:dyDescent="0.25">
      <c r="A3537" t="s">
        <v>3582</v>
      </c>
      <c r="B3537" t="s">
        <v>5042</v>
      </c>
      <c r="C3537" t="s">
        <v>8168</v>
      </c>
      <c r="D3537" t="s">
        <v>5203</v>
      </c>
      <c r="E3537">
        <v>-27.95</v>
      </c>
    </row>
    <row r="3538" spans="1:6" x14ac:dyDescent="0.25">
      <c r="A3538" t="s">
        <v>3583</v>
      </c>
      <c r="B3538" t="s">
        <v>5042</v>
      </c>
      <c r="C3538" t="s">
        <v>8169</v>
      </c>
      <c r="D3538" t="s">
        <v>8157</v>
      </c>
      <c r="E3538">
        <v>-89.03</v>
      </c>
      <c r="F3538">
        <v>-2.19</v>
      </c>
    </row>
    <row r="3539" spans="1:6" x14ac:dyDescent="0.25">
      <c r="A3539" t="s">
        <v>3584</v>
      </c>
      <c r="B3539" t="s">
        <v>5042</v>
      </c>
      <c r="C3539" t="s">
        <v>8169</v>
      </c>
      <c r="D3539" t="s">
        <v>5810</v>
      </c>
      <c r="E3539">
        <v>-52.68</v>
      </c>
      <c r="F3539">
        <v>-13.15</v>
      </c>
    </row>
    <row r="3540" spans="1:6" x14ac:dyDescent="0.25">
      <c r="A3540" t="s">
        <v>3585</v>
      </c>
      <c r="B3540" t="s">
        <v>5042</v>
      </c>
      <c r="C3540" t="s">
        <v>8170</v>
      </c>
      <c r="D3540" t="s">
        <v>4250</v>
      </c>
      <c r="E3540">
        <v>-88809.56</v>
      </c>
      <c r="F3540">
        <v>-31821.21</v>
      </c>
    </row>
    <row r="3541" spans="1:6" x14ac:dyDescent="0.25">
      <c r="A3541" t="s">
        <v>3586</v>
      </c>
      <c r="B3541" t="s">
        <v>5042</v>
      </c>
      <c r="C3541" t="s">
        <v>8171</v>
      </c>
      <c r="D3541" t="s">
        <v>8172</v>
      </c>
      <c r="E3541">
        <v>-329.08</v>
      </c>
      <c r="F3541">
        <v>-405.7</v>
      </c>
    </row>
    <row r="3542" spans="1:6" x14ac:dyDescent="0.25">
      <c r="A3542" t="s">
        <v>3587</v>
      </c>
      <c r="B3542" t="s">
        <v>5042</v>
      </c>
      <c r="C3542" t="s">
        <v>8173</v>
      </c>
      <c r="D3542" t="s">
        <v>4376</v>
      </c>
      <c r="E3542">
        <v>-68.14</v>
      </c>
      <c r="F3542">
        <v>-115.97</v>
      </c>
    </row>
    <row r="3543" spans="1:6" x14ac:dyDescent="0.25">
      <c r="A3543" t="s">
        <v>3588</v>
      </c>
      <c r="B3543" t="s">
        <v>5042</v>
      </c>
      <c r="C3543" t="s">
        <v>8174</v>
      </c>
      <c r="D3543" t="s">
        <v>8175</v>
      </c>
      <c r="E3543">
        <v>-326.41000000000003</v>
      </c>
      <c r="F3543">
        <v>-18</v>
      </c>
    </row>
    <row r="3544" spans="1:6" x14ac:dyDescent="0.25">
      <c r="A3544" t="s">
        <v>9347</v>
      </c>
      <c r="B3544" t="s">
        <v>5042</v>
      </c>
      <c r="C3544" t="s">
        <v>8176</v>
      </c>
      <c r="D3544" t="s">
        <v>4250</v>
      </c>
      <c r="E3544">
        <v>4618.47</v>
      </c>
      <c r="F3544">
        <v>4618.47</v>
      </c>
    </row>
    <row r="3545" spans="1:6" x14ac:dyDescent="0.25">
      <c r="A3545" t="s">
        <v>3589</v>
      </c>
      <c r="B3545" t="s">
        <v>5042</v>
      </c>
      <c r="C3545" t="s">
        <v>8177</v>
      </c>
      <c r="D3545" t="s">
        <v>8178</v>
      </c>
      <c r="E3545">
        <v>25000</v>
      </c>
    </row>
    <row r="3546" spans="1:6" x14ac:dyDescent="0.25">
      <c r="A3546" t="s">
        <v>9348</v>
      </c>
      <c r="B3546" t="s">
        <v>4980</v>
      </c>
      <c r="C3546" t="s">
        <v>8179</v>
      </c>
      <c r="D3546" t="s">
        <v>8180</v>
      </c>
      <c r="E3546">
        <v>3912.45</v>
      </c>
      <c r="F3546">
        <v>3912.45</v>
      </c>
    </row>
    <row r="3547" spans="1:6" x14ac:dyDescent="0.25">
      <c r="A3547" t="s">
        <v>3590</v>
      </c>
      <c r="B3547" t="s">
        <v>4980</v>
      </c>
      <c r="C3547" t="s">
        <v>8181</v>
      </c>
      <c r="D3547" t="s">
        <v>8182</v>
      </c>
      <c r="E3547">
        <v>-103744.51</v>
      </c>
      <c r="F3547">
        <v>-101747.94</v>
      </c>
    </row>
    <row r="3548" spans="1:6" x14ac:dyDescent="0.25">
      <c r="A3548" t="s">
        <v>3591</v>
      </c>
      <c r="B3548" t="s">
        <v>5042</v>
      </c>
      <c r="C3548" t="s">
        <v>8183</v>
      </c>
      <c r="D3548" t="s">
        <v>4250</v>
      </c>
      <c r="E3548">
        <v>552566.54</v>
      </c>
      <c r="F3548">
        <v>499004.73</v>
      </c>
    </row>
    <row r="3549" spans="1:6" x14ac:dyDescent="0.25">
      <c r="A3549" t="s">
        <v>3593</v>
      </c>
      <c r="B3549" t="s">
        <v>5042</v>
      </c>
      <c r="C3549" t="s">
        <v>8184</v>
      </c>
      <c r="D3549" t="s">
        <v>5594</v>
      </c>
      <c r="E3549">
        <v>5436.62</v>
      </c>
      <c r="F3549">
        <v>6786.19</v>
      </c>
    </row>
    <row r="3550" spans="1:6" x14ac:dyDescent="0.25">
      <c r="A3550" t="s">
        <v>3594</v>
      </c>
      <c r="B3550" t="s">
        <v>5042</v>
      </c>
      <c r="C3550" t="s">
        <v>8185</v>
      </c>
      <c r="D3550" t="s">
        <v>8186</v>
      </c>
      <c r="E3550">
        <v>43602.49</v>
      </c>
      <c r="F3550">
        <v>65220.639999999999</v>
      </c>
    </row>
    <row r="3551" spans="1:6" x14ac:dyDescent="0.25">
      <c r="A3551" t="s">
        <v>3595</v>
      </c>
      <c r="B3551" t="s">
        <v>5042</v>
      </c>
      <c r="C3551" t="s">
        <v>8187</v>
      </c>
      <c r="D3551" t="s">
        <v>8188</v>
      </c>
      <c r="E3551">
        <v>11230.61</v>
      </c>
      <c r="F3551">
        <v>7080.58</v>
      </c>
    </row>
    <row r="3552" spans="1:6" x14ac:dyDescent="0.25">
      <c r="A3552" t="s">
        <v>3596</v>
      </c>
      <c r="B3552" t="s">
        <v>5042</v>
      </c>
      <c r="C3552" t="s">
        <v>8189</v>
      </c>
      <c r="D3552" t="s">
        <v>8190</v>
      </c>
      <c r="E3552">
        <v>122305.56</v>
      </c>
      <c r="F3552">
        <v>133470.66</v>
      </c>
    </row>
    <row r="3553" spans="1:6" x14ac:dyDescent="0.25">
      <c r="A3553" t="s">
        <v>3597</v>
      </c>
      <c r="B3553" t="s">
        <v>5042</v>
      </c>
      <c r="C3553" t="s">
        <v>8191</v>
      </c>
      <c r="D3553" t="s">
        <v>4250</v>
      </c>
      <c r="E3553">
        <v>5778.6</v>
      </c>
      <c r="F3553">
        <v>2057.73</v>
      </c>
    </row>
    <row r="3554" spans="1:6" x14ac:dyDescent="0.25">
      <c r="A3554" t="s">
        <v>3598</v>
      </c>
      <c r="B3554" t="s">
        <v>5042</v>
      </c>
      <c r="C3554" t="s">
        <v>8192</v>
      </c>
      <c r="D3554" t="s">
        <v>4250</v>
      </c>
      <c r="E3554">
        <v>150375.09</v>
      </c>
      <c r="F3554">
        <v>83624.61</v>
      </c>
    </row>
    <row r="3555" spans="1:6" x14ac:dyDescent="0.25">
      <c r="A3555" t="s">
        <v>3599</v>
      </c>
      <c r="B3555" t="s">
        <v>5042</v>
      </c>
      <c r="C3555" t="s">
        <v>8193</v>
      </c>
      <c r="D3555" t="s">
        <v>8194</v>
      </c>
      <c r="E3555">
        <v>176066.96</v>
      </c>
      <c r="F3555">
        <v>175888.18</v>
      </c>
    </row>
    <row r="3556" spans="1:6" x14ac:dyDescent="0.25">
      <c r="A3556" t="s">
        <v>9349</v>
      </c>
      <c r="B3556" t="s">
        <v>5042</v>
      </c>
      <c r="C3556" t="s">
        <v>8195</v>
      </c>
      <c r="D3556" t="s">
        <v>4250</v>
      </c>
      <c r="E3556">
        <v>15545.41</v>
      </c>
      <c r="F3556">
        <v>15545.41</v>
      </c>
    </row>
    <row r="3557" spans="1:6" x14ac:dyDescent="0.25">
      <c r="A3557" t="s">
        <v>9350</v>
      </c>
      <c r="B3557" t="s">
        <v>5042</v>
      </c>
      <c r="C3557" t="s">
        <v>8196</v>
      </c>
      <c r="D3557" t="s">
        <v>6305</v>
      </c>
      <c r="E3557">
        <v>340.67</v>
      </c>
      <c r="F3557">
        <v>340.67</v>
      </c>
    </row>
    <row r="3558" spans="1:6" x14ac:dyDescent="0.25">
      <c r="A3558" t="s">
        <v>3600</v>
      </c>
      <c r="B3558" t="s">
        <v>5042</v>
      </c>
      <c r="C3558" t="s">
        <v>8197</v>
      </c>
      <c r="D3558" t="s">
        <v>8198</v>
      </c>
      <c r="E3558">
        <v>-422999.99</v>
      </c>
      <c r="F3558">
        <v>-149999.99</v>
      </c>
    </row>
    <row r="3559" spans="1:6" x14ac:dyDescent="0.25">
      <c r="A3559" t="s">
        <v>3601</v>
      </c>
      <c r="B3559" t="s">
        <v>5042</v>
      </c>
      <c r="C3559" t="s">
        <v>8197</v>
      </c>
      <c r="D3559" t="s">
        <v>8199</v>
      </c>
      <c r="E3559">
        <v>-307800</v>
      </c>
      <c r="F3559">
        <v>-223700</v>
      </c>
    </row>
    <row r="3560" spans="1:6" x14ac:dyDescent="0.25">
      <c r="A3560" t="s">
        <v>3602</v>
      </c>
      <c r="B3560" t="s">
        <v>5042</v>
      </c>
      <c r="C3560" t="s">
        <v>8197</v>
      </c>
      <c r="D3560" t="s">
        <v>6568</v>
      </c>
      <c r="E3560">
        <v>-491662.66</v>
      </c>
    </row>
    <row r="3561" spans="1:6" x14ac:dyDescent="0.25">
      <c r="A3561" t="s">
        <v>9351</v>
      </c>
      <c r="B3561" t="s">
        <v>5042</v>
      </c>
      <c r="C3561" t="s">
        <v>8200</v>
      </c>
      <c r="D3561" t="s">
        <v>8201</v>
      </c>
      <c r="E3561">
        <v>-0.02</v>
      </c>
      <c r="F3561">
        <v>-0.02</v>
      </c>
    </row>
    <row r="3562" spans="1:6" x14ac:dyDescent="0.25">
      <c r="A3562" t="s">
        <v>3603</v>
      </c>
      <c r="B3562" t="s">
        <v>5042</v>
      </c>
      <c r="C3562" t="s">
        <v>8202</v>
      </c>
      <c r="D3562" t="s">
        <v>8203</v>
      </c>
      <c r="E3562">
        <v>20.22</v>
      </c>
      <c r="F3562">
        <v>3.55</v>
      </c>
    </row>
    <row r="3563" spans="1:6" x14ac:dyDescent="0.25">
      <c r="A3563" t="s">
        <v>3604</v>
      </c>
      <c r="B3563" t="s">
        <v>5042</v>
      </c>
      <c r="C3563" t="s">
        <v>8204</v>
      </c>
      <c r="D3563" t="s">
        <v>4250</v>
      </c>
      <c r="E3563">
        <v>201236.91</v>
      </c>
      <c r="F3563">
        <v>276551.03999999998</v>
      </c>
    </row>
    <row r="3564" spans="1:6" x14ac:dyDescent="0.25">
      <c r="A3564" t="s">
        <v>3605</v>
      </c>
      <c r="B3564" t="s">
        <v>5042</v>
      </c>
      <c r="C3564" t="s">
        <v>8205</v>
      </c>
      <c r="D3564" t="s">
        <v>4356</v>
      </c>
      <c r="E3564">
        <v>868.19</v>
      </c>
      <c r="F3564">
        <v>995.01</v>
      </c>
    </row>
    <row r="3565" spans="1:6" x14ac:dyDescent="0.25">
      <c r="A3565" t="s">
        <v>3607</v>
      </c>
      <c r="B3565" t="s">
        <v>5042</v>
      </c>
      <c r="C3565" t="s">
        <v>8205</v>
      </c>
      <c r="D3565" t="s">
        <v>8206</v>
      </c>
      <c r="E3565">
        <v>476.5</v>
      </c>
      <c r="F3565">
        <v>1538.8</v>
      </c>
    </row>
    <row r="3566" spans="1:6" x14ac:dyDescent="0.25">
      <c r="A3566" t="s">
        <v>3608</v>
      </c>
      <c r="B3566" t="s">
        <v>5042</v>
      </c>
      <c r="C3566" t="s">
        <v>8205</v>
      </c>
      <c r="D3566" t="s">
        <v>4266</v>
      </c>
      <c r="E3566">
        <v>1993.06</v>
      </c>
      <c r="F3566">
        <v>4044.45</v>
      </c>
    </row>
    <row r="3567" spans="1:6" x14ac:dyDescent="0.25">
      <c r="A3567" t="s">
        <v>3609</v>
      </c>
      <c r="B3567" t="s">
        <v>5042</v>
      </c>
      <c r="C3567" t="s">
        <v>8207</v>
      </c>
      <c r="D3567" t="s">
        <v>7389</v>
      </c>
      <c r="E3567">
        <v>3.77</v>
      </c>
      <c r="F3567">
        <v>0.44</v>
      </c>
    </row>
    <row r="3568" spans="1:6" x14ac:dyDescent="0.25">
      <c r="A3568" t="s">
        <v>3610</v>
      </c>
      <c r="B3568" t="s">
        <v>5042</v>
      </c>
      <c r="C3568" t="s">
        <v>8208</v>
      </c>
      <c r="D3568" t="s">
        <v>4250</v>
      </c>
      <c r="E3568">
        <v>76.03</v>
      </c>
      <c r="F3568">
        <v>13.11</v>
      </c>
    </row>
    <row r="3569" spans="1:6" x14ac:dyDescent="0.25">
      <c r="A3569" t="s">
        <v>3611</v>
      </c>
      <c r="B3569" t="s">
        <v>5042</v>
      </c>
      <c r="C3569" t="s">
        <v>8209</v>
      </c>
      <c r="D3569" t="s">
        <v>4250</v>
      </c>
      <c r="E3569">
        <v>561.21</v>
      </c>
      <c r="F3569">
        <v>430.61</v>
      </c>
    </row>
    <row r="3570" spans="1:6" x14ac:dyDescent="0.25">
      <c r="A3570" t="s">
        <v>3612</v>
      </c>
      <c r="B3570" t="s">
        <v>5042</v>
      </c>
      <c r="C3570" t="s">
        <v>8210</v>
      </c>
      <c r="D3570" t="s">
        <v>5609</v>
      </c>
      <c r="E3570">
        <v>1471.8</v>
      </c>
      <c r="F3570">
        <v>1835.77</v>
      </c>
    </row>
    <row r="3571" spans="1:6" x14ac:dyDescent="0.25">
      <c r="A3571" t="s">
        <v>3613</v>
      </c>
      <c r="B3571" t="s">
        <v>5042</v>
      </c>
      <c r="C3571" t="s">
        <v>8211</v>
      </c>
      <c r="D3571" t="s">
        <v>6936</v>
      </c>
      <c r="E3571">
        <v>63.66</v>
      </c>
      <c r="F3571">
        <v>96.72</v>
      </c>
    </row>
    <row r="3572" spans="1:6" x14ac:dyDescent="0.25">
      <c r="A3572" t="s">
        <v>3614</v>
      </c>
      <c r="B3572" t="s">
        <v>5042</v>
      </c>
      <c r="C3572" t="s">
        <v>8212</v>
      </c>
      <c r="D3572" t="s">
        <v>4250</v>
      </c>
      <c r="E3572">
        <v>24801.63</v>
      </c>
      <c r="F3572">
        <v>24167.45</v>
      </c>
    </row>
    <row r="3573" spans="1:6" x14ac:dyDescent="0.25">
      <c r="A3573" t="s">
        <v>3616</v>
      </c>
      <c r="B3573" t="s">
        <v>5042</v>
      </c>
      <c r="C3573" t="s">
        <v>8213</v>
      </c>
      <c r="D3573" t="s">
        <v>4266</v>
      </c>
      <c r="E3573">
        <v>8.33</v>
      </c>
      <c r="F3573">
        <v>41.53</v>
      </c>
    </row>
    <row r="3574" spans="1:6" x14ac:dyDescent="0.25">
      <c r="A3574" t="s">
        <v>3617</v>
      </c>
      <c r="B3574" t="s">
        <v>5042</v>
      </c>
      <c r="C3574" t="s">
        <v>8214</v>
      </c>
      <c r="D3574" t="s">
        <v>4250</v>
      </c>
      <c r="E3574">
        <v>2520.35</v>
      </c>
      <c r="F3574">
        <v>3961.82</v>
      </c>
    </row>
    <row r="3575" spans="1:6" x14ac:dyDescent="0.25">
      <c r="A3575" t="s">
        <v>3618</v>
      </c>
      <c r="B3575" t="s">
        <v>5042</v>
      </c>
      <c r="C3575" t="s">
        <v>8215</v>
      </c>
      <c r="D3575" t="s">
        <v>4250</v>
      </c>
      <c r="E3575">
        <v>4105.07</v>
      </c>
      <c r="F3575">
        <v>4613.72</v>
      </c>
    </row>
    <row r="3576" spans="1:6" x14ac:dyDescent="0.25">
      <c r="A3576" t="s">
        <v>3619</v>
      </c>
      <c r="B3576" t="s">
        <v>5042</v>
      </c>
      <c r="C3576" t="s">
        <v>8216</v>
      </c>
      <c r="D3576" t="s">
        <v>4250</v>
      </c>
      <c r="E3576">
        <v>42.96</v>
      </c>
      <c r="F3576">
        <v>20.93</v>
      </c>
    </row>
    <row r="3577" spans="1:6" x14ac:dyDescent="0.25">
      <c r="A3577" t="s">
        <v>3621</v>
      </c>
      <c r="B3577" t="s">
        <v>5042</v>
      </c>
      <c r="C3577" t="s">
        <v>8217</v>
      </c>
      <c r="D3577" t="s">
        <v>4250</v>
      </c>
      <c r="E3577">
        <v>1110.1300000000001</v>
      </c>
      <c r="F3577">
        <v>1536.14</v>
      </c>
    </row>
    <row r="3578" spans="1:6" x14ac:dyDescent="0.25">
      <c r="A3578" t="s">
        <v>3622</v>
      </c>
      <c r="B3578" t="s">
        <v>5042</v>
      </c>
      <c r="C3578" t="s">
        <v>8218</v>
      </c>
      <c r="D3578" t="s">
        <v>4250</v>
      </c>
      <c r="E3578">
        <v>30.74</v>
      </c>
      <c r="F3578">
        <v>10.66</v>
      </c>
    </row>
    <row r="3579" spans="1:6" x14ac:dyDescent="0.25">
      <c r="A3579" t="s">
        <v>3623</v>
      </c>
      <c r="B3579" t="s">
        <v>5042</v>
      </c>
      <c r="C3579" t="s">
        <v>8219</v>
      </c>
      <c r="D3579" t="s">
        <v>4250</v>
      </c>
      <c r="E3579">
        <v>18174.32</v>
      </c>
      <c r="F3579">
        <v>20002.13</v>
      </c>
    </row>
    <row r="3580" spans="1:6" x14ac:dyDescent="0.25">
      <c r="A3580" t="s">
        <v>3624</v>
      </c>
      <c r="B3580" t="s">
        <v>5042</v>
      </c>
      <c r="C3580" t="s">
        <v>8220</v>
      </c>
      <c r="D3580" t="s">
        <v>4250</v>
      </c>
      <c r="E3580">
        <v>2993.51</v>
      </c>
      <c r="F3580">
        <v>3085.11</v>
      </c>
    </row>
    <row r="3581" spans="1:6" x14ac:dyDescent="0.25">
      <c r="A3581" t="s">
        <v>3625</v>
      </c>
      <c r="B3581" t="s">
        <v>5042</v>
      </c>
      <c r="C3581" t="s">
        <v>8221</v>
      </c>
      <c r="D3581" t="s">
        <v>4250</v>
      </c>
      <c r="E3581">
        <v>148.47999999999999</v>
      </c>
      <c r="F3581">
        <v>170.36</v>
      </c>
    </row>
    <row r="3582" spans="1:6" x14ac:dyDescent="0.25">
      <c r="A3582" t="s">
        <v>3626</v>
      </c>
      <c r="B3582" t="s">
        <v>5042</v>
      </c>
      <c r="C3582" t="s">
        <v>8222</v>
      </c>
      <c r="D3582" t="s">
        <v>4250</v>
      </c>
      <c r="E3582">
        <v>1456.3</v>
      </c>
      <c r="F3582">
        <v>1524.84</v>
      </c>
    </row>
    <row r="3583" spans="1:6" x14ac:dyDescent="0.25">
      <c r="A3583" t="s">
        <v>3627</v>
      </c>
      <c r="B3583" t="s">
        <v>5042</v>
      </c>
      <c r="C3583" t="s">
        <v>8223</v>
      </c>
      <c r="D3583" t="s">
        <v>4250</v>
      </c>
      <c r="E3583">
        <v>61.75</v>
      </c>
      <c r="F3583">
        <v>82.8</v>
      </c>
    </row>
    <row r="3584" spans="1:6" x14ac:dyDescent="0.25">
      <c r="A3584" t="s">
        <v>3628</v>
      </c>
      <c r="B3584" t="s">
        <v>5042</v>
      </c>
      <c r="C3584" t="s">
        <v>8224</v>
      </c>
      <c r="D3584" t="s">
        <v>4250</v>
      </c>
      <c r="E3584">
        <v>3074.15</v>
      </c>
      <c r="F3584">
        <v>5826.01</v>
      </c>
    </row>
    <row r="3585" spans="1:6" x14ac:dyDescent="0.25">
      <c r="A3585" t="s">
        <v>3629</v>
      </c>
      <c r="B3585" t="s">
        <v>5042</v>
      </c>
      <c r="C3585" t="s">
        <v>8225</v>
      </c>
      <c r="D3585" t="s">
        <v>4250</v>
      </c>
      <c r="E3585">
        <v>4481.33</v>
      </c>
      <c r="F3585">
        <v>4711.78</v>
      </c>
    </row>
    <row r="3586" spans="1:6" x14ac:dyDescent="0.25">
      <c r="A3586" t="s">
        <v>3630</v>
      </c>
      <c r="B3586" t="s">
        <v>5042</v>
      </c>
      <c r="C3586" t="s">
        <v>8226</v>
      </c>
      <c r="D3586" t="s">
        <v>4250</v>
      </c>
      <c r="E3586">
        <v>654.23</v>
      </c>
      <c r="F3586">
        <v>672.85</v>
      </c>
    </row>
    <row r="3587" spans="1:6" x14ac:dyDescent="0.25">
      <c r="A3587" t="s">
        <v>3631</v>
      </c>
      <c r="B3587" t="s">
        <v>5042</v>
      </c>
      <c r="C3587" t="s">
        <v>8227</v>
      </c>
      <c r="D3587" t="s">
        <v>4250</v>
      </c>
      <c r="E3587">
        <v>2061.58</v>
      </c>
      <c r="F3587">
        <v>2681.87</v>
      </c>
    </row>
    <row r="3588" spans="1:6" x14ac:dyDescent="0.25">
      <c r="A3588" t="s">
        <v>3632</v>
      </c>
      <c r="B3588" t="s">
        <v>5042</v>
      </c>
      <c r="C3588" t="s">
        <v>8228</v>
      </c>
      <c r="D3588" t="s">
        <v>4250</v>
      </c>
      <c r="E3588">
        <v>20683.919999999998</v>
      </c>
      <c r="F3588">
        <v>23178.799999999999</v>
      </c>
    </row>
    <row r="3589" spans="1:6" x14ac:dyDescent="0.25">
      <c r="A3589" t="s">
        <v>3633</v>
      </c>
      <c r="B3589" t="s">
        <v>5042</v>
      </c>
      <c r="C3589" t="s">
        <v>8229</v>
      </c>
      <c r="D3589" t="s">
        <v>4250</v>
      </c>
      <c r="E3589">
        <v>4594.26</v>
      </c>
      <c r="F3589">
        <v>4735.01</v>
      </c>
    </row>
    <row r="3590" spans="1:6" x14ac:dyDescent="0.25">
      <c r="A3590" t="s">
        <v>3634</v>
      </c>
      <c r="B3590" t="s">
        <v>5042</v>
      </c>
      <c r="C3590" t="s">
        <v>8230</v>
      </c>
      <c r="D3590" t="s">
        <v>4250</v>
      </c>
      <c r="E3590">
        <v>44.53</v>
      </c>
      <c r="F3590">
        <v>47.77</v>
      </c>
    </row>
    <row r="3591" spans="1:6" x14ac:dyDescent="0.25">
      <c r="A3591" t="s">
        <v>3635</v>
      </c>
      <c r="B3591" t="s">
        <v>5042</v>
      </c>
      <c r="C3591" t="s">
        <v>8231</v>
      </c>
      <c r="D3591" t="s">
        <v>4250</v>
      </c>
      <c r="E3591">
        <v>11055.4</v>
      </c>
      <c r="F3591">
        <v>12324.87</v>
      </c>
    </row>
    <row r="3592" spans="1:6" x14ac:dyDescent="0.25">
      <c r="A3592" t="s">
        <v>3636</v>
      </c>
      <c r="B3592" t="s">
        <v>5042</v>
      </c>
      <c r="C3592" t="s">
        <v>8232</v>
      </c>
      <c r="D3592" t="s">
        <v>4250</v>
      </c>
      <c r="E3592">
        <v>2289.83</v>
      </c>
      <c r="F3592">
        <v>2378.17</v>
      </c>
    </row>
    <row r="3593" spans="1:6" x14ac:dyDescent="0.25">
      <c r="A3593" t="s">
        <v>3637</v>
      </c>
      <c r="B3593" t="s">
        <v>5042</v>
      </c>
      <c r="C3593" t="s">
        <v>8233</v>
      </c>
      <c r="D3593" t="s">
        <v>4250</v>
      </c>
      <c r="E3593">
        <v>47782.9</v>
      </c>
      <c r="F3593">
        <v>22861.37</v>
      </c>
    </row>
    <row r="3594" spans="1:6" x14ac:dyDescent="0.25">
      <c r="A3594" t="s">
        <v>3638</v>
      </c>
      <c r="B3594" t="s">
        <v>5042</v>
      </c>
      <c r="C3594" t="s">
        <v>8234</v>
      </c>
      <c r="D3594" t="s">
        <v>4250</v>
      </c>
      <c r="E3594">
        <v>537.41999999999996</v>
      </c>
      <c r="F3594">
        <v>228.58</v>
      </c>
    </row>
    <row r="3595" spans="1:6" x14ac:dyDescent="0.25">
      <c r="A3595" t="s">
        <v>3639</v>
      </c>
      <c r="B3595" t="s">
        <v>5042</v>
      </c>
      <c r="C3595" t="s">
        <v>8235</v>
      </c>
      <c r="D3595" t="s">
        <v>4250</v>
      </c>
      <c r="E3595">
        <v>851.79</v>
      </c>
      <c r="F3595">
        <v>697.36</v>
      </c>
    </row>
    <row r="3596" spans="1:6" x14ac:dyDescent="0.25">
      <c r="A3596" t="s">
        <v>3640</v>
      </c>
      <c r="B3596" t="s">
        <v>5042</v>
      </c>
      <c r="C3596" t="s">
        <v>8235</v>
      </c>
      <c r="D3596" t="s">
        <v>4266</v>
      </c>
      <c r="E3596">
        <v>106.89</v>
      </c>
      <c r="F3596">
        <v>55.41</v>
      </c>
    </row>
    <row r="3597" spans="1:6" x14ac:dyDescent="0.25">
      <c r="A3597" t="s">
        <v>3641</v>
      </c>
      <c r="B3597" t="s">
        <v>5042</v>
      </c>
      <c r="C3597" t="s">
        <v>8236</v>
      </c>
      <c r="D3597" t="s">
        <v>4250</v>
      </c>
      <c r="E3597">
        <v>4667.78</v>
      </c>
      <c r="F3597">
        <v>4964.8</v>
      </c>
    </row>
    <row r="3598" spans="1:6" x14ac:dyDescent="0.25">
      <c r="A3598" t="s">
        <v>3642</v>
      </c>
      <c r="B3598" t="s">
        <v>5042</v>
      </c>
      <c r="C3598" t="s">
        <v>8237</v>
      </c>
      <c r="D3598" t="s">
        <v>4250</v>
      </c>
      <c r="E3598">
        <v>18054.87</v>
      </c>
      <c r="F3598">
        <v>16488.22</v>
      </c>
    </row>
    <row r="3599" spans="1:6" x14ac:dyDescent="0.25">
      <c r="A3599" t="s">
        <v>3643</v>
      </c>
      <c r="B3599" t="s">
        <v>5042</v>
      </c>
      <c r="C3599" t="s">
        <v>8237</v>
      </c>
      <c r="D3599" t="s">
        <v>4266</v>
      </c>
      <c r="E3599">
        <v>275.2</v>
      </c>
      <c r="F3599">
        <v>510</v>
      </c>
    </row>
    <row r="3600" spans="1:6" x14ac:dyDescent="0.25">
      <c r="A3600" t="s">
        <v>3644</v>
      </c>
      <c r="B3600" t="s">
        <v>5042</v>
      </c>
      <c r="C3600" t="s">
        <v>8238</v>
      </c>
      <c r="D3600" t="s">
        <v>4250</v>
      </c>
      <c r="E3600">
        <v>357.82</v>
      </c>
      <c r="F3600">
        <v>369.65</v>
      </c>
    </row>
    <row r="3601" spans="1:6" x14ac:dyDescent="0.25">
      <c r="A3601" t="s">
        <v>3645</v>
      </c>
      <c r="B3601" t="s">
        <v>5042</v>
      </c>
      <c r="C3601" t="s">
        <v>8239</v>
      </c>
      <c r="D3601" t="s">
        <v>4250</v>
      </c>
      <c r="E3601">
        <v>30625.43</v>
      </c>
      <c r="F3601">
        <v>34404.9</v>
      </c>
    </row>
    <row r="3602" spans="1:6" x14ac:dyDescent="0.25">
      <c r="A3602" t="s">
        <v>3646</v>
      </c>
      <c r="B3602" t="s">
        <v>5042</v>
      </c>
      <c r="C3602" t="s">
        <v>8239</v>
      </c>
      <c r="D3602" t="s">
        <v>4266</v>
      </c>
      <c r="E3602">
        <v>98.18</v>
      </c>
      <c r="F3602">
        <v>181.83</v>
      </c>
    </row>
    <row r="3603" spans="1:6" x14ac:dyDescent="0.25">
      <c r="A3603" t="s">
        <v>3647</v>
      </c>
      <c r="B3603" t="s">
        <v>5042</v>
      </c>
      <c r="C3603" t="s">
        <v>8240</v>
      </c>
      <c r="D3603" t="s">
        <v>4250</v>
      </c>
      <c r="E3603">
        <v>422.21</v>
      </c>
      <c r="F3603">
        <v>711.37</v>
      </c>
    </row>
    <row r="3604" spans="1:6" x14ac:dyDescent="0.25">
      <c r="A3604" t="s">
        <v>3648</v>
      </c>
      <c r="B3604" t="s">
        <v>5042</v>
      </c>
      <c r="C3604" t="s">
        <v>8241</v>
      </c>
      <c r="D3604" t="s">
        <v>7565</v>
      </c>
      <c r="E3604">
        <v>9299.93</v>
      </c>
      <c r="F3604">
        <v>9765.7000000000007</v>
      </c>
    </row>
    <row r="3605" spans="1:6" x14ac:dyDescent="0.25">
      <c r="A3605" t="s">
        <v>3649</v>
      </c>
      <c r="B3605" t="s">
        <v>5042</v>
      </c>
      <c r="C3605" t="s">
        <v>8242</v>
      </c>
      <c r="D3605" t="s">
        <v>5331</v>
      </c>
      <c r="E3605">
        <v>239.06</v>
      </c>
      <c r="F3605">
        <v>259.04000000000002</v>
      </c>
    </row>
    <row r="3606" spans="1:6" x14ac:dyDescent="0.25">
      <c r="A3606" t="s">
        <v>3650</v>
      </c>
      <c r="B3606" t="s">
        <v>5042</v>
      </c>
      <c r="C3606" t="s">
        <v>8243</v>
      </c>
      <c r="D3606" t="s">
        <v>4250</v>
      </c>
      <c r="E3606">
        <v>8777.66</v>
      </c>
      <c r="F3606">
        <v>4697.97</v>
      </c>
    </row>
    <row r="3607" spans="1:6" x14ac:dyDescent="0.25">
      <c r="A3607" t="s">
        <v>3651</v>
      </c>
      <c r="B3607" t="s">
        <v>5042</v>
      </c>
      <c r="C3607" t="s">
        <v>8243</v>
      </c>
      <c r="D3607" t="s">
        <v>4266</v>
      </c>
      <c r="E3607">
        <v>675.81</v>
      </c>
      <c r="F3607">
        <v>713.37</v>
      </c>
    </row>
    <row r="3608" spans="1:6" x14ac:dyDescent="0.25">
      <c r="A3608" t="s">
        <v>3652</v>
      </c>
      <c r="B3608" t="s">
        <v>5042</v>
      </c>
      <c r="C3608" t="s">
        <v>8244</v>
      </c>
      <c r="D3608" t="s">
        <v>4250</v>
      </c>
      <c r="E3608">
        <v>2213.1799999999998</v>
      </c>
      <c r="F3608">
        <v>448.99</v>
      </c>
    </row>
    <row r="3609" spans="1:6" x14ac:dyDescent="0.25">
      <c r="A3609" t="s">
        <v>3653</v>
      </c>
      <c r="B3609" t="s">
        <v>5042</v>
      </c>
      <c r="C3609" t="s">
        <v>8245</v>
      </c>
      <c r="D3609" t="s">
        <v>7379</v>
      </c>
      <c r="E3609">
        <v>1842.3</v>
      </c>
      <c r="F3609">
        <v>2004.44</v>
      </c>
    </row>
    <row r="3610" spans="1:6" x14ac:dyDescent="0.25">
      <c r="A3610" t="s">
        <v>3654</v>
      </c>
      <c r="B3610" t="s">
        <v>5042</v>
      </c>
      <c r="C3610" t="s">
        <v>8246</v>
      </c>
      <c r="D3610" t="s">
        <v>4250</v>
      </c>
      <c r="E3610">
        <v>2453.08</v>
      </c>
      <c r="F3610">
        <v>2329.17</v>
      </c>
    </row>
    <row r="3611" spans="1:6" x14ac:dyDescent="0.25">
      <c r="A3611" t="s">
        <v>3655</v>
      </c>
      <c r="B3611" t="s">
        <v>5042</v>
      </c>
      <c r="C3611" t="s">
        <v>8247</v>
      </c>
      <c r="D3611" t="s">
        <v>4250</v>
      </c>
      <c r="E3611">
        <v>5622</v>
      </c>
      <c r="F3611">
        <v>6099.62</v>
      </c>
    </row>
    <row r="3612" spans="1:6" x14ac:dyDescent="0.25">
      <c r="A3612" t="s">
        <v>3656</v>
      </c>
      <c r="B3612" t="s">
        <v>5042</v>
      </c>
      <c r="C3612" t="s">
        <v>8248</v>
      </c>
      <c r="D3612" t="s">
        <v>4266</v>
      </c>
      <c r="E3612">
        <v>162.9</v>
      </c>
      <c r="F3612">
        <v>174.01</v>
      </c>
    </row>
    <row r="3613" spans="1:6" x14ac:dyDescent="0.25">
      <c r="A3613" t="s">
        <v>3657</v>
      </c>
      <c r="B3613" t="s">
        <v>5042</v>
      </c>
      <c r="C3613" t="s">
        <v>8249</v>
      </c>
      <c r="D3613" t="s">
        <v>7379</v>
      </c>
      <c r="E3613">
        <v>5197.51</v>
      </c>
      <c r="F3613">
        <v>4212.05</v>
      </c>
    </row>
    <row r="3614" spans="1:6" x14ac:dyDescent="0.25">
      <c r="A3614" t="s">
        <v>3658</v>
      </c>
      <c r="B3614" t="s">
        <v>5042</v>
      </c>
      <c r="C3614" t="s">
        <v>8250</v>
      </c>
      <c r="D3614" t="s">
        <v>4266</v>
      </c>
      <c r="E3614">
        <v>-5.15</v>
      </c>
    </row>
    <row r="3615" spans="1:6" x14ac:dyDescent="0.25">
      <c r="A3615" t="s">
        <v>3659</v>
      </c>
      <c r="B3615" t="s">
        <v>5042</v>
      </c>
      <c r="C3615" t="s">
        <v>8251</v>
      </c>
      <c r="D3615" t="s">
        <v>7379</v>
      </c>
      <c r="E3615">
        <v>557.54999999999995</v>
      </c>
      <c r="F3615">
        <v>578.14</v>
      </c>
    </row>
    <row r="3616" spans="1:6" x14ac:dyDescent="0.25">
      <c r="A3616" t="s">
        <v>3660</v>
      </c>
      <c r="B3616" t="s">
        <v>5042</v>
      </c>
      <c r="C3616" t="s">
        <v>8252</v>
      </c>
      <c r="D3616" t="s">
        <v>7379</v>
      </c>
      <c r="E3616">
        <v>199.06</v>
      </c>
      <c r="F3616">
        <v>206.85</v>
      </c>
    </row>
    <row r="3617" spans="1:6" x14ac:dyDescent="0.25">
      <c r="A3617" t="s">
        <v>3661</v>
      </c>
      <c r="B3617" t="s">
        <v>5042</v>
      </c>
      <c r="C3617" t="s">
        <v>8253</v>
      </c>
      <c r="D3617" t="s">
        <v>7380</v>
      </c>
      <c r="E3617">
        <v>310.69</v>
      </c>
      <c r="F3617">
        <v>318.42</v>
      </c>
    </row>
    <row r="3618" spans="1:6" x14ac:dyDescent="0.25">
      <c r="A3618" t="s">
        <v>3662</v>
      </c>
      <c r="B3618" t="s">
        <v>5042</v>
      </c>
      <c r="C3618" t="s">
        <v>8254</v>
      </c>
      <c r="D3618" t="s">
        <v>7340</v>
      </c>
      <c r="E3618">
        <v>12180.92</v>
      </c>
      <c r="F3618">
        <v>12427.58</v>
      </c>
    </row>
    <row r="3619" spans="1:6" x14ac:dyDescent="0.25">
      <c r="A3619" t="s">
        <v>3663</v>
      </c>
      <c r="B3619" t="s">
        <v>5042</v>
      </c>
      <c r="C3619" t="s">
        <v>8255</v>
      </c>
      <c r="D3619" t="s">
        <v>6347</v>
      </c>
      <c r="E3619">
        <v>197.18</v>
      </c>
      <c r="F3619">
        <v>205.45</v>
      </c>
    </row>
    <row r="3620" spans="1:6" x14ac:dyDescent="0.25">
      <c r="A3620" t="s">
        <v>3664</v>
      </c>
      <c r="B3620" t="s">
        <v>5042</v>
      </c>
      <c r="C3620" t="s">
        <v>8256</v>
      </c>
      <c r="D3620" t="s">
        <v>7342</v>
      </c>
      <c r="E3620">
        <v>1103.29</v>
      </c>
      <c r="F3620">
        <v>1139.04</v>
      </c>
    </row>
    <row r="3621" spans="1:6" x14ac:dyDescent="0.25">
      <c r="A3621" t="s">
        <v>3665</v>
      </c>
      <c r="B3621" t="s">
        <v>5042</v>
      </c>
      <c r="C3621" t="s">
        <v>8257</v>
      </c>
      <c r="D3621" t="s">
        <v>7340</v>
      </c>
      <c r="E3621">
        <v>68936.45</v>
      </c>
      <c r="F3621">
        <v>58654.68</v>
      </c>
    </row>
    <row r="3622" spans="1:6" x14ac:dyDescent="0.25">
      <c r="A3622" t="s">
        <v>3666</v>
      </c>
      <c r="B3622" t="s">
        <v>5042</v>
      </c>
      <c r="C3622" t="s">
        <v>8258</v>
      </c>
      <c r="D3622" t="s">
        <v>6347</v>
      </c>
      <c r="E3622">
        <v>768.54</v>
      </c>
      <c r="F3622">
        <v>841.97</v>
      </c>
    </row>
    <row r="3623" spans="1:6" x14ac:dyDescent="0.25">
      <c r="A3623" t="s">
        <v>3667</v>
      </c>
      <c r="B3623" t="s">
        <v>5042</v>
      </c>
      <c r="C3623" t="s">
        <v>8259</v>
      </c>
      <c r="D3623" t="s">
        <v>7342</v>
      </c>
      <c r="E3623">
        <v>11258.94</v>
      </c>
      <c r="F3623">
        <v>10516.26</v>
      </c>
    </row>
    <row r="3624" spans="1:6" x14ac:dyDescent="0.25">
      <c r="A3624" t="s">
        <v>3668</v>
      </c>
      <c r="B3624" t="s">
        <v>5042</v>
      </c>
      <c r="C3624" t="s">
        <v>8260</v>
      </c>
      <c r="D3624" t="s">
        <v>4250</v>
      </c>
      <c r="E3624">
        <v>13226.65</v>
      </c>
      <c r="F3624">
        <v>14747.25</v>
      </c>
    </row>
    <row r="3625" spans="1:6" x14ac:dyDescent="0.25">
      <c r="A3625" t="s">
        <v>3669</v>
      </c>
      <c r="B3625" t="s">
        <v>5042</v>
      </c>
      <c r="C3625" t="s">
        <v>8260</v>
      </c>
      <c r="D3625" t="s">
        <v>4266</v>
      </c>
      <c r="E3625">
        <v>262.8</v>
      </c>
      <c r="F3625">
        <v>290.97000000000003</v>
      </c>
    </row>
    <row r="3626" spans="1:6" x14ac:dyDescent="0.25">
      <c r="A3626" t="s">
        <v>3670</v>
      </c>
      <c r="B3626" t="s">
        <v>5042</v>
      </c>
      <c r="C3626" t="s">
        <v>8261</v>
      </c>
      <c r="D3626" t="s">
        <v>4250</v>
      </c>
      <c r="E3626">
        <v>1336.77</v>
      </c>
      <c r="F3626">
        <v>1375.98</v>
      </c>
    </row>
    <row r="3627" spans="1:6" x14ac:dyDescent="0.25">
      <c r="A3627" t="s">
        <v>3671</v>
      </c>
      <c r="B3627" t="s">
        <v>5042</v>
      </c>
      <c r="C3627" t="s">
        <v>8262</v>
      </c>
      <c r="D3627" t="s">
        <v>4250</v>
      </c>
      <c r="E3627">
        <v>238.27</v>
      </c>
    </row>
    <row r="3628" spans="1:6" x14ac:dyDescent="0.25">
      <c r="A3628" t="s">
        <v>3672</v>
      </c>
      <c r="B3628" t="s">
        <v>5042</v>
      </c>
      <c r="C3628" t="s">
        <v>8263</v>
      </c>
      <c r="D3628" t="s">
        <v>4250</v>
      </c>
      <c r="E3628">
        <v>4196.3999999999996</v>
      </c>
      <c r="F3628">
        <v>4004.75</v>
      </c>
    </row>
    <row r="3629" spans="1:6" x14ac:dyDescent="0.25">
      <c r="A3629" t="s">
        <v>3673</v>
      </c>
      <c r="B3629" t="s">
        <v>5042</v>
      </c>
      <c r="C3629" t="s">
        <v>8264</v>
      </c>
      <c r="D3629" t="s">
        <v>4250</v>
      </c>
      <c r="E3629">
        <v>2252.75</v>
      </c>
      <c r="F3629">
        <v>2371.23</v>
      </c>
    </row>
    <row r="3630" spans="1:6" x14ac:dyDescent="0.25">
      <c r="A3630" t="s">
        <v>3674</v>
      </c>
      <c r="B3630" t="s">
        <v>5042</v>
      </c>
      <c r="C3630" t="s">
        <v>8265</v>
      </c>
      <c r="D3630" t="s">
        <v>4250</v>
      </c>
      <c r="E3630">
        <v>59331.47</v>
      </c>
    </row>
    <row r="3631" spans="1:6" x14ac:dyDescent="0.25">
      <c r="A3631" t="s">
        <v>3675</v>
      </c>
      <c r="B3631" t="s">
        <v>5042</v>
      </c>
      <c r="C3631" t="s">
        <v>8266</v>
      </c>
      <c r="D3631" t="s">
        <v>4250</v>
      </c>
      <c r="E3631">
        <v>5778.7</v>
      </c>
    </row>
    <row r="3632" spans="1:6" x14ac:dyDescent="0.25">
      <c r="A3632" t="s">
        <v>3676</v>
      </c>
      <c r="B3632" t="s">
        <v>5042</v>
      </c>
      <c r="C3632" t="s">
        <v>8267</v>
      </c>
      <c r="D3632" t="s">
        <v>4250</v>
      </c>
      <c r="E3632">
        <v>10804.72</v>
      </c>
    </row>
    <row r="3633" spans="1:6" x14ac:dyDescent="0.25">
      <c r="A3633" t="s">
        <v>3677</v>
      </c>
      <c r="B3633" t="s">
        <v>5042</v>
      </c>
      <c r="C3633" t="s">
        <v>8268</v>
      </c>
      <c r="D3633" t="s">
        <v>4250</v>
      </c>
      <c r="E3633">
        <v>287225.90999999997</v>
      </c>
      <c r="F3633">
        <v>294826.46999999997</v>
      </c>
    </row>
    <row r="3634" spans="1:6" x14ac:dyDescent="0.25">
      <c r="A3634" t="s">
        <v>3678</v>
      </c>
      <c r="B3634" t="s">
        <v>5042</v>
      </c>
      <c r="C3634" t="s">
        <v>8268</v>
      </c>
      <c r="D3634" t="s">
        <v>8269</v>
      </c>
      <c r="E3634">
        <v>9773.34</v>
      </c>
      <c r="F3634">
        <v>10521.28</v>
      </c>
    </row>
    <row r="3635" spans="1:6" x14ac:dyDescent="0.25">
      <c r="A3635" t="s">
        <v>3679</v>
      </c>
      <c r="B3635" t="s">
        <v>5042</v>
      </c>
      <c r="C3635" t="s">
        <v>8270</v>
      </c>
      <c r="D3635" t="s">
        <v>4266</v>
      </c>
      <c r="E3635">
        <v>794.22</v>
      </c>
      <c r="F3635">
        <v>973.98</v>
      </c>
    </row>
    <row r="3636" spans="1:6" x14ac:dyDescent="0.25">
      <c r="A3636" t="s">
        <v>3680</v>
      </c>
      <c r="B3636" t="s">
        <v>5042</v>
      </c>
      <c r="C3636" t="s">
        <v>8271</v>
      </c>
      <c r="D3636" t="s">
        <v>6936</v>
      </c>
      <c r="E3636">
        <v>63134.98</v>
      </c>
      <c r="F3636">
        <v>63113.53</v>
      </c>
    </row>
    <row r="3637" spans="1:6" x14ac:dyDescent="0.25">
      <c r="A3637" t="s">
        <v>9352</v>
      </c>
      <c r="B3637" t="s">
        <v>5042</v>
      </c>
      <c r="C3637" t="s">
        <v>8272</v>
      </c>
      <c r="D3637" t="s">
        <v>8273</v>
      </c>
      <c r="E3637">
        <v>6308.82</v>
      </c>
      <c r="F3637">
        <v>6308.82</v>
      </c>
    </row>
    <row r="3638" spans="1:6" x14ac:dyDescent="0.25">
      <c r="A3638" t="s">
        <v>3681</v>
      </c>
      <c r="B3638" t="s">
        <v>5042</v>
      </c>
      <c r="C3638" t="s">
        <v>8274</v>
      </c>
      <c r="D3638" t="s">
        <v>4266</v>
      </c>
      <c r="E3638">
        <v>219.6</v>
      </c>
      <c r="F3638">
        <v>233.25</v>
      </c>
    </row>
    <row r="3639" spans="1:6" x14ac:dyDescent="0.25">
      <c r="A3639" t="s">
        <v>3682</v>
      </c>
      <c r="B3639" t="s">
        <v>5042</v>
      </c>
      <c r="C3639" t="s">
        <v>8275</v>
      </c>
      <c r="D3639" t="s">
        <v>4250</v>
      </c>
      <c r="E3639">
        <v>13385.33</v>
      </c>
      <c r="F3639">
        <v>13744.83</v>
      </c>
    </row>
    <row r="3640" spans="1:6" x14ac:dyDescent="0.25">
      <c r="A3640" t="s">
        <v>3683</v>
      </c>
      <c r="B3640" t="s">
        <v>5042</v>
      </c>
      <c r="C3640" t="s">
        <v>8276</v>
      </c>
      <c r="D3640" t="s">
        <v>4266</v>
      </c>
      <c r="E3640">
        <v>198.26</v>
      </c>
      <c r="F3640">
        <v>249.94</v>
      </c>
    </row>
    <row r="3641" spans="1:6" x14ac:dyDescent="0.25">
      <c r="A3641" t="s">
        <v>3684</v>
      </c>
      <c r="B3641" t="s">
        <v>5042</v>
      </c>
      <c r="C3641" t="s">
        <v>8277</v>
      </c>
      <c r="D3641" t="s">
        <v>4250</v>
      </c>
      <c r="E3641">
        <v>49354.86</v>
      </c>
      <c r="F3641">
        <v>53997.33</v>
      </c>
    </row>
    <row r="3642" spans="1:6" x14ac:dyDescent="0.25">
      <c r="A3642" t="s">
        <v>3685</v>
      </c>
      <c r="B3642" t="s">
        <v>5042</v>
      </c>
      <c r="C3642" t="s">
        <v>8278</v>
      </c>
      <c r="D3642" t="s">
        <v>4266</v>
      </c>
      <c r="E3642">
        <v>2701.03</v>
      </c>
      <c r="F3642">
        <v>3223.99</v>
      </c>
    </row>
    <row r="3643" spans="1:6" x14ac:dyDescent="0.25">
      <c r="A3643" t="s">
        <v>3686</v>
      </c>
      <c r="B3643" t="s">
        <v>5042</v>
      </c>
      <c r="C3643" t="s">
        <v>8279</v>
      </c>
      <c r="D3643" t="s">
        <v>4266</v>
      </c>
      <c r="E3643">
        <v>374.57</v>
      </c>
      <c r="F3643">
        <v>1306.31</v>
      </c>
    </row>
    <row r="3644" spans="1:6" x14ac:dyDescent="0.25">
      <c r="A3644" t="s">
        <v>3687</v>
      </c>
      <c r="B3644" t="s">
        <v>5042</v>
      </c>
      <c r="C3644" t="s">
        <v>8280</v>
      </c>
      <c r="D3644" t="s">
        <v>4250</v>
      </c>
      <c r="E3644">
        <v>17373.13</v>
      </c>
      <c r="F3644">
        <v>17960.16</v>
      </c>
    </row>
    <row r="3645" spans="1:6" x14ac:dyDescent="0.25">
      <c r="A3645" t="s">
        <v>3688</v>
      </c>
      <c r="B3645" t="s">
        <v>5042</v>
      </c>
      <c r="C3645" t="s">
        <v>8281</v>
      </c>
      <c r="D3645" t="s">
        <v>8282</v>
      </c>
      <c r="E3645">
        <v>2582.7399999999998</v>
      </c>
    </row>
    <row r="3646" spans="1:6" x14ac:dyDescent="0.25">
      <c r="A3646" t="s">
        <v>3689</v>
      </c>
      <c r="B3646" t="s">
        <v>5042</v>
      </c>
      <c r="C3646" t="s">
        <v>8283</v>
      </c>
      <c r="D3646" t="s">
        <v>4250</v>
      </c>
      <c r="E3646">
        <v>18542.669999999998</v>
      </c>
    </row>
    <row r="3647" spans="1:6" x14ac:dyDescent="0.25">
      <c r="A3647" t="s">
        <v>3690</v>
      </c>
      <c r="B3647" t="s">
        <v>5042</v>
      </c>
      <c r="C3647" t="s">
        <v>8284</v>
      </c>
      <c r="D3647" t="s">
        <v>4250</v>
      </c>
      <c r="E3647">
        <v>40956.61</v>
      </c>
    </row>
    <row r="3648" spans="1:6" x14ac:dyDescent="0.25">
      <c r="A3648" t="s">
        <v>3691</v>
      </c>
      <c r="B3648" t="s">
        <v>5042</v>
      </c>
      <c r="C3648" t="s">
        <v>8285</v>
      </c>
      <c r="D3648" t="s">
        <v>4250</v>
      </c>
      <c r="E3648">
        <v>189695.38</v>
      </c>
      <c r="F3648">
        <v>206494.4</v>
      </c>
    </row>
    <row r="3649" spans="1:6" x14ac:dyDescent="0.25">
      <c r="A3649" t="s">
        <v>3692</v>
      </c>
      <c r="B3649" t="s">
        <v>5042</v>
      </c>
      <c r="C3649" t="s">
        <v>8286</v>
      </c>
      <c r="D3649" t="s">
        <v>8287</v>
      </c>
      <c r="E3649">
        <v>103.84</v>
      </c>
      <c r="F3649">
        <v>120.94</v>
      </c>
    </row>
    <row r="3650" spans="1:6" x14ac:dyDescent="0.25">
      <c r="A3650" t="s">
        <v>3693</v>
      </c>
      <c r="B3650" t="s">
        <v>5042</v>
      </c>
      <c r="C3650" t="s">
        <v>8288</v>
      </c>
      <c r="D3650" t="s">
        <v>4559</v>
      </c>
      <c r="E3650">
        <v>1095.32</v>
      </c>
    </row>
    <row r="3651" spans="1:6" x14ac:dyDescent="0.25">
      <c r="A3651" t="s">
        <v>3694</v>
      </c>
      <c r="B3651" t="s">
        <v>5042</v>
      </c>
      <c r="C3651" t="s">
        <v>8289</v>
      </c>
      <c r="D3651" t="s">
        <v>4266</v>
      </c>
      <c r="E3651">
        <v>2030.26</v>
      </c>
      <c r="F3651">
        <v>3175.28</v>
      </c>
    </row>
    <row r="3652" spans="1:6" x14ac:dyDescent="0.25">
      <c r="A3652" t="s">
        <v>3695</v>
      </c>
      <c r="B3652" t="s">
        <v>5042</v>
      </c>
      <c r="C3652" t="s">
        <v>8290</v>
      </c>
      <c r="D3652" t="s">
        <v>5609</v>
      </c>
      <c r="E3652">
        <v>5413.14</v>
      </c>
      <c r="F3652">
        <v>5570.3</v>
      </c>
    </row>
    <row r="3653" spans="1:6" x14ac:dyDescent="0.25">
      <c r="A3653" t="s">
        <v>3696</v>
      </c>
      <c r="B3653" t="s">
        <v>5042</v>
      </c>
      <c r="C3653" t="s">
        <v>8291</v>
      </c>
      <c r="D3653" t="s">
        <v>4250</v>
      </c>
      <c r="E3653">
        <v>1499.26</v>
      </c>
    </row>
    <row r="3654" spans="1:6" x14ac:dyDescent="0.25">
      <c r="A3654" t="s">
        <v>3697</v>
      </c>
      <c r="B3654" t="s">
        <v>5042</v>
      </c>
      <c r="C3654" t="s">
        <v>8292</v>
      </c>
      <c r="D3654" t="s">
        <v>4559</v>
      </c>
      <c r="E3654">
        <v>1099.08</v>
      </c>
    </row>
    <row r="3655" spans="1:6" x14ac:dyDescent="0.25">
      <c r="A3655" t="s">
        <v>3698</v>
      </c>
      <c r="B3655" t="s">
        <v>5042</v>
      </c>
      <c r="C3655" t="s">
        <v>8293</v>
      </c>
      <c r="D3655" t="s">
        <v>4250</v>
      </c>
      <c r="E3655">
        <v>94171.29</v>
      </c>
      <c r="F3655">
        <v>92048.94</v>
      </c>
    </row>
    <row r="3656" spans="1:6" x14ac:dyDescent="0.25">
      <c r="A3656" t="s">
        <v>3700</v>
      </c>
      <c r="B3656" t="s">
        <v>5042</v>
      </c>
      <c r="C3656" t="s">
        <v>8294</v>
      </c>
      <c r="D3656" t="s">
        <v>4266</v>
      </c>
      <c r="E3656">
        <v>1421.75</v>
      </c>
      <c r="F3656">
        <v>1610.38</v>
      </c>
    </row>
    <row r="3657" spans="1:6" x14ac:dyDescent="0.25">
      <c r="A3657" t="s">
        <v>3702</v>
      </c>
      <c r="B3657" t="s">
        <v>5042</v>
      </c>
      <c r="C3657" t="s">
        <v>8295</v>
      </c>
      <c r="D3657" t="s">
        <v>4250</v>
      </c>
      <c r="E3657">
        <v>7339.68</v>
      </c>
      <c r="F3657">
        <v>6874.96</v>
      </c>
    </row>
    <row r="3658" spans="1:6" x14ac:dyDescent="0.25">
      <c r="A3658" t="s">
        <v>3704</v>
      </c>
      <c r="B3658" t="s">
        <v>5042</v>
      </c>
      <c r="C3658" t="s">
        <v>8296</v>
      </c>
      <c r="D3658" t="s">
        <v>7342</v>
      </c>
      <c r="E3658">
        <v>10719.82</v>
      </c>
      <c r="F3658">
        <v>11544.36</v>
      </c>
    </row>
    <row r="3659" spans="1:6" x14ac:dyDescent="0.25">
      <c r="A3659" t="s">
        <v>3705</v>
      </c>
      <c r="B3659" t="s">
        <v>5042</v>
      </c>
      <c r="C3659" t="s">
        <v>8297</v>
      </c>
      <c r="D3659" t="s">
        <v>4250</v>
      </c>
      <c r="E3659">
        <v>349.55</v>
      </c>
      <c r="F3659">
        <v>380.3</v>
      </c>
    </row>
    <row r="3660" spans="1:6" x14ac:dyDescent="0.25">
      <c r="A3660" t="s">
        <v>3706</v>
      </c>
      <c r="B3660" t="s">
        <v>5042</v>
      </c>
      <c r="C3660" t="s">
        <v>8298</v>
      </c>
      <c r="D3660" t="s">
        <v>4250</v>
      </c>
      <c r="E3660">
        <v>106406.85</v>
      </c>
      <c r="F3660">
        <v>75736.87</v>
      </c>
    </row>
    <row r="3661" spans="1:6" x14ac:dyDescent="0.25">
      <c r="A3661" t="s">
        <v>3707</v>
      </c>
      <c r="B3661" t="s">
        <v>5042</v>
      </c>
      <c r="C3661" t="s">
        <v>8299</v>
      </c>
      <c r="D3661" t="s">
        <v>4266</v>
      </c>
      <c r="E3661">
        <v>2050.88</v>
      </c>
      <c r="F3661">
        <v>2740.39</v>
      </c>
    </row>
    <row r="3662" spans="1:6" x14ac:dyDescent="0.25">
      <c r="A3662" t="s">
        <v>3708</v>
      </c>
      <c r="B3662" t="s">
        <v>5042</v>
      </c>
      <c r="C3662" t="s">
        <v>8300</v>
      </c>
      <c r="D3662" t="s">
        <v>4266</v>
      </c>
      <c r="E3662">
        <v>6819.95</v>
      </c>
      <c r="F3662">
        <v>9295.24</v>
      </c>
    </row>
    <row r="3663" spans="1:6" x14ac:dyDescent="0.25">
      <c r="A3663" t="s">
        <v>3709</v>
      </c>
      <c r="B3663" t="s">
        <v>5042</v>
      </c>
      <c r="C3663" t="s">
        <v>8301</v>
      </c>
      <c r="D3663" t="s">
        <v>4250</v>
      </c>
      <c r="E3663">
        <v>535.46</v>
      </c>
      <c r="F3663">
        <v>605.78</v>
      </c>
    </row>
    <row r="3664" spans="1:6" x14ac:dyDescent="0.25">
      <c r="A3664" t="s">
        <v>3710</v>
      </c>
      <c r="B3664" t="s">
        <v>5042</v>
      </c>
      <c r="C3664" t="s">
        <v>8302</v>
      </c>
      <c r="D3664" t="s">
        <v>4250</v>
      </c>
      <c r="E3664">
        <v>95.82</v>
      </c>
      <c r="F3664">
        <v>217.65</v>
      </c>
    </row>
    <row r="3665" spans="1:6" x14ac:dyDescent="0.25">
      <c r="A3665" t="s">
        <v>3711</v>
      </c>
      <c r="B3665" t="s">
        <v>5042</v>
      </c>
      <c r="C3665" t="s">
        <v>8303</v>
      </c>
      <c r="D3665" t="s">
        <v>4250</v>
      </c>
      <c r="E3665">
        <v>1779.1</v>
      </c>
      <c r="F3665">
        <v>2966.66</v>
      </c>
    </row>
    <row r="3666" spans="1:6" x14ac:dyDescent="0.25">
      <c r="A3666" t="s">
        <v>3712</v>
      </c>
      <c r="B3666" t="s">
        <v>5042</v>
      </c>
      <c r="C3666" t="s">
        <v>8304</v>
      </c>
      <c r="D3666" t="s">
        <v>4250</v>
      </c>
      <c r="E3666">
        <v>5100.58</v>
      </c>
      <c r="F3666">
        <v>6210.96</v>
      </c>
    </row>
    <row r="3667" spans="1:6" x14ac:dyDescent="0.25">
      <c r="A3667" t="s">
        <v>3713</v>
      </c>
      <c r="B3667" t="s">
        <v>5042</v>
      </c>
      <c r="C3667" t="s">
        <v>8305</v>
      </c>
      <c r="D3667" t="s">
        <v>4250</v>
      </c>
      <c r="E3667">
        <v>15694.79</v>
      </c>
      <c r="F3667">
        <v>24.52</v>
      </c>
    </row>
    <row r="3668" spans="1:6" x14ac:dyDescent="0.25">
      <c r="A3668" t="s">
        <v>3715</v>
      </c>
      <c r="B3668" t="s">
        <v>5042</v>
      </c>
      <c r="C3668" t="s">
        <v>8306</v>
      </c>
      <c r="D3668" t="s">
        <v>4250</v>
      </c>
      <c r="E3668">
        <v>3447.37</v>
      </c>
      <c r="F3668">
        <v>4516.49</v>
      </c>
    </row>
    <row r="3669" spans="1:6" x14ac:dyDescent="0.25">
      <c r="A3669" t="s">
        <v>3716</v>
      </c>
      <c r="B3669" t="s">
        <v>5042</v>
      </c>
      <c r="C3669" t="s">
        <v>8307</v>
      </c>
      <c r="D3669" t="s">
        <v>4250</v>
      </c>
      <c r="E3669">
        <v>2543.84</v>
      </c>
      <c r="F3669">
        <v>9041.94</v>
      </c>
    </row>
    <row r="3670" spans="1:6" x14ac:dyDescent="0.25">
      <c r="A3670" t="s">
        <v>3718</v>
      </c>
      <c r="B3670" t="s">
        <v>5042</v>
      </c>
      <c r="C3670" t="s">
        <v>8308</v>
      </c>
      <c r="D3670" t="s">
        <v>4250</v>
      </c>
      <c r="E3670">
        <v>2633.17</v>
      </c>
      <c r="F3670">
        <v>878.32</v>
      </c>
    </row>
    <row r="3671" spans="1:6" x14ac:dyDescent="0.25">
      <c r="A3671" t="s">
        <v>3719</v>
      </c>
      <c r="B3671" t="s">
        <v>5042</v>
      </c>
      <c r="C3671" t="s">
        <v>8309</v>
      </c>
      <c r="D3671" t="s">
        <v>4250</v>
      </c>
      <c r="E3671">
        <v>379.98</v>
      </c>
    </row>
    <row r="3672" spans="1:6" x14ac:dyDescent="0.25">
      <c r="A3672" t="s">
        <v>3720</v>
      </c>
      <c r="B3672" t="s">
        <v>5042</v>
      </c>
      <c r="C3672" t="s">
        <v>8310</v>
      </c>
      <c r="D3672" t="s">
        <v>4250</v>
      </c>
      <c r="E3672">
        <v>338.44</v>
      </c>
      <c r="F3672">
        <v>401.19</v>
      </c>
    </row>
    <row r="3673" spans="1:6" x14ac:dyDescent="0.25">
      <c r="A3673" t="s">
        <v>3721</v>
      </c>
      <c r="B3673" t="s">
        <v>5042</v>
      </c>
      <c r="C3673" t="s">
        <v>8311</v>
      </c>
      <c r="D3673" t="s">
        <v>4250</v>
      </c>
      <c r="E3673">
        <v>352652.61</v>
      </c>
      <c r="F3673">
        <v>463566.32</v>
      </c>
    </row>
    <row r="3674" spans="1:6" x14ac:dyDescent="0.25">
      <c r="A3674" t="s">
        <v>3722</v>
      </c>
      <c r="B3674" t="s">
        <v>5042</v>
      </c>
      <c r="C3674" t="s">
        <v>8312</v>
      </c>
      <c r="D3674" t="s">
        <v>8313</v>
      </c>
      <c r="E3674">
        <v>185.11</v>
      </c>
      <c r="F3674">
        <v>217.75</v>
      </c>
    </row>
    <row r="3675" spans="1:6" x14ac:dyDescent="0.25">
      <c r="A3675" t="s">
        <v>3723</v>
      </c>
      <c r="B3675" t="s">
        <v>5042</v>
      </c>
      <c r="C3675" t="s">
        <v>8314</v>
      </c>
      <c r="D3675" t="s">
        <v>4250</v>
      </c>
      <c r="E3675">
        <v>287334.01</v>
      </c>
      <c r="F3675">
        <v>277517.33</v>
      </c>
    </row>
    <row r="3676" spans="1:6" x14ac:dyDescent="0.25">
      <c r="A3676" t="s">
        <v>3724</v>
      </c>
      <c r="B3676" t="s">
        <v>5042</v>
      </c>
      <c r="C3676" t="s">
        <v>8314</v>
      </c>
      <c r="D3676" t="s">
        <v>7499</v>
      </c>
      <c r="E3676">
        <v>695.42</v>
      </c>
      <c r="F3676">
        <v>1041</v>
      </c>
    </row>
    <row r="3677" spans="1:6" x14ac:dyDescent="0.25">
      <c r="A3677" t="s">
        <v>3725</v>
      </c>
      <c r="B3677" t="s">
        <v>5042</v>
      </c>
      <c r="C3677" t="s">
        <v>8314</v>
      </c>
      <c r="D3677" t="s">
        <v>5302</v>
      </c>
      <c r="E3677">
        <v>210.17</v>
      </c>
      <c r="F3677">
        <v>739.52</v>
      </c>
    </row>
    <row r="3678" spans="1:6" x14ac:dyDescent="0.25">
      <c r="A3678" t="s">
        <v>3726</v>
      </c>
      <c r="B3678" t="s">
        <v>5042</v>
      </c>
      <c r="C3678" t="s">
        <v>8315</v>
      </c>
      <c r="D3678" t="s">
        <v>8206</v>
      </c>
      <c r="E3678">
        <v>4.12</v>
      </c>
      <c r="F3678">
        <v>383.49</v>
      </c>
    </row>
    <row r="3679" spans="1:6" x14ac:dyDescent="0.25">
      <c r="A3679" t="s">
        <v>9353</v>
      </c>
      <c r="B3679" t="s">
        <v>5042</v>
      </c>
      <c r="C3679" t="s">
        <v>8315</v>
      </c>
      <c r="D3679" t="s">
        <v>8316</v>
      </c>
      <c r="E3679">
        <v>779.15</v>
      </c>
      <c r="F3679">
        <v>779.15</v>
      </c>
    </row>
    <row r="3680" spans="1:6" x14ac:dyDescent="0.25">
      <c r="A3680" t="s">
        <v>3727</v>
      </c>
      <c r="B3680" t="s">
        <v>5042</v>
      </c>
      <c r="C3680" t="s">
        <v>8315</v>
      </c>
      <c r="D3680" t="s">
        <v>4266</v>
      </c>
      <c r="E3680">
        <v>13361.01</v>
      </c>
      <c r="F3680">
        <v>26834.65</v>
      </c>
    </row>
    <row r="3681" spans="1:6" x14ac:dyDescent="0.25">
      <c r="A3681" t="s">
        <v>3728</v>
      </c>
      <c r="B3681" t="s">
        <v>5042</v>
      </c>
      <c r="C3681" t="s">
        <v>8317</v>
      </c>
      <c r="D3681" t="s">
        <v>4266</v>
      </c>
      <c r="E3681">
        <v>26.49</v>
      </c>
      <c r="F3681">
        <v>346.13</v>
      </c>
    </row>
    <row r="3682" spans="1:6" x14ac:dyDescent="0.25">
      <c r="A3682" t="s">
        <v>3729</v>
      </c>
      <c r="B3682" t="s">
        <v>4980</v>
      </c>
      <c r="C3682" t="s">
        <v>8318</v>
      </c>
      <c r="D3682" t="s">
        <v>4993</v>
      </c>
      <c r="E3682">
        <v>236.51</v>
      </c>
      <c r="F3682">
        <v>408.38</v>
      </c>
    </row>
    <row r="3683" spans="1:6" x14ac:dyDescent="0.25">
      <c r="A3683" t="s">
        <v>3730</v>
      </c>
      <c r="B3683" t="s">
        <v>5042</v>
      </c>
      <c r="C3683" t="s">
        <v>8319</v>
      </c>
      <c r="D3683" t="s">
        <v>4250</v>
      </c>
      <c r="E3683">
        <v>1393.75</v>
      </c>
    </row>
    <row r="3684" spans="1:6" x14ac:dyDescent="0.25">
      <c r="A3684" t="s">
        <v>3731</v>
      </c>
      <c r="B3684" t="s">
        <v>5042</v>
      </c>
      <c r="C3684" t="s">
        <v>8320</v>
      </c>
      <c r="D3684" t="s">
        <v>4250</v>
      </c>
      <c r="E3684">
        <v>3381.64</v>
      </c>
      <c r="F3684">
        <v>3022.99</v>
      </c>
    </row>
    <row r="3685" spans="1:6" x14ac:dyDescent="0.25">
      <c r="A3685" t="s">
        <v>3732</v>
      </c>
      <c r="B3685" t="s">
        <v>5042</v>
      </c>
      <c r="C3685" t="s">
        <v>8321</v>
      </c>
      <c r="D3685" t="s">
        <v>4266</v>
      </c>
      <c r="E3685">
        <v>98.52</v>
      </c>
      <c r="F3685">
        <v>102.82</v>
      </c>
    </row>
    <row r="3686" spans="1:6" x14ac:dyDescent="0.25">
      <c r="A3686" t="s">
        <v>3733</v>
      </c>
      <c r="B3686" t="s">
        <v>5042</v>
      </c>
      <c r="C3686" t="s">
        <v>8322</v>
      </c>
      <c r="D3686" t="s">
        <v>5331</v>
      </c>
      <c r="E3686">
        <v>197.79</v>
      </c>
      <c r="F3686">
        <v>210.31</v>
      </c>
    </row>
    <row r="3687" spans="1:6" x14ac:dyDescent="0.25">
      <c r="A3687" t="s">
        <v>3734</v>
      </c>
      <c r="B3687" t="s">
        <v>5042</v>
      </c>
      <c r="C3687" t="s">
        <v>8323</v>
      </c>
      <c r="D3687" t="s">
        <v>4250</v>
      </c>
      <c r="E3687">
        <v>664.09</v>
      </c>
      <c r="F3687">
        <v>1154.9100000000001</v>
      </c>
    </row>
    <row r="3688" spans="1:6" x14ac:dyDescent="0.25">
      <c r="A3688" t="s">
        <v>3735</v>
      </c>
      <c r="B3688" t="s">
        <v>5042</v>
      </c>
      <c r="C3688" t="s">
        <v>8324</v>
      </c>
      <c r="D3688" t="s">
        <v>4250</v>
      </c>
      <c r="E3688">
        <v>2100.1</v>
      </c>
      <c r="F3688">
        <v>2604.23</v>
      </c>
    </row>
    <row r="3689" spans="1:6" x14ac:dyDescent="0.25">
      <c r="A3689" t="s">
        <v>3736</v>
      </c>
      <c r="B3689" t="s">
        <v>5042</v>
      </c>
      <c r="C3689" t="s">
        <v>8325</v>
      </c>
      <c r="D3689" t="s">
        <v>4266</v>
      </c>
      <c r="E3689">
        <v>0.73</v>
      </c>
      <c r="F3689">
        <v>85.2</v>
      </c>
    </row>
    <row r="3690" spans="1:6" x14ac:dyDescent="0.25">
      <c r="A3690" t="s">
        <v>3737</v>
      </c>
      <c r="B3690" t="s">
        <v>5042</v>
      </c>
      <c r="C3690" t="s">
        <v>8326</v>
      </c>
      <c r="D3690" t="s">
        <v>4250</v>
      </c>
      <c r="E3690">
        <v>58.47</v>
      </c>
      <c r="F3690">
        <v>61.75</v>
      </c>
    </row>
    <row r="3691" spans="1:6" x14ac:dyDescent="0.25">
      <c r="A3691" t="s">
        <v>3738</v>
      </c>
      <c r="B3691" t="s">
        <v>5042</v>
      </c>
      <c r="C3691" t="s">
        <v>8327</v>
      </c>
      <c r="D3691" t="s">
        <v>4250</v>
      </c>
      <c r="E3691">
        <v>890.55</v>
      </c>
      <c r="F3691">
        <v>982.35</v>
      </c>
    </row>
    <row r="3692" spans="1:6" x14ac:dyDescent="0.25">
      <c r="A3692" t="s">
        <v>3739</v>
      </c>
      <c r="B3692" t="s">
        <v>5042</v>
      </c>
      <c r="C3692" t="s">
        <v>8328</v>
      </c>
      <c r="D3692" t="s">
        <v>4250</v>
      </c>
      <c r="E3692">
        <v>271.45</v>
      </c>
      <c r="F3692">
        <v>380.44</v>
      </c>
    </row>
    <row r="3693" spans="1:6" x14ac:dyDescent="0.25">
      <c r="A3693" t="s">
        <v>3740</v>
      </c>
      <c r="B3693" t="s">
        <v>5042</v>
      </c>
      <c r="C3693" t="s">
        <v>8329</v>
      </c>
      <c r="D3693" t="s">
        <v>4250</v>
      </c>
      <c r="E3693">
        <v>0.78</v>
      </c>
      <c r="F3693">
        <v>3.06</v>
      </c>
    </row>
    <row r="3694" spans="1:6" x14ac:dyDescent="0.25">
      <c r="A3694" t="s">
        <v>3741</v>
      </c>
      <c r="B3694" t="s">
        <v>5042</v>
      </c>
      <c r="C3694" t="s">
        <v>8330</v>
      </c>
      <c r="D3694" t="s">
        <v>4250</v>
      </c>
      <c r="E3694">
        <v>564.78</v>
      </c>
      <c r="F3694">
        <v>753.18</v>
      </c>
    </row>
    <row r="3695" spans="1:6" x14ac:dyDescent="0.25">
      <c r="A3695" t="s">
        <v>3743</v>
      </c>
      <c r="B3695" t="s">
        <v>5042</v>
      </c>
      <c r="C3695" t="s">
        <v>8331</v>
      </c>
      <c r="D3695" t="s">
        <v>4250</v>
      </c>
      <c r="E3695">
        <v>79.73</v>
      </c>
      <c r="F3695">
        <v>113.29</v>
      </c>
    </row>
    <row r="3696" spans="1:6" x14ac:dyDescent="0.25">
      <c r="A3696" t="s">
        <v>9354</v>
      </c>
      <c r="B3696" t="s">
        <v>5042</v>
      </c>
      <c r="C3696" t="s">
        <v>8332</v>
      </c>
      <c r="D3696" t="s">
        <v>4250</v>
      </c>
      <c r="E3696">
        <v>134902.01</v>
      </c>
      <c r="F3696">
        <v>134902.01</v>
      </c>
    </row>
    <row r="3697" spans="1:6" x14ac:dyDescent="0.25">
      <c r="A3697" t="s">
        <v>3745</v>
      </c>
      <c r="B3697" t="s">
        <v>5042</v>
      </c>
      <c r="C3697" t="s">
        <v>8333</v>
      </c>
      <c r="D3697" t="s">
        <v>4250</v>
      </c>
      <c r="E3697">
        <v>1767.11</v>
      </c>
      <c r="F3697">
        <v>2026.04</v>
      </c>
    </row>
    <row r="3698" spans="1:6" x14ac:dyDescent="0.25">
      <c r="A3698" t="s">
        <v>3746</v>
      </c>
      <c r="B3698" t="s">
        <v>5042</v>
      </c>
      <c r="C3698" t="s">
        <v>8333</v>
      </c>
      <c r="D3698" t="s">
        <v>4252</v>
      </c>
      <c r="E3698">
        <v>2.72</v>
      </c>
      <c r="F3698">
        <v>6.87</v>
      </c>
    </row>
    <row r="3699" spans="1:6" x14ac:dyDescent="0.25">
      <c r="A3699" t="s">
        <v>3747</v>
      </c>
      <c r="B3699" t="s">
        <v>5042</v>
      </c>
      <c r="C3699" t="s">
        <v>8334</v>
      </c>
      <c r="D3699" t="s">
        <v>4250</v>
      </c>
      <c r="E3699">
        <v>852.22</v>
      </c>
      <c r="F3699">
        <v>706.75</v>
      </c>
    </row>
    <row r="3700" spans="1:6" x14ac:dyDescent="0.25">
      <c r="A3700" t="s">
        <v>3748</v>
      </c>
      <c r="B3700" t="s">
        <v>5042</v>
      </c>
      <c r="C3700" t="s">
        <v>8335</v>
      </c>
      <c r="D3700" t="s">
        <v>4250</v>
      </c>
      <c r="E3700">
        <v>14.65</v>
      </c>
      <c r="F3700">
        <v>27.08</v>
      </c>
    </row>
    <row r="3701" spans="1:6" x14ac:dyDescent="0.25">
      <c r="A3701" t="s">
        <v>3749</v>
      </c>
      <c r="B3701" t="s">
        <v>5042</v>
      </c>
      <c r="C3701" t="s">
        <v>8336</v>
      </c>
      <c r="D3701" t="s">
        <v>4250</v>
      </c>
      <c r="E3701">
        <v>552.38</v>
      </c>
      <c r="F3701">
        <v>583.74</v>
      </c>
    </row>
    <row r="3702" spans="1:6" x14ac:dyDescent="0.25">
      <c r="A3702" t="s">
        <v>3750</v>
      </c>
      <c r="B3702" t="s">
        <v>5042</v>
      </c>
      <c r="C3702" t="s">
        <v>8337</v>
      </c>
      <c r="D3702" t="s">
        <v>4250</v>
      </c>
      <c r="E3702">
        <v>23.07</v>
      </c>
      <c r="F3702">
        <v>25.75</v>
      </c>
    </row>
    <row r="3703" spans="1:6" x14ac:dyDescent="0.25">
      <c r="A3703" t="s">
        <v>3751</v>
      </c>
      <c r="B3703" t="s">
        <v>5042</v>
      </c>
      <c r="C3703" t="s">
        <v>8338</v>
      </c>
      <c r="D3703" t="s">
        <v>6936</v>
      </c>
      <c r="E3703">
        <v>447.51</v>
      </c>
      <c r="F3703">
        <v>466.64</v>
      </c>
    </row>
    <row r="3704" spans="1:6" x14ac:dyDescent="0.25">
      <c r="A3704" t="s">
        <v>3752</v>
      </c>
      <c r="B3704" t="s">
        <v>5042</v>
      </c>
      <c r="C3704" t="s">
        <v>8339</v>
      </c>
      <c r="D3704" t="s">
        <v>4250</v>
      </c>
      <c r="E3704">
        <v>1795.78</v>
      </c>
      <c r="F3704">
        <v>1852.43</v>
      </c>
    </row>
    <row r="3705" spans="1:6" x14ac:dyDescent="0.25">
      <c r="A3705" t="s">
        <v>3753</v>
      </c>
      <c r="B3705" t="s">
        <v>5042</v>
      </c>
      <c r="C3705" t="s">
        <v>8340</v>
      </c>
      <c r="D3705" t="s">
        <v>4250</v>
      </c>
      <c r="E3705">
        <v>79.8</v>
      </c>
      <c r="F3705">
        <v>83.17</v>
      </c>
    </row>
    <row r="3706" spans="1:6" x14ac:dyDescent="0.25">
      <c r="A3706" t="s">
        <v>3754</v>
      </c>
      <c r="B3706" t="s">
        <v>5042</v>
      </c>
      <c r="C3706" t="s">
        <v>8341</v>
      </c>
      <c r="D3706" t="s">
        <v>4250</v>
      </c>
      <c r="E3706">
        <v>433.14</v>
      </c>
      <c r="F3706">
        <v>365.87</v>
      </c>
    </row>
    <row r="3707" spans="1:6" x14ac:dyDescent="0.25">
      <c r="A3707" t="s">
        <v>3755</v>
      </c>
      <c r="B3707" t="s">
        <v>5042</v>
      </c>
      <c r="C3707" t="s">
        <v>8342</v>
      </c>
      <c r="D3707" t="s">
        <v>4250</v>
      </c>
      <c r="E3707">
        <v>388.87</v>
      </c>
      <c r="F3707">
        <v>397.64</v>
      </c>
    </row>
    <row r="3708" spans="1:6" x14ac:dyDescent="0.25">
      <c r="A3708" t="s">
        <v>3756</v>
      </c>
      <c r="B3708" t="s">
        <v>5042</v>
      </c>
      <c r="C3708" t="s">
        <v>8343</v>
      </c>
      <c r="D3708" t="s">
        <v>4250</v>
      </c>
      <c r="E3708">
        <v>49.03</v>
      </c>
      <c r="F3708">
        <v>51.85</v>
      </c>
    </row>
    <row r="3709" spans="1:6" x14ac:dyDescent="0.25">
      <c r="A3709" t="s">
        <v>3757</v>
      </c>
      <c r="B3709" t="s">
        <v>5042</v>
      </c>
      <c r="C3709" t="s">
        <v>8344</v>
      </c>
      <c r="D3709" t="s">
        <v>4250</v>
      </c>
      <c r="E3709">
        <v>189.42</v>
      </c>
      <c r="F3709">
        <v>206.44</v>
      </c>
    </row>
    <row r="3710" spans="1:6" x14ac:dyDescent="0.25">
      <c r="A3710" t="s">
        <v>3758</v>
      </c>
      <c r="B3710" t="s">
        <v>5042</v>
      </c>
      <c r="C3710" t="s">
        <v>8345</v>
      </c>
      <c r="D3710" t="s">
        <v>4250</v>
      </c>
      <c r="E3710">
        <v>584.70000000000005</v>
      </c>
      <c r="F3710">
        <v>602.49</v>
      </c>
    </row>
    <row r="3711" spans="1:6" x14ac:dyDescent="0.25">
      <c r="A3711" t="s">
        <v>3759</v>
      </c>
      <c r="B3711" t="s">
        <v>5042</v>
      </c>
      <c r="C3711" t="s">
        <v>8346</v>
      </c>
      <c r="D3711" t="s">
        <v>4250</v>
      </c>
      <c r="E3711">
        <v>47.48</v>
      </c>
      <c r="F3711">
        <v>59.32</v>
      </c>
    </row>
    <row r="3712" spans="1:6" x14ac:dyDescent="0.25">
      <c r="A3712" t="s">
        <v>3760</v>
      </c>
      <c r="B3712" t="s">
        <v>5042</v>
      </c>
      <c r="C3712" t="s">
        <v>8347</v>
      </c>
      <c r="D3712" t="s">
        <v>4250</v>
      </c>
      <c r="E3712">
        <v>624.26</v>
      </c>
      <c r="F3712">
        <v>656.09</v>
      </c>
    </row>
    <row r="3713" spans="1:6" x14ac:dyDescent="0.25">
      <c r="A3713" t="s">
        <v>3761</v>
      </c>
      <c r="B3713" t="s">
        <v>5042</v>
      </c>
      <c r="C3713" t="s">
        <v>8348</v>
      </c>
      <c r="D3713" t="s">
        <v>6936</v>
      </c>
      <c r="E3713">
        <v>65.05</v>
      </c>
      <c r="F3713">
        <v>73.14</v>
      </c>
    </row>
    <row r="3714" spans="1:6" x14ac:dyDescent="0.25">
      <c r="A3714" t="s">
        <v>3762</v>
      </c>
      <c r="B3714" t="s">
        <v>5042</v>
      </c>
      <c r="C3714" t="s">
        <v>8349</v>
      </c>
      <c r="D3714" t="s">
        <v>7340</v>
      </c>
      <c r="E3714">
        <v>123.32</v>
      </c>
      <c r="F3714">
        <v>129.4</v>
      </c>
    </row>
    <row r="3715" spans="1:6" x14ac:dyDescent="0.25">
      <c r="A3715" t="s">
        <v>3763</v>
      </c>
      <c r="B3715" t="s">
        <v>5042</v>
      </c>
      <c r="C3715" t="s">
        <v>8350</v>
      </c>
      <c r="D3715" t="s">
        <v>4250</v>
      </c>
      <c r="E3715">
        <v>619.30999999999995</v>
      </c>
      <c r="F3715">
        <v>637.23</v>
      </c>
    </row>
    <row r="3716" spans="1:6" x14ac:dyDescent="0.25">
      <c r="A3716" t="s">
        <v>3764</v>
      </c>
      <c r="B3716" t="s">
        <v>5042</v>
      </c>
      <c r="C3716" t="s">
        <v>8351</v>
      </c>
      <c r="D3716" t="s">
        <v>4250</v>
      </c>
      <c r="E3716">
        <v>162.13</v>
      </c>
      <c r="F3716">
        <v>166.99</v>
      </c>
    </row>
    <row r="3717" spans="1:6" x14ac:dyDescent="0.25">
      <c r="A3717" t="s">
        <v>3765</v>
      </c>
      <c r="B3717" t="s">
        <v>5042</v>
      </c>
      <c r="C3717" t="s">
        <v>8352</v>
      </c>
      <c r="D3717" t="s">
        <v>4250</v>
      </c>
      <c r="E3717">
        <v>111.82</v>
      </c>
    </row>
    <row r="3718" spans="1:6" x14ac:dyDescent="0.25">
      <c r="A3718" t="s">
        <v>3766</v>
      </c>
      <c r="B3718" t="s">
        <v>5042</v>
      </c>
      <c r="C3718" t="s">
        <v>8353</v>
      </c>
      <c r="D3718" t="s">
        <v>4250</v>
      </c>
      <c r="E3718">
        <v>101.09</v>
      </c>
    </row>
    <row r="3719" spans="1:6" x14ac:dyDescent="0.25">
      <c r="A3719" t="s">
        <v>3767</v>
      </c>
      <c r="B3719" t="s">
        <v>5042</v>
      </c>
      <c r="C3719" t="s">
        <v>8354</v>
      </c>
      <c r="D3719" t="s">
        <v>4250</v>
      </c>
      <c r="E3719">
        <v>261.68</v>
      </c>
      <c r="F3719">
        <v>130.46</v>
      </c>
    </row>
    <row r="3720" spans="1:6" x14ac:dyDescent="0.25">
      <c r="A3720" t="s">
        <v>3768</v>
      </c>
      <c r="B3720" t="s">
        <v>5042</v>
      </c>
      <c r="C3720" t="s">
        <v>8355</v>
      </c>
      <c r="D3720" t="s">
        <v>8356</v>
      </c>
      <c r="E3720">
        <v>359.79</v>
      </c>
      <c r="F3720">
        <v>368.64</v>
      </c>
    </row>
    <row r="3721" spans="1:6" x14ac:dyDescent="0.25">
      <c r="A3721" t="s">
        <v>3769</v>
      </c>
      <c r="B3721" t="s">
        <v>5042</v>
      </c>
      <c r="C3721" t="s">
        <v>8357</v>
      </c>
      <c r="D3721" t="s">
        <v>4250</v>
      </c>
      <c r="E3721">
        <v>1672.6</v>
      </c>
      <c r="F3721">
        <v>1594.72</v>
      </c>
    </row>
    <row r="3722" spans="1:6" x14ac:dyDescent="0.25">
      <c r="A3722" t="s">
        <v>3770</v>
      </c>
      <c r="B3722" t="s">
        <v>5042</v>
      </c>
      <c r="C3722" t="s">
        <v>8358</v>
      </c>
      <c r="D3722" t="s">
        <v>5331</v>
      </c>
      <c r="E3722">
        <v>42801.52</v>
      </c>
      <c r="F3722">
        <v>45843.23</v>
      </c>
    </row>
    <row r="3723" spans="1:6" x14ac:dyDescent="0.25">
      <c r="A3723" t="s">
        <v>3771</v>
      </c>
      <c r="B3723" t="s">
        <v>5042</v>
      </c>
      <c r="C3723" t="s">
        <v>8359</v>
      </c>
      <c r="D3723" t="s">
        <v>4250</v>
      </c>
      <c r="E3723">
        <v>8217.7000000000007</v>
      </c>
      <c r="F3723">
        <v>9370.31</v>
      </c>
    </row>
    <row r="3724" spans="1:6" x14ac:dyDescent="0.25">
      <c r="A3724" t="s">
        <v>3772</v>
      </c>
      <c r="B3724" t="s">
        <v>5042</v>
      </c>
      <c r="C3724" t="s">
        <v>8360</v>
      </c>
      <c r="D3724" t="s">
        <v>8361</v>
      </c>
      <c r="E3724">
        <v>99.13</v>
      </c>
      <c r="F3724">
        <v>118.29</v>
      </c>
    </row>
    <row r="3725" spans="1:6" x14ac:dyDescent="0.25">
      <c r="A3725" t="s">
        <v>3773</v>
      </c>
      <c r="B3725" t="s">
        <v>5042</v>
      </c>
      <c r="C3725" t="s">
        <v>8362</v>
      </c>
      <c r="D3725" t="s">
        <v>4250</v>
      </c>
      <c r="E3725">
        <v>272.49</v>
      </c>
      <c r="F3725">
        <v>292.55</v>
      </c>
    </row>
    <row r="3726" spans="1:6" x14ac:dyDescent="0.25">
      <c r="A3726" t="s">
        <v>3774</v>
      </c>
      <c r="B3726" t="s">
        <v>5042</v>
      </c>
      <c r="C3726" t="s">
        <v>8363</v>
      </c>
      <c r="D3726" t="s">
        <v>4250</v>
      </c>
      <c r="E3726">
        <v>242.97</v>
      </c>
      <c r="F3726">
        <v>368.7</v>
      </c>
    </row>
    <row r="3727" spans="1:6" x14ac:dyDescent="0.25">
      <c r="A3727" t="s">
        <v>3775</v>
      </c>
      <c r="B3727" t="s">
        <v>5042</v>
      </c>
      <c r="C3727" t="s">
        <v>8364</v>
      </c>
      <c r="D3727" t="s">
        <v>4250</v>
      </c>
      <c r="E3727">
        <v>1718.39</v>
      </c>
      <c r="F3727">
        <v>2002.48</v>
      </c>
    </row>
    <row r="3728" spans="1:6" x14ac:dyDescent="0.25">
      <c r="A3728" t="s">
        <v>3776</v>
      </c>
      <c r="B3728" t="s">
        <v>5042</v>
      </c>
      <c r="C3728" t="s">
        <v>8365</v>
      </c>
      <c r="D3728" t="s">
        <v>4250</v>
      </c>
      <c r="E3728">
        <v>3169.41</v>
      </c>
      <c r="F3728">
        <v>3277.03</v>
      </c>
    </row>
    <row r="3729" spans="1:6" x14ac:dyDescent="0.25">
      <c r="A3729" t="s">
        <v>3777</v>
      </c>
      <c r="B3729" t="s">
        <v>5042</v>
      </c>
      <c r="C3729" t="s">
        <v>8366</v>
      </c>
      <c r="D3729" t="s">
        <v>7379</v>
      </c>
      <c r="E3729">
        <v>150.18</v>
      </c>
      <c r="F3729">
        <v>160.59</v>
      </c>
    </row>
    <row r="3730" spans="1:6" x14ac:dyDescent="0.25">
      <c r="A3730" t="s">
        <v>3778</v>
      </c>
      <c r="B3730" t="s">
        <v>5042</v>
      </c>
      <c r="C3730" t="s">
        <v>8367</v>
      </c>
      <c r="D3730" t="s">
        <v>4250</v>
      </c>
      <c r="E3730">
        <v>12.5</v>
      </c>
      <c r="F3730">
        <v>15.68</v>
      </c>
    </row>
    <row r="3731" spans="1:6" x14ac:dyDescent="0.25">
      <c r="A3731" t="s">
        <v>3779</v>
      </c>
      <c r="B3731" t="s">
        <v>5042</v>
      </c>
      <c r="C3731" t="s">
        <v>8368</v>
      </c>
      <c r="D3731" t="s">
        <v>4250</v>
      </c>
      <c r="E3731">
        <v>2987.66</v>
      </c>
      <c r="F3731">
        <v>3288.34</v>
      </c>
    </row>
    <row r="3732" spans="1:6" x14ac:dyDescent="0.25">
      <c r="A3732" t="s">
        <v>3780</v>
      </c>
      <c r="B3732" t="s">
        <v>5042</v>
      </c>
      <c r="C3732" t="s">
        <v>8369</v>
      </c>
      <c r="D3732" t="s">
        <v>4250</v>
      </c>
      <c r="E3732">
        <v>3113.54</v>
      </c>
      <c r="F3732">
        <v>3255.64</v>
      </c>
    </row>
    <row r="3733" spans="1:6" x14ac:dyDescent="0.25">
      <c r="A3733" t="s">
        <v>3781</v>
      </c>
      <c r="B3733" t="s">
        <v>5042</v>
      </c>
      <c r="C3733" t="s">
        <v>8370</v>
      </c>
      <c r="D3733" t="s">
        <v>4250</v>
      </c>
      <c r="E3733">
        <v>118.27</v>
      </c>
      <c r="F3733">
        <v>141.07</v>
      </c>
    </row>
    <row r="3734" spans="1:6" x14ac:dyDescent="0.25">
      <c r="A3734" t="s">
        <v>3782</v>
      </c>
      <c r="B3734" t="s">
        <v>5042</v>
      </c>
      <c r="C3734" t="s">
        <v>8371</v>
      </c>
      <c r="D3734" t="s">
        <v>4250</v>
      </c>
      <c r="E3734">
        <v>44.62</v>
      </c>
      <c r="F3734">
        <v>69.16</v>
      </c>
    </row>
    <row r="3735" spans="1:6" x14ac:dyDescent="0.25">
      <c r="A3735" t="s">
        <v>3783</v>
      </c>
      <c r="B3735" t="s">
        <v>5042</v>
      </c>
      <c r="C3735" t="s">
        <v>8372</v>
      </c>
      <c r="D3735" t="s">
        <v>4250</v>
      </c>
      <c r="E3735">
        <v>866.87</v>
      </c>
      <c r="F3735">
        <v>891.42</v>
      </c>
    </row>
    <row r="3736" spans="1:6" x14ac:dyDescent="0.25">
      <c r="A3736" t="s">
        <v>3784</v>
      </c>
      <c r="B3736" t="s">
        <v>5042</v>
      </c>
      <c r="C3736" t="s">
        <v>8373</v>
      </c>
      <c r="D3736" t="s">
        <v>4250</v>
      </c>
      <c r="E3736">
        <v>125.26</v>
      </c>
      <c r="F3736">
        <v>27.31</v>
      </c>
    </row>
    <row r="3737" spans="1:6" x14ac:dyDescent="0.25">
      <c r="A3737" t="s">
        <v>3785</v>
      </c>
      <c r="B3737" t="s">
        <v>5042</v>
      </c>
      <c r="C3737" t="s">
        <v>8374</v>
      </c>
      <c r="D3737" t="s">
        <v>7342</v>
      </c>
      <c r="E3737">
        <v>117.77</v>
      </c>
      <c r="F3737">
        <v>128.09</v>
      </c>
    </row>
    <row r="3738" spans="1:6" x14ac:dyDescent="0.25">
      <c r="A3738" t="s">
        <v>3786</v>
      </c>
      <c r="B3738" t="s">
        <v>5042</v>
      </c>
      <c r="C3738" t="s">
        <v>8375</v>
      </c>
      <c r="D3738" t="s">
        <v>4250</v>
      </c>
      <c r="E3738">
        <v>326.39999999999998</v>
      </c>
      <c r="F3738">
        <v>342.14</v>
      </c>
    </row>
    <row r="3739" spans="1:6" x14ac:dyDescent="0.25">
      <c r="A3739" t="s">
        <v>3787</v>
      </c>
      <c r="B3739" t="s">
        <v>5042</v>
      </c>
      <c r="C3739" t="s">
        <v>8376</v>
      </c>
      <c r="D3739" t="s">
        <v>4250</v>
      </c>
      <c r="E3739">
        <v>337.41</v>
      </c>
      <c r="F3739">
        <v>347.9</v>
      </c>
    </row>
    <row r="3740" spans="1:6" x14ac:dyDescent="0.25">
      <c r="A3740" t="s">
        <v>3788</v>
      </c>
      <c r="B3740" t="s">
        <v>5042</v>
      </c>
      <c r="C3740" t="s">
        <v>8377</v>
      </c>
      <c r="D3740" t="s">
        <v>4250</v>
      </c>
      <c r="E3740">
        <v>71.349999999999994</v>
      </c>
      <c r="F3740">
        <v>75.010000000000005</v>
      </c>
    </row>
    <row r="3741" spans="1:6" x14ac:dyDescent="0.25">
      <c r="A3741" t="s">
        <v>3789</v>
      </c>
      <c r="B3741" t="s">
        <v>5042</v>
      </c>
      <c r="C3741" t="s">
        <v>8378</v>
      </c>
      <c r="D3741" t="s">
        <v>4250</v>
      </c>
      <c r="E3741">
        <v>12.63</v>
      </c>
      <c r="F3741">
        <v>13.35</v>
      </c>
    </row>
    <row r="3742" spans="1:6" x14ac:dyDescent="0.25">
      <c r="A3742" t="s">
        <v>3790</v>
      </c>
      <c r="B3742" t="s">
        <v>5042</v>
      </c>
      <c r="C3742" t="s">
        <v>8379</v>
      </c>
      <c r="D3742" t="s">
        <v>4250</v>
      </c>
      <c r="E3742">
        <v>229.1</v>
      </c>
      <c r="F3742">
        <v>234.88</v>
      </c>
    </row>
    <row r="3743" spans="1:6" x14ac:dyDescent="0.25">
      <c r="A3743" t="s">
        <v>3791</v>
      </c>
      <c r="B3743" t="s">
        <v>5042</v>
      </c>
      <c r="C3743" t="s">
        <v>8380</v>
      </c>
      <c r="D3743" t="s">
        <v>4250</v>
      </c>
      <c r="E3743">
        <v>16.02</v>
      </c>
      <c r="F3743">
        <v>18.190000000000001</v>
      </c>
    </row>
    <row r="3744" spans="1:6" x14ac:dyDescent="0.25">
      <c r="A3744" t="s">
        <v>3792</v>
      </c>
      <c r="B3744" t="s">
        <v>5042</v>
      </c>
      <c r="C3744" t="s">
        <v>8381</v>
      </c>
      <c r="D3744" t="s">
        <v>5763</v>
      </c>
      <c r="E3744">
        <v>4737.24</v>
      </c>
    </row>
    <row r="3745" spans="1:6" x14ac:dyDescent="0.25">
      <c r="A3745" t="s">
        <v>3793</v>
      </c>
      <c r="B3745" t="s">
        <v>5042</v>
      </c>
      <c r="C3745" t="s">
        <v>8382</v>
      </c>
      <c r="D3745" t="s">
        <v>4250</v>
      </c>
      <c r="E3745">
        <v>487.09</v>
      </c>
      <c r="F3745">
        <v>688.89</v>
      </c>
    </row>
    <row r="3746" spans="1:6" x14ac:dyDescent="0.25">
      <c r="A3746" t="s">
        <v>3794</v>
      </c>
      <c r="B3746" t="s">
        <v>5042</v>
      </c>
      <c r="C3746" t="s">
        <v>8383</v>
      </c>
      <c r="D3746" t="s">
        <v>4250</v>
      </c>
      <c r="E3746">
        <v>2009.91</v>
      </c>
      <c r="F3746">
        <v>4895.84</v>
      </c>
    </row>
    <row r="3747" spans="1:6" x14ac:dyDescent="0.25">
      <c r="A3747" t="s">
        <v>3795</v>
      </c>
      <c r="B3747" t="s">
        <v>5042</v>
      </c>
      <c r="C3747" t="s">
        <v>8384</v>
      </c>
      <c r="D3747" t="s">
        <v>7342</v>
      </c>
      <c r="E3747">
        <v>21523.91</v>
      </c>
      <c r="F3747">
        <v>20947.919999999998</v>
      </c>
    </row>
    <row r="3748" spans="1:6" x14ac:dyDescent="0.25">
      <c r="A3748" t="s">
        <v>3796</v>
      </c>
      <c r="B3748" t="s">
        <v>5042</v>
      </c>
      <c r="C3748" t="s">
        <v>8385</v>
      </c>
      <c r="D3748" t="s">
        <v>4250</v>
      </c>
      <c r="E3748">
        <v>1666.39</v>
      </c>
      <c r="F3748">
        <v>1922.75</v>
      </c>
    </row>
    <row r="3749" spans="1:6" x14ac:dyDescent="0.25">
      <c r="A3749" t="s">
        <v>3797</v>
      </c>
      <c r="B3749" t="s">
        <v>5042</v>
      </c>
      <c r="C3749" t="s">
        <v>8386</v>
      </c>
      <c r="D3749" t="s">
        <v>8387</v>
      </c>
      <c r="E3749">
        <v>93.98</v>
      </c>
      <c r="F3749">
        <v>123.83</v>
      </c>
    </row>
    <row r="3750" spans="1:6" x14ac:dyDescent="0.25">
      <c r="A3750" t="s">
        <v>3798</v>
      </c>
      <c r="B3750" t="s">
        <v>5042</v>
      </c>
      <c r="C3750" t="s">
        <v>8388</v>
      </c>
      <c r="D3750" t="s">
        <v>4250</v>
      </c>
      <c r="E3750">
        <v>-76904.25</v>
      </c>
      <c r="F3750">
        <v>-70596.83</v>
      </c>
    </row>
    <row r="3751" spans="1:6" x14ac:dyDescent="0.25">
      <c r="A3751" t="s">
        <v>3799</v>
      </c>
      <c r="B3751" t="s">
        <v>5042</v>
      </c>
      <c r="C3751" t="s">
        <v>8389</v>
      </c>
      <c r="D3751" t="s">
        <v>8390</v>
      </c>
      <c r="E3751">
        <v>-107.82</v>
      </c>
      <c r="F3751">
        <v>-116.3</v>
      </c>
    </row>
    <row r="3752" spans="1:6" x14ac:dyDescent="0.25">
      <c r="A3752" t="s">
        <v>3800</v>
      </c>
      <c r="B3752" t="s">
        <v>5042</v>
      </c>
      <c r="C3752" t="s">
        <v>8391</v>
      </c>
      <c r="D3752" t="s">
        <v>4250</v>
      </c>
      <c r="E3752">
        <v>-68933.45</v>
      </c>
      <c r="F3752">
        <v>-69082.47</v>
      </c>
    </row>
    <row r="3753" spans="1:6" x14ac:dyDescent="0.25">
      <c r="A3753" t="s">
        <v>3801</v>
      </c>
      <c r="B3753" t="s">
        <v>5042</v>
      </c>
      <c r="C3753" t="s">
        <v>8392</v>
      </c>
      <c r="D3753" t="s">
        <v>4250</v>
      </c>
      <c r="E3753">
        <v>-3368.52</v>
      </c>
      <c r="F3753">
        <v>-2359.0700000000002</v>
      </c>
    </row>
    <row r="3754" spans="1:6" x14ac:dyDescent="0.25">
      <c r="A3754" t="s">
        <v>3802</v>
      </c>
      <c r="B3754" t="s">
        <v>5042</v>
      </c>
      <c r="C3754" t="s">
        <v>8393</v>
      </c>
      <c r="D3754" t="s">
        <v>4250</v>
      </c>
      <c r="E3754">
        <v>-2795.72</v>
      </c>
      <c r="F3754">
        <v>-320.06</v>
      </c>
    </row>
    <row r="3755" spans="1:6" x14ac:dyDescent="0.25">
      <c r="A3755" t="s">
        <v>3803</v>
      </c>
      <c r="B3755" t="s">
        <v>5042</v>
      </c>
      <c r="C3755" t="s">
        <v>8394</v>
      </c>
      <c r="D3755" t="s">
        <v>4250</v>
      </c>
      <c r="E3755">
        <v>-146755.76999999999</v>
      </c>
      <c r="F3755">
        <v>-133206.04</v>
      </c>
    </row>
    <row r="3756" spans="1:6" x14ac:dyDescent="0.25">
      <c r="A3756" t="s">
        <v>3805</v>
      </c>
      <c r="B3756" t="s">
        <v>5042</v>
      </c>
      <c r="C3756" t="s">
        <v>8395</v>
      </c>
      <c r="D3756" t="s">
        <v>4250</v>
      </c>
      <c r="E3756">
        <v>-40512.67</v>
      </c>
      <c r="F3756">
        <v>-28986.03</v>
      </c>
    </row>
    <row r="3757" spans="1:6" x14ac:dyDescent="0.25">
      <c r="A3757" t="s">
        <v>3806</v>
      </c>
      <c r="B3757" t="s">
        <v>5042</v>
      </c>
      <c r="C3757" t="s">
        <v>8396</v>
      </c>
      <c r="D3757" t="s">
        <v>4250</v>
      </c>
      <c r="E3757">
        <v>-4554.21</v>
      </c>
      <c r="F3757">
        <v>-7134.78</v>
      </c>
    </row>
    <row r="3758" spans="1:6" x14ac:dyDescent="0.25">
      <c r="A3758" t="s">
        <v>3807</v>
      </c>
      <c r="B3758" t="s">
        <v>5042</v>
      </c>
      <c r="C3758" t="s">
        <v>8397</v>
      </c>
      <c r="D3758" t="s">
        <v>4250</v>
      </c>
      <c r="E3758">
        <v>-118807.75</v>
      </c>
      <c r="F3758">
        <v>-90512.73</v>
      </c>
    </row>
    <row r="3759" spans="1:6" x14ac:dyDescent="0.25">
      <c r="A3759" t="s">
        <v>9355</v>
      </c>
      <c r="B3759" t="s">
        <v>5042</v>
      </c>
      <c r="C3759" t="s">
        <v>8398</v>
      </c>
      <c r="D3759" t="s">
        <v>4250</v>
      </c>
      <c r="E3759">
        <v>-4</v>
      </c>
      <c r="F3759">
        <v>-4</v>
      </c>
    </row>
    <row r="3760" spans="1:6" x14ac:dyDescent="0.25">
      <c r="A3760" t="s">
        <v>3808</v>
      </c>
      <c r="B3760" t="s">
        <v>5042</v>
      </c>
      <c r="C3760" t="s">
        <v>8399</v>
      </c>
      <c r="D3760" t="s">
        <v>4250</v>
      </c>
      <c r="E3760">
        <v>-8133.08</v>
      </c>
      <c r="F3760">
        <v>-18776.78</v>
      </c>
    </row>
    <row r="3761" spans="1:6" x14ac:dyDescent="0.25">
      <c r="A3761" t="s">
        <v>3810</v>
      </c>
      <c r="B3761" t="s">
        <v>5042</v>
      </c>
      <c r="C3761" t="s">
        <v>8400</v>
      </c>
      <c r="D3761" t="s">
        <v>4250</v>
      </c>
      <c r="E3761">
        <v>-303878.27</v>
      </c>
      <c r="F3761">
        <v>-308241.36</v>
      </c>
    </row>
    <row r="3762" spans="1:6" x14ac:dyDescent="0.25">
      <c r="A3762" t="s">
        <v>3811</v>
      </c>
      <c r="B3762" t="s">
        <v>5042</v>
      </c>
      <c r="C3762" t="s">
        <v>8401</v>
      </c>
      <c r="D3762" t="s">
        <v>4250</v>
      </c>
      <c r="E3762">
        <v>-47180.62</v>
      </c>
      <c r="F3762">
        <v>-56276.6</v>
      </c>
    </row>
    <row r="3763" spans="1:6" x14ac:dyDescent="0.25">
      <c r="A3763" t="s">
        <v>3812</v>
      </c>
      <c r="B3763" t="s">
        <v>5042</v>
      </c>
      <c r="C3763" t="s">
        <v>8402</v>
      </c>
      <c r="D3763" t="s">
        <v>4250</v>
      </c>
      <c r="E3763">
        <v>-90057.35</v>
      </c>
      <c r="F3763">
        <v>-105394.51</v>
      </c>
    </row>
    <row r="3764" spans="1:6" x14ac:dyDescent="0.25">
      <c r="A3764" t="s">
        <v>9356</v>
      </c>
      <c r="B3764" t="s">
        <v>5042</v>
      </c>
      <c r="C3764" t="s">
        <v>8403</v>
      </c>
      <c r="D3764" t="s">
        <v>4250</v>
      </c>
      <c r="E3764">
        <v>29588.22</v>
      </c>
      <c r="F3764">
        <v>29588.22</v>
      </c>
    </row>
    <row r="3765" spans="1:6" x14ac:dyDescent="0.25">
      <c r="A3765" t="s">
        <v>9357</v>
      </c>
      <c r="B3765" t="s">
        <v>5042</v>
      </c>
      <c r="C3765" t="s">
        <v>8404</v>
      </c>
      <c r="D3765" t="s">
        <v>8405</v>
      </c>
      <c r="E3765">
        <v>0.1</v>
      </c>
      <c r="F3765">
        <v>0.1</v>
      </c>
    </row>
    <row r="3766" spans="1:6" x14ac:dyDescent="0.25">
      <c r="A3766" t="s">
        <v>9358</v>
      </c>
      <c r="B3766" t="s">
        <v>5042</v>
      </c>
      <c r="C3766" t="s">
        <v>8406</v>
      </c>
      <c r="D3766" t="s">
        <v>8407</v>
      </c>
      <c r="E3766">
        <v>0.48</v>
      </c>
      <c r="F3766">
        <v>0.48</v>
      </c>
    </row>
    <row r="3767" spans="1:6" x14ac:dyDescent="0.25">
      <c r="A3767" t="s">
        <v>3813</v>
      </c>
      <c r="B3767" t="s">
        <v>5042</v>
      </c>
      <c r="C3767" t="s">
        <v>8408</v>
      </c>
      <c r="D3767" t="s">
        <v>6625</v>
      </c>
      <c r="E3767">
        <v>-729.96</v>
      </c>
      <c r="F3767">
        <v>-703.56</v>
      </c>
    </row>
    <row r="3768" spans="1:6" x14ac:dyDescent="0.25">
      <c r="A3768" t="s">
        <v>9359</v>
      </c>
      <c r="B3768" t="s">
        <v>5042</v>
      </c>
      <c r="C3768" t="s">
        <v>8409</v>
      </c>
      <c r="D3768" t="s">
        <v>8410</v>
      </c>
      <c r="E3768">
        <v>-6500</v>
      </c>
      <c r="F3768">
        <v>-6500</v>
      </c>
    </row>
    <row r="3769" spans="1:6" x14ac:dyDescent="0.25">
      <c r="A3769" t="s">
        <v>9360</v>
      </c>
      <c r="B3769" t="s">
        <v>5042</v>
      </c>
      <c r="C3769" t="s">
        <v>8411</v>
      </c>
      <c r="D3769" t="s">
        <v>8412</v>
      </c>
      <c r="E3769">
        <v>4233.92</v>
      </c>
      <c r="F3769">
        <v>4233.92</v>
      </c>
    </row>
    <row r="3770" spans="1:6" x14ac:dyDescent="0.25">
      <c r="A3770" t="s">
        <v>3814</v>
      </c>
      <c r="B3770" t="s">
        <v>5042</v>
      </c>
      <c r="C3770" t="s">
        <v>8413</v>
      </c>
      <c r="D3770" t="s">
        <v>7308</v>
      </c>
      <c r="E3770">
        <v>126.21</v>
      </c>
      <c r="F3770">
        <v>121.64</v>
      </c>
    </row>
    <row r="3771" spans="1:6" x14ac:dyDescent="0.25">
      <c r="A3771" t="s">
        <v>3815</v>
      </c>
      <c r="B3771" t="s">
        <v>5042</v>
      </c>
      <c r="C3771" t="s">
        <v>8414</v>
      </c>
      <c r="D3771" t="s">
        <v>4797</v>
      </c>
      <c r="E3771">
        <v>-326.06</v>
      </c>
      <c r="F3771">
        <v>-314.27</v>
      </c>
    </row>
    <row r="3772" spans="1:6" x14ac:dyDescent="0.25">
      <c r="A3772" t="s">
        <v>3817</v>
      </c>
      <c r="B3772" t="s">
        <v>5042</v>
      </c>
      <c r="C3772" t="s">
        <v>8415</v>
      </c>
      <c r="D3772" t="s">
        <v>4250</v>
      </c>
      <c r="E3772">
        <v>224.61</v>
      </c>
      <c r="F3772">
        <v>292.35000000000002</v>
      </c>
    </row>
    <row r="3773" spans="1:6" x14ac:dyDescent="0.25">
      <c r="A3773" t="s">
        <v>3818</v>
      </c>
      <c r="B3773" t="s">
        <v>4980</v>
      </c>
      <c r="C3773" t="s">
        <v>8416</v>
      </c>
      <c r="D3773" t="s">
        <v>5005</v>
      </c>
      <c r="E3773">
        <v>61264.639999999999</v>
      </c>
      <c r="F3773">
        <v>49402.81</v>
      </c>
    </row>
    <row r="3774" spans="1:6" x14ac:dyDescent="0.25">
      <c r="A3774" t="s">
        <v>3819</v>
      </c>
      <c r="B3774" t="s">
        <v>4980</v>
      </c>
      <c r="C3774" t="s">
        <v>8417</v>
      </c>
      <c r="D3774" t="s">
        <v>4250</v>
      </c>
      <c r="E3774">
        <v>467767.42</v>
      </c>
      <c r="F3774">
        <v>414753.71</v>
      </c>
    </row>
    <row r="3775" spans="1:6" x14ac:dyDescent="0.25">
      <c r="A3775" t="s">
        <v>3820</v>
      </c>
      <c r="B3775" t="s">
        <v>4980</v>
      </c>
      <c r="C3775" t="s">
        <v>8417</v>
      </c>
      <c r="D3775" t="s">
        <v>4266</v>
      </c>
      <c r="E3775">
        <v>31757.84</v>
      </c>
      <c r="F3775">
        <v>29528.12</v>
      </c>
    </row>
    <row r="3776" spans="1:6" x14ac:dyDescent="0.25">
      <c r="A3776" t="s">
        <v>9361</v>
      </c>
      <c r="B3776" t="s">
        <v>5042</v>
      </c>
      <c r="C3776" t="s">
        <v>8178</v>
      </c>
      <c r="D3776" t="s">
        <v>8418</v>
      </c>
      <c r="E3776">
        <v>-674.17</v>
      </c>
      <c r="F3776">
        <v>-674.17</v>
      </c>
    </row>
    <row r="3777" spans="1:6" x14ac:dyDescent="0.25">
      <c r="A3777" t="s">
        <v>9362</v>
      </c>
      <c r="B3777" t="s">
        <v>5042</v>
      </c>
      <c r="C3777" t="s">
        <v>8419</v>
      </c>
      <c r="D3777" t="s">
        <v>8420</v>
      </c>
      <c r="E3777">
        <v>-1015</v>
      </c>
      <c r="F3777">
        <v>-1015</v>
      </c>
    </row>
    <row r="3778" spans="1:6" x14ac:dyDescent="0.25">
      <c r="A3778" t="s">
        <v>3821</v>
      </c>
      <c r="B3778" t="s">
        <v>5042</v>
      </c>
      <c r="C3778" t="s">
        <v>8421</v>
      </c>
      <c r="D3778" t="s">
        <v>8422</v>
      </c>
      <c r="E3778">
        <v>-1472013.07</v>
      </c>
      <c r="F3778">
        <v>-1766415.71</v>
      </c>
    </row>
    <row r="3779" spans="1:6" x14ac:dyDescent="0.25">
      <c r="A3779" t="s">
        <v>9363</v>
      </c>
      <c r="B3779" t="s">
        <v>5042</v>
      </c>
      <c r="C3779" t="s">
        <v>8423</v>
      </c>
      <c r="D3779" t="s">
        <v>8424</v>
      </c>
      <c r="E3779">
        <v>526.23</v>
      </c>
      <c r="F3779">
        <v>526.23</v>
      </c>
    </row>
    <row r="3780" spans="1:6" x14ac:dyDescent="0.25">
      <c r="A3780" t="s">
        <v>9364</v>
      </c>
      <c r="B3780" t="s">
        <v>5042</v>
      </c>
      <c r="C3780" t="s">
        <v>8425</v>
      </c>
      <c r="D3780" t="s">
        <v>7464</v>
      </c>
      <c r="E3780">
        <v>-2.71</v>
      </c>
      <c r="F3780">
        <v>-2.71</v>
      </c>
    </row>
    <row r="3781" spans="1:6" x14ac:dyDescent="0.25">
      <c r="A3781" t="s">
        <v>3822</v>
      </c>
      <c r="B3781" t="s">
        <v>5042</v>
      </c>
      <c r="C3781" t="s">
        <v>8426</v>
      </c>
      <c r="D3781" t="s">
        <v>7981</v>
      </c>
      <c r="E3781">
        <v>155301.89000000001</v>
      </c>
      <c r="F3781">
        <v>195452.43</v>
      </c>
    </row>
    <row r="3782" spans="1:6" x14ac:dyDescent="0.25">
      <c r="A3782" t="s">
        <v>3823</v>
      </c>
      <c r="B3782" t="s">
        <v>5042</v>
      </c>
      <c r="C3782" t="s">
        <v>8427</v>
      </c>
      <c r="D3782" t="s">
        <v>5763</v>
      </c>
      <c r="E3782">
        <v>24.64</v>
      </c>
      <c r="F3782">
        <v>124.65</v>
      </c>
    </row>
    <row r="3783" spans="1:6" x14ac:dyDescent="0.25">
      <c r="A3783" t="s">
        <v>3829</v>
      </c>
      <c r="B3783" t="s">
        <v>5042</v>
      </c>
      <c r="C3783" t="s">
        <v>8428</v>
      </c>
      <c r="D3783" t="s">
        <v>4250</v>
      </c>
      <c r="E3783">
        <v>95452.3</v>
      </c>
      <c r="F3783">
        <v>87361.919999999998</v>
      </c>
    </row>
    <row r="3784" spans="1:6" x14ac:dyDescent="0.25">
      <c r="A3784" t="s">
        <v>3831</v>
      </c>
      <c r="B3784" t="s">
        <v>5042</v>
      </c>
      <c r="C3784" t="s">
        <v>8429</v>
      </c>
      <c r="D3784" t="s">
        <v>4250</v>
      </c>
      <c r="E3784">
        <v>598172.48</v>
      </c>
      <c r="F3784">
        <v>613492.65</v>
      </c>
    </row>
    <row r="3785" spans="1:6" x14ac:dyDescent="0.25">
      <c r="A3785" t="s">
        <v>3833</v>
      </c>
      <c r="B3785" t="s">
        <v>5042</v>
      </c>
      <c r="C3785" t="s">
        <v>8430</v>
      </c>
      <c r="D3785" t="s">
        <v>4250</v>
      </c>
      <c r="E3785">
        <v>17369.23</v>
      </c>
      <c r="F3785">
        <v>29317.9</v>
      </c>
    </row>
    <row r="3786" spans="1:6" x14ac:dyDescent="0.25">
      <c r="A3786" t="s">
        <v>3834</v>
      </c>
      <c r="B3786" t="s">
        <v>5042</v>
      </c>
      <c r="C3786" t="s">
        <v>8431</v>
      </c>
      <c r="D3786" t="s">
        <v>4250</v>
      </c>
      <c r="E3786">
        <v>101741.17</v>
      </c>
      <c r="F3786">
        <v>162021.51</v>
      </c>
    </row>
    <row r="3787" spans="1:6" x14ac:dyDescent="0.25">
      <c r="A3787" t="s">
        <v>3835</v>
      </c>
      <c r="B3787" t="s">
        <v>5042</v>
      </c>
      <c r="C3787" t="s">
        <v>8432</v>
      </c>
      <c r="D3787" t="s">
        <v>4250</v>
      </c>
      <c r="E3787">
        <v>165089.62</v>
      </c>
      <c r="F3787">
        <v>242532.74</v>
      </c>
    </row>
    <row r="3788" spans="1:6" x14ac:dyDescent="0.25">
      <c r="A3788" t="s">
        <v>3836</v>
      </c>
      <c r="B3788" t="s">
        <v>4980</v>
      </c>
      <c r="C3788" t="s">
        <v>8433</v>
      </c>
      <c r="D3788" t="s">
        <v>8434</v>
      </c>
      <c r="E3788">
        <v>237587.89</v>
      </c>
      <c r="F3788">
        <v>234060.27</v>
      </c>
    </row>
    <row r="3789" spans="1:6" x14ac:dyDescent="0.25">
      <c r="A3789" t="s">
        <v>3838</v>
      </c>
      <c r="B3789" t="s">
        <v>4980</v>
      </c>
      <c r="C3789" t="s">
        <v>8435</v>
      </c>
      <c r="D3789" t="s">
        <v>4250</v>
      </c>
      <c r="E3789">
        <v>220.93</v>
      </c>
      <c r="F3789">
        <v>318.49</v>
      </c>
    </row>
    <row r="3790" spans="1:6" x14ac:dyDescent="0.25">
      <c r="A3790" t="s">
        <v>3839</v>
      </c>
      <c r="B3790" t="s">
        <v>4980</v>
      </c>
      <c r="C3790" t="s">
        <v>8436</v>
      </c>
      <c r="D3790" t="s">
        <v>4250</v>
      </c>
      <c r="E3790">
        <v>8.11</v>
      </c>
      <c r="F3790">
        <v>3.56</v>
      </c>
    </row>
    <row r="3791" spans="1:6" x14ac:dyDescent="0.25">
      <c r="A3791" t="s">
        <v>3841</v>
      </c>
      <c r="B3791" t="s">
        <v>4980</v>
      </c>
      <c r="C3791" t="s">
        <v>8437</v>
      </c>
      <c r="D3791" t="s">
        <v>4250</v>
      </c>
      <c r="E3791">
        <v>1.31</v>
      </c>
      <c r="F3791">
        <v>0.46</v>
      </c>
    </row>
    <row r="3792" spans="1:6" x14ac:dyDescent="0.25">
      <c r="A3792" t="s">
        <v>3842</v>
      </c>
      <c r="B3792" t="s">
        <v>4980</v>
      </c>
      <c r="C3792" t="s">
        <v>8438</v>
      </c>
      <c r="D3792" t="s">
        <v>4266</v>
      </c>
      <c r="E3792">
        <v>2.08</v>
      </c>
      <c r="F3792">
        <v>0.71</v>
      </c>
    </row>
    <row r="3793" spans="1:6" x14ac:dyDescent="0.25">
      <c r="A3793" t="s">
        <v>9365</v>
      </c>
      <c r="B3793" t="s">
        <v>4980</v>
      </c>
      <c r="C3793" t="s">
        <v>8439</v>
      </c>
      <c r="D3793" t="s">
        <v>4250</v>
      </c>
      <c r="E3793">
        <v>-0.02</v>
      </c>
      <c r="F3793">
        <v>-0.02</v>
      </c>
    </row>
    <row r="3794" spans="1:6" x14ac:dyDescent="0.25">
      <c r="A3794" t="s">
        <v>3843</v>
      </c>
      <c r="B3794" t="s">
        <v>4980</v>
      </c>
      <c r="C3794" t="s">
        <v>8440</v>
      </c>
      <c r="D3794" t="s">
        <v>4250</v>
      </c>
      <c r="E3794">
        <v>5.19</v>
      </c>
      <c r="F3794">
        <v>1.74</v>
      </c>
    </row>
    <row r="3795" spans="1:6" x14ac:dyDescent="0.25">
      <c r="A3795" t="s">
        <v>3846</v>
      </c>
      <c r="B3795" t="s">
        <v>4980</v>
      </c>
      <c r="C3795" t="s">
        <v>8441</v>
      </c>
      <c r="D3795" t="s">
        <v>4250</v>
      </c>
      <c r="E3795">
        <v>2.06</v>
      </c>
    </row>
    <row r="3796" spans="1:6" x14ac:dyDescent="0.25">
      <c r="A3796" t="s">
        <v>3847</v>
      </c>
      <c r="B3796" t="s">
        <v>4980</v>
      </c>
      <c r="C3796" t="s">
        <v>8442</v>
      </c>
      <c r="D3796" t="s">
        <v>5609</v>
      </c>
      <c r="E3796">
        <v>25.27</v>
      </c>
      <c r="F3796">
        <v>11.6</v>
      </c>
    </row>
    <row r="3797" spans="1:6" x14ac:dyDescent="0.25">
      <c r="A3797" t="s">
        <v>3850</v>
      </c>
      <c r="B3797" t="s">
        <v>4980</v>
      </c>
      <c r="C3797" t="s">
        <v>8443</v>
      </c>
      <c r="D3797" t="s">
        <v>4250</v>
      </c>
      <c r="E3797">
        <v>1008.81</v>
      </c>
      <c r="F3797">
        <v>2085.3200000000002</v>
      </c>
    </row>
    <row r="3798" spans="1:6" x14ac:dyDescent="0.25">
      <c r="A3798" t="s">
        <v>3852</v>
      </c>
      <c r="B3798" t="s">
        <v>4980</v>
      </c>
      <c r="C3798" t="s">
        <v>8444</v>
      </c>
      <c r="D3798" t="s">
        <v>4376</v>
      </c>
      <c r="E3798">
        <v>0.12</v>
      </c>
      <c r="F3798">
        <v>0.01</v>
      </c>
    </row>
    <row r="3799" spans="1:6" x14ac:dyDescent="0.25">
      <c r="A3799" t="s">
        <v>3853</v>
      </c>
      <c r="B3799" t="s">
        <v>4980</v>
      </c>
      <c r="C3799" t="s">
        <v>8445</v>
      </c>
      <c r="D3799" t="s">
        <v>4250</v>
      </c>
      <c r="E3799">
        <v>0.93</v>
      </c>
    </row>
    <row r="3800" spans="1:6" x14ac:dyDescent="0.25">
      <c r="A3800" t="s">
        <v>3854</v>
      </c>
      <c r="B3800" t="s">
        <v>4980</v>
      </c>
      <c r="C3800" t="s">
        <v>8446</v>
      </c>
      <c r="D3800" t="s">
        <v>4250</v>
      </c>
      <c r="E3800">
        <v>154.26</v>
      </c>
      <c r="F3800">
        <v>3.63</v>
      </c>
    </row>
    <row r="3801" spans="1:6" x14ac:dyDescent="0.25">
      <c r="A3801" t="s">
        <v>3855</v>
      </c>
      <c r="B3801" t="s">
        <v>4980</v>
      </c>
      <c r="C3801" t="s">
        <v>8447</v>
      </c>
      <c r="D3801" t="s">
        <v>4250</v>
      </c>
      <c r="E3801">
        <v>33.299999999999997</v>
      </c>
      <c r="F3801">
        <v>24.4</v>
      </c>
    </row>
    <row r="3802" spans="1:6" x14ac:dyDescent="0.25">
      <c r="A3802" t="s">
        <v>3858</v>
      </c>
      <c r="B3802" t="s">
        <v>4980</v>
      </c>
      <c r="C3802" t="s">
        <v>8448</v>
      </c>
      <c r="D3802" t="s">
        <v>4265</v>
      </c>
      <c r="E3802">
        <v>412.14</v>
      </c>
    </row>
    <row r="3803" spans="1:6" x14ac:dyDescent="0.25">
      <c r="A3803" t="s">
        <v>3859</v>
      </c>
      <c r="B3803" t="s">
        <v>4980</v>
      </c>
      <c r="C3803" t="s">
        <v>8449</v>
      </c>
      <c r="D3803" t="s">
        <v>8450</v>
      </c>
      <c r="E3803">
        <v>171440.63</v>
      </c>
      <c r="F3803">
        <v>285000</v>
      </c>
    </row>
    <row r="3804" spans="1:6" x14ac:dyDescent="0.25">
      <c r="A3804" t="s">
        <v>3860</v>
      </c>
      <c r="B3804" t="s">
        <v>4980</v>
      </c>
      <c r="C3804" t="s">
        <v>8451</v>
      </c>
      <c r="D3804" t="s">
        <v>8150</v>
      </c>
      <c r="E3804">
        <v>0.26</v>
      </c>
      <c r="F3804">
        <v>0.27</v>
      </c>
    </row>
    <row r="3805" spans="1:6" x14ac:dyDescent="0.25">
      <c r="A3805" t="s">
        <v>3862</v>
      </c>
      <c r="B3805" t="s">
        <v>4980</v>
      </c>
      <c r="C3805" t="s">
        <v>8452</v>
      </c>
      <c r="D3805" t="s">
        <v>4250</v>
      </c>
      <c r="E3805">
        <v>45.36</v>
      </c>
      <c r="F3805">
        <v>722.53</v>
      </c>
    </row>
    <row r="3806" spans="1:6" x14ac:dyDescent="0.25">
      <c r="A3806" t="s">
        <v>3863</v>
      </c>
      <c r="B3806" t="s">
        <v>4980</v>
      </c>
      <c r="C3806" t="s">
        <v>8453</v>
      </c>
      <c r="D3806" t="s">
        <v>8454</v>
      </c>
      <c r="E3806">
        <v>0.28999999999999998</v>
      </c>
      <c r="F3806">
        <v>0.68</v>
      </c>
    </row>
    <row r="3807" spans="1:6" x14ac:dyDescent="0.25">
      <c r="A3807" t="s">
        <v>3864</v>
      </c>
      <c r="B3807" t="s">
        <v>4980</v>
      </c>
      <c r="C3807" t="s">
        <v>8455</v>
      </c>
      <c r="D3807" t="s">
        <v>8456</v>
      </c>
      <c r="E3807">
        <v>113.94</v>
      </c>
      <c r="F3807">
        <v>16.34</v>
      </c>
    </row>
    <row r="3808" spans="1:6" x14ac:dyDescent="0.25">
      <c r="A3808" t="s">
        <v>3865</v>
      </c>
      <c r="B3808" t="s">
        <v>4980</v>
      </c>
      <c r="C3808" t="s">
        <v>8457</v>
      </c>
      <c r="D3808" t="s">
        <v>8458</v>
      </c>
      <c r="E3808">
        <v>1259.1400000000001</v>
      </c>
      <c r="F3808">
        <v>4.8600000000000003</v>
      </c>
    </row>
    <row r="3809" spans="1:6" x14ac:dyDescent="0.25">
      <c r="A3809" t="s">
        <v>3866</v>
      </c>
      <c r="B3809" t="s">
        <v>4980</v>
      </c>
      <c r="C3809" t="s">
        <v>8459</v>
      </c>
      <c r="D3809" t="s">
        <v>8460</v>
      </c>
      <c r="E3809">
        <v>0.82</v>
      </c>
      <c r="F3809">
        <v>320.83</v>
      </c>
    </row>
    <row r="3810" spans="1:6" x14ac:dyDescent="0.25">
      <c r="A3810" t="s">
        <v>3867</v>
      </c>
      <c r="B3810" t="s">
        <v>4980</v>
      </c>
      <c r="C3810" t="s">
        <v>8461</v>
      </c>
      <c r="D3810" t="s">
        <v>7342</v>
      </c>
      <c r="E3810">
        <v>150.49</v>
      </c>
      <c r="F3810">
        <v>5567.9</v>
      </c>
    </row>
    <row r="3811" spans="1:6" x14ac:dyDescent="0.25">
      <c r="A3811" t="s">
        <v>3868</v>
      </c>
      <c r="B3811" t="s">
        <v>4980</v>
      </c>
      <c r="C3811" t="s">
        <v>8462</v>
      </c>
      <c r="D3811" t="s">
        <v>4356</v>
      </c>
      <c r="E3811">
        <v>5749.25</v>
      </c>
      <c r="F3811">
        <v>61.65</v>
      </c>
    </row>
    <row r="3812" spans="1:6" x14ac:dyDescent="0.25">
      <c r="A3812" t="s">
        <v>3869</v>
      </c>
      <c r="B3812" t="s">
        <v>4980</v>
      </c>
      <c r="C3812" t="s">
        <v>8463</v>
      </c>
      <c r="D3812" t="s">
        <v>8464</v>
      </c>
      <c r="E3812">
        <v>10072.51</v>
      </c>
      <c r="F3812">
        <v>20575.34</v>
      </c>
    </row>
    <row r="3813" spans="1:6" x14ac:dyDescent="0.25">
      <c r="A3813" t="s">
        <v>3870</v>
      </c>
      <c r="B3813" t="s">
        <v>4980</v>
      </c>
      <c r="C3813" t="s">
        <v>8465</v>
      </c>
      <c r="D3813" t="s">
        <v>4266</v>
      </c>
      <c r="E3813">
        <v>2515.23</v>
      </c>
      <c r="F3813">
        <v>2561.36</v>
      </c>
    </row>
    <row r="3814" spans="1:6" x14ac:dyDescent="0.25">
      <c r="A3814" t="s">
        <v>3871</v>
      </c>
      <c r="B3814" t="s">
        <v>4980</v>
      </c>
      <c r="C3814" t="s">
        <v>8466</v>
      </c>
      <c r="D3814" t="s">
        <v>6312</v>
      </c>
      <c r="E3814">
        <v>3890.41</v>
      </c>
      <c r="F3814">
        <v>13630.15</v>
      </c>
    </row>
    <row r="3815" spans="1:6" x14ac:dyDescent="0.25">
      <c r="A3815" t="s">
        <v>3872</v>
      </c>
      <c r="B3815" t="s">
        <v>4980</v>
      </c>
      <c r="C3815" t="s">
        <v>8467</v>
      </c>
      <c r="D3815" t="s">
        <v>4250</v>
      </c>
      <c r="E3815">
        <v>1054.28</v>
      </c>
      <c r="F3815">
        <v>26358.94</v>
      </c>
    </row>
    <row r="3816" spans="1:6" x14ac:dyDescent="0.25">
      <c r="A3816" t="s">
        <v>3873</v>
      </c>
      <c r="B3816" t="s">
        <v>4980</v>
      </c>
      <c r="C3816" t="s">
        <v>8468</v>
      </c>
      <c r="D3816" t="s">
        <v>6358</v>
      </c>
      <c r="E3816">
        <v>77308.399999999994</v>
      </c>
      <c r="F3816">
        <v>122184.13</v>
      </c>
    </row>
    <row r="3817" spans="1:6" x14ac:dyDescent="0.25">
      <c r="A3817" t="s">
        <v>3874</v>
      </c>
      <c r="B3817" t="s">
        <v>4980</v>
      </c>
      <c r="C3817" t="s">
        <v>8467</v>
      </c>
      <c r="D3817" t="s">
        <v>4266</v>
      </c>
      <c r="E3817">
        <v>1410.02</v>
      </c>
      <c r="F3817">
        <v>1952.5</v>
      </c>
    </row>
    <row r="3818" spans="1:6" x14ac:dyDescent="0.25">
      <c r="A3818" t="s">
        <v>3875</v>
      </c>
      <c r="B3818" t="s">
        <v>4980</v>
      </c>
      <c r="C3818" t="s">
        <v>8469</v>
      </c>
      <c r="D3818" t="s">
        <v>4250</v>
      </c>
      <c r="E3818">
        <v>3713.25</v>
      </c>
      <c r="F3818">
        <v>4006.96</v>
      </c>
    </row>
    <row r="3819" spans="1:6" x14ac:dyDescent="0.25">
      <c r="A3819" t="s">
        <v>3876</v>
      </c>
      <c r="B3819" t="s">
        <v>4980</v>
      </c>
      <c r="C3819" t="s">
        <v>8469</v>
      </c>
      <c r="D3819" t="s">
        <v>4266</v>
      </c>
      <c r="E3819">
        <v>684.94</v>
      </c>
      <c r="F3819">
        <v>175.65</v>
      </c>
    </row>
    <row r="3820" spans="1:6" x14ac:dyDescent="0.25">
      <c r="A3820" t="s">
        <v>3878</v>
      </c>
      <c r="B3820" t="s">
        <v>4980</v>
      </c>
      <c r="C3820" t="s">
        <v>8470</v>
      </c>
      <c r="D3820" t="s">
        <v>5259</v>
      </c>
      <c r="E3820">
        <v>100.82</v>
      </c>
      <c r="F3820">
        <v>130.09</v>
      </c>
    </row>
    <row r="3821" spans="1:6" x14ac:dyDescent="0.25">
      <c r="A3821" t="s">
        <v>3879</v>
      </c>
      <c r="B3821" t="s">
        <v>4980</v>
      </c>
      <c r="C3821" t="s">
        <v>8471</v>
      </c>
      <c r="D3821" t="s">
        <v>5331</v>
      </c>
      <c r="E3821">
        <v>13.93</v>
      </c>
      <c r="F3821">
        <v>7.72</v>
      </c>
    </row>
    <row r="3822" spans="1:6" x14ac:dyDescent="0.25">
      <c r="A3822" t="s">
        <v>3880</v>
      </c>
      <c r="B3822" t="s">
        <v>4980</v>
      </c>
      <c r="C3822" t="s">
        <v>8471</v>
      </c>
      <c r="D3822" t="s">
        <v>5810</v>
      </c>
      <c r="E3822">
        <v>43537.599999999999</v>
      </c>
      <c r="F3822">
        <v>5850.7</v>
      </c>
    </row>
    <row r="3823" spans="1:6" x14ac:dyDescent="0.25">
      <c r="A3823" t="s">
        <v>3881</v>
      </c>
      <c r="B3823" t="s">
        <v>4980</v>
      </c>
      <c r="C3823" t="s">
        <v>8472</v>
      </c>
      <c r="D3823" t="s">
        <v>5331</v>
      </c>
      <c r="E3823">
        <v>14.96</v>
      </c>
      <c r="F3823">
        <v>26.17</v>
      </c>
    </row>
    <row r="3824" spans="1:6" x14ac:dyDescent="0.25">
      <c r="A3824" t="s">
        <v>3882</v>
      </c>
      <c r="B3824" t="s">
        <v>4980</v>
      </c>
      <c r="C3824" t="s">
        <v>8472</v>
      </c>
      <c r="D3824" t="s">
        <v>5810</v>
      </c>
      <c r="E3824">
        <v>69403.72</v>
      </c>
      <c r="F3824">
        <v>72539.19</v>
      </c>
    </row>
    <row r="3825" spans="1:6" x14ac:dyDescent="0.25">
      <c r="A3825" t="s">
        <v>3883</v>
      </c>
      <c r="B3825" t="s">
        <v>4980</v>
      </c>
      <c r="C3825" t="s">
        <v>8473</v>
      </c>
      <c r="D3825" t="s">
        <v>4250</v>
      </c>
      <c r="E3825">
        <v>3167.81</v>
      </c>
      <c r="F3825">
        <v>3568.49</v>
      </c>
    </row>
    <row r="3826" spans="1:6" x14ac:dyDescent="0.25">
      <c r="A3826" t="s">
        <v>3884</v>
      </c>
      <c r="B3826" t="s">
        <v>4980</v>
      </c>
      <c r="C3826" t="s">
        <v>8473</v>
      </c>
      <c r="D3826" t="s">
        <v>5259</v>
      </c>
      <c r="E3826">
        <v>21324.03</v>
      </c>
      <c r="F3826">
        <v>19894.63</v>
      </c>
    </row>
    <row r="3827" spans="1:6" x14ac:dyDescent="0.25">
      <c r="A3827" t="s">
        <v>3885</v>
      </c>
      <c r="B3827" t="s">
        <v>4980</v>
      </c>
      <c r="C3827" t="s">
        <v>8474</v>
      </c>
      <c r="D3827" t="s">
        <v>4250</v>
      </c>
      <c r="E3827">
        <v>11842.47</v>
      </c>
      <c r="F3827">
        <v>35987.89</v>
      </c>
    </row>
    <row r="3828" spans="1:6" x14ac:dyDescent="0.25">
      <c r="A3828" t="s">
        <v>3886</v>
      </c>
      <c r="B3828" t="s">
        <v>4980</v>
      </c>
      <c r="C3828" t="s">
        <v>8474</v>
      </c>
      <c r="D3828" t="s">
        <v>4266</v>
      </c>
      <c r="E3828">
        <v>254129.3</v>
      </c>
      <c r="F3828">
        <v>254955.79</v>
      </c>
    </row>
    <row r="3829" spans="1:6" x14ac:dyDescent="0.25">
      <c r="A3829" t="s">
        <v>3887</v>
      </c>
      <c r="B3829" t="s">
        <v>4980</v>
      </c>
      <c r="C3829" t="s">
        <v>8475</v>
      </c>
      <c r="D3829" t="s">
        <v>4266</v>
      </c>
      <c r="E3829">
        <v>2216.4</v>
      </c>
      <c r="F3829">
        <v>43.07</v>
      </c>
    </row>
    <row r="3830" spans="1:6" x14ac:dyDescent="0.25">
      <c r="A3830" t="s">
        <v>3889</v>
      </c>
      <c r="B3830" t="s">
        <v>4980</v>
      </c>
      <c r="C3830" t="s">
        <v>8476</v>
      </c>
      <c r="D3830" t="s">
        <v>4250</v>
      </c>
      <c r="E3830">
        <v>0.23</v>
      </c>
      <c r="F3830">
        <v>319.5</v>
      </c>
    </row>
    <row r="3831" spans="1:6" x14ac:dyDescent="0.25">
      <c r="A3831" t="s">
        <v>3890</v>
      </c>
      <c r="B3831" t="s">
        <v>4980</v>
      </c>
      <c r="C3831" t="s">
        <v>8477</v>
      </c>
      <c r="D3831" t="s">
        <v>4266</v>
      </c>
      <c r="E3831">
        <v>-0.04</v>
      </c>
      <c r="F3831">
        <v>-0.03</v>
      </c>
    </row>
    <row r="3832" spans="1:6" x14ac:dyDescent="0.25">
      <c r="A3832" t="s">
        <v>3891</v>
      </c>
      <c r="B3832" t="s">
        <v>4980</v>
      </c>
      <c r="C3832" t="s">
        <v>8478</v>
      </c>
      <c r="D3832" t="s">
        <v>8479</v>
      </c>
      <c r="E3832">
        <v>9669.57</v>
      </c>
      <c r="F3832">
        <v>3669.77</v>
      </c>
    </row>
    <row r="3833" spans="1:6" x14ac:dyDescent="0.25">
      <c r="A3833" t="s">
        <v>3892</v>
      </c>
      <c r="B3833" t="s">
        <v>4980</v>
      </c>
      <c r="C3833" t="s">
        <v>8480</v>
      </c>
      <c r="D3833" t="s">
        <v>4250</v>
      </c>
      <c r="E3833">
        <v>3286.49</v>
      </c>
      <c r="F3833">
        <v>1518.05</v>
      </c>
    </row>
    <row r="3834" spans="1:6" x14ac:dyDescent="0.25">
      <c r="A3834" t="s">
        <v>3893</v>
      </c>
      <c r="B3834" t="s">
        <v>4980</v>
      </c>
      <c r="C3834" t="s">
        <v>8481</v>
      </c>
      <c r="D3834" t="s">
        <v>4252</v>
      </c>
      <c r="E3834">
        <v>305.60000000000002</v>
      </c>
    </row>
    <row r="3835" spans="1:6" x14ac:dyDescent="0.25">
      <c r="A3835" t="s">
        <v>3894</v>
      </c>
      <c r="B3835" t="s">
        <v>4980</v>
      </c>
      <c r="C3835" t="s">
        <v>8480</v>
      </c>
      <c r="D3835" t="s">
        <v>8482</v>
      </c>
      <c r="E3835">
        <v>4563.5</v>
      </c>
    </row>
    <row r="3836" spans="1:6" x14ac:dyDescent="0.25">
      <c r="A3836" t="s">
        <v>3896</v>
      </c>
      <c r="B3836" t="s">
        <v>4980</v>
      </c>
      <c r="C3836" t="s">
        <v>8483</v>
      </c>
      <c r="D3836" t="s">
        <v>4266</v>
      </c>
      <c r="E3836">
        <v>640.86</v>
      </c>
      <c r="F3836">
        <v>26747.88</v>
      </c>
    </row>
    <row r="3837" spans="1:6" x14ac:dyDescent="0.25">
      <c r="A3837" t="s">
        <v>3897</v>
      </c>
      <c r="B3837" t="s">
        <v>4980</v>
      </c>
      <c r="C3837" t="s">
        <v>8484</v>
      </c>
      <c r="D3837" t="s">
        <v>4376</v>
      </c>
      <c r="E3837">
        <v>52010.39</v>
      </c>
      <c r="F3837">
        <v>5910.16</v>
      </c>
    </row>
    <row r="3838" spans="1:6" x14ac:dyDescent="0.25">
      <c r="A3838" t="s">
        <v>9366</v>
      </c>
      <c r="B3838" t="s">
        <v>4980</v>
      </c>
      <c r="C3838" t="s">
        <v>8485</v>
      </c>
      <c r="D3838" t="s">
        <v>4266</v>
      </c>
      <c r="E3838">
        <v>0.36</v>
      </c>
      <c r="F3838">
        <v>0.36</v>
      </c>
    </row>
    <row r="3839" spans="1:6" x14ac:dyDescent="0.25">
      <c r="A3839" t="s">
        <v>3898</v>
      </c>
      <c r="B3839" t="s">
        <v>4980</v>
      </c>
      <c r="C3839" t="s">
        <v>8486</v>
      </c>
      <c r="D3839" t="s">
        <v>6554</v>
      </c>
      <c r="E3839">
        <v>119268.98</v>
      </c>
      <c r="F3839">
        <v>117605.27</v>
      </c>
    </row>
    <row r="3840" spans="1:6" x14ac:dyDescent="0.25">
      <c r="A3840" t="s">
        <v>3900</v>
      </c>
      <c r="B3840" t="s">
        <v>4980</v>
      </c>
      <c r="C3840" t="s">
        <v>8487</v>
      </c>
      <c r="D3840" t="s">
        <v>6560</v>
      </c>
      <c r="E3840">
        <v>555.54</v>
      </c>
      <c r="F3840">
        <v>0.34</v>
      </c>
    </row>
    <row r="3841" spans="1:6" x14ac:dyDescent="0.25">
      <c r="A3841" t="s">
        <v>3901</v>
      </c>
      <c r="B3841" t="s">
        <v>4980</v>
      </c>
      <c r="C3841" t="s">
        <v>8488</v>
      </c>
      <c r="D3841" t="s">
        <v>8489</v>
      </c>
      <c r="E3841">
        <v>-3624033.54</v>
      </c>
      <c r="F3841">
        <v>-2621226.54</v>
      </c>
    </row>
    <row r="3842" spans="1:6" x14ac:dyDescent="0.25">
      <c r="A3842" t="s">
        <v>3902</v>
      </c>
      <c r="B3842" t="s">
        <v>4980</v>
      </c>
      <c r="C3842" t="s">
        <v>8490</v>
      </c>
      <c r="D3842" t="s">
        <v>6000</v>
      </c>
      <c r="E3842">
        <v>11861.11</v>
      </c>
      <c r="F3842">
        <v>34791.440000000002</v>
      </c>
    </row>
    <row r="3843" spans="1:6" x14ac:dyDescent="0.25">
      <c r="A3843" t="s">
        <v>3904</v>
      </c>
      <c r="B3843" t="s">
        <v>4980</v>
      </c>
      <c r="C3843" t="s">
        <v>8491</v>
      </c>
      <c r="D3843" t="s">
        <v>4440</v>
      </c>
      <c r="E3843">
        <v>8582.84</v>
      </c>
      <c r="F3843">
        <v>11426.56</v>
      </c>
    </row>
    <row r="3844" spans="1:6" x14ac:dyDescent="0.25">
      <c r="A3844" t="s">
        <v>3905</v>
      </c>
      <c r="B3844" t="s">
        <v>4980</v>
      </c>
      <c r="C3844" t="s">
        <v>8492</v>
      </c>
      <c r="D3844" t="s">
        <v>4440</v>
      </c>
      <c r="E3844">
        <v>38818.35</v>
      </c>
      <c r="F3844">
        <v>770.52</v>
      </c>
    </row>
    <row r="3845" spans="1:6" x14ac:dyDescent="0.25">
      <c r="A3845" t="s">
        <v>3906</v>
      </c>
      <c r="B3845" t="s">
        <v>4980</v>
      </c>
      <c r="C3845" t="s">
        <v>8492</v>
      </c>
      <c r="D3845" t="s">
        <v>4440</v>
      </c>
      <c r="E3845">
        <v>1415.46</v>
      </c>
      <c r="F3845">
        <v>14950.88</v>
      </c>
    </row>
    <row r="3846" spans="1:6" x14ac:dyDescent="0.25">
      <c r="A3846" t="s">
        <v>9367</v>
      </c>
      <c r="B3846" t="s">
        <v>4980</v>
      </c>
      <c r="C3846" t="s">
        <v>8493</v>
      </c>
      <c r="D3846" t="s">
        <v>4250</v>
      </c>
      <c r="E3846">
        <v>0.05</v>
      </c>
      <c r="F3846">
        <v>0.05</v>
      </c>
    </row>
    <row r="3847" spans="1:6" x14ac:dyDescent="0.25">
      <c r="A3847" t="s">
        <v>9368</v>
      </c>
      <c r="B3847" t="s">
        <v>4980</v>
      </c>
      <c r="C3847" t="s">
        <v>8494</v>
      </c>
      <c r="D3847" t="s">
        <v>5331</v>
      </c>
      <c r="E3847">
        <v>0.02</v>
      </c>
      <c r="F3847">
        <v>0.02</v>
      </c>
    </row>
    <row r="3848" spans="1:6" x14ac:dyDescent="0.25">
      <c r="A3848" t="s">
        <v>9369</v>
      </c>
      <c r="B3848" t="s">
        <v>4980</v>
      </c>
      <c r="C3848" t="s">
        <v>8495</v>
      </c>
      <c r="D3848" t="s">
        <v>4266</v>
      </c>
      <c r="E3848">
        <v>0.01</v>
      </c>
      <c r="F3848">
        <v>0.01</v>
      </c>
    </row>
    <row r="3849" spans="1:6" x14ac:dyDescent="0.25">
      <c r="A3849" t="s">
        <v>9370</v>
      </c>
      <c r="B3849" t="s">
        <v>4980</v>
      </c>
      <c r="C3849" t="s">
        <v>8496</v>
      </c>
      <c r="D3849" t="s">
        <v>5331</v>
      </c>
      <c r="E3849">
        <v>3.45</v>
      </c>
      <c r="F3849">
        <v>3.45</v>
      </c>
    </row>
    <row r="3850" spans="1:6" x14ac:dyDescent="0.25">
      <c r="A3850" t="s">
        <v>3907</v>
      </c>
      <c r="B3850" t="s">
        <v>4980</v>
      </c>
      <c r="C3850" t="s">
        <v>8497</v>
      </c>
      <c r="D3850" t="s">
        <v>8498</v>
      </c>
      <c r="E3850">
        <v>1613.69</v>
      </c>
      <c r="F3850">
        <v>2975.84</v>
      </c>
    </row>
    <row r="3851" spans="1:6" x14ac:dyDescent="0.25">
      <c r="A3851" t="s">
        <v>3908</v>
      </c>
      <c r="B3851" t="s">
        <v>4980</v>
      </c>
      <c r="C3851" t="s">
        <v>8499</v>
      </c>
      <c r="D3851" t="s">
        <v>4250</v>
      </c>
      <c r="E3851">
        <v>1.1499999999999999</v>
      </c>
      <c r="F3851">
        <v>2.79</v>
      </c>
    </row>
    <row r="3852" spans="1:6" x14ac:dyDescent="0.25">
      <c r="A3852" t="s">
        <v>3909</v>
      </c>
      <c r="B3852" t="s">
        <v>4980</v>
      </c>
      <c r="C3852" t="s">
        <v>8500</v>
      </c>
      <c r="D3852" t="s">
        <v>4250</v>
      </c>
      <c r="E3852">
        <v>0.01</v>
      </c>
      <c r="F3852">
        <v>0.03</v>
      </c>
    </row>
    <row r="3853" spans="1:6" x14ac:dyDescent="0.25">
      <c r="A3853" t="s">
        <v>3910</v>
      </c>
      <c r="B3853" t="s">
        <v>4980</v>
      </c>
      <c r="C3853" t="s">
        <v>8501</v>
      </c>
      <c r="D3853" t="s">
        <v>4250</v>
      </c>
      <c r="E3853">
        <v>0.02</v>
      </c>
      <c r="F3853">
        <v>0.03</v>
      </c>
    </row>
    <row r="3854" spans="1:6" x14ac:dyDescent="0.25">
      <c r="A3854" t="s">
        <v>3911</v>
      </c>
      <c r="B3854" t="s">
        <v>4980</v>
      </c>
      <c r="C3854" t="s">
        <v>8502</v>
      </c>
      <c r="D3854" t="s">
        <v>4250</v>
      </c>
      <c r="E3854">
        <v>1.42</v>
      </c>
      <c r="F3854">
        <v>0.23</v>
      </c>
    </row>
    <row r="3855" spans="1:6" x14ac:dyDescent="0.25">
      <c r="A3855" t="s">
        <v>3912</v>
      </c>
      <c r="B3855" t="s">
        <v>4980</v>
      </c>
      <c r="C3855" t="s">
        <v>8503</v>
      </c>
      <c r="D3855" t="s">
        <v>4250</v>
      </c>
      <c r="E3855">
        <v>1791.71</v>
      </c>
      <c r="F3855">
        <v>1594.1</v>
      </c>
    </row>
    <row r="3856" spans="1:6" x14ac:dyDescent="0.25">
      <c r="A3856" t="s">
        <v>3913</v>
      </c>
      <c r="B3856" t="s">
        <v>4980</v>
      </c>
      <c r="C3856" t="s">
        <v>8503</v>
      </c>
      <c r="D3856" t="s">
        <v>4266</v>
      </c>
      <c r="E3856">
        <v>66.760000000000005</v>
      </c>
      <c r="F3856">
        <v>163.28</v>
      </c>
    </row>
    <row r="3857" spans="1:6" x14ac:dyDescent="0.25">
      <c r="A3857" t="s">
        <v>3915</v>
      </c>
      <c r="B3857" t="s">
        <v>4980</v>
      </c>
      <c r="C3857" t="s">
        <v>8504</v>
      </c>
      <c r="D3857" t="s">
        <v>4250</v>
      </c>
      <c r="E3857">
        <v>208688.85</v>
      </c>
      <c r="F3857">
        <v>254139.19</v>
      </c>
    </row>
    <row r="3858" spans="1:6" x14ac:dyDescent="0.25">
      <c r="A3858" t="s">
        <v>3916</v>
      </c>
      <c r="B3858" t="s">
        <v>4980</v>
      </c>
      <c r="C3858" t="s">
        <v>8504</v>
      </c>
      <c r="D3858" t="s">
        <v>4356</v>
      </c>
      <c r="E3858">
        <v>423.37</v>
      </c>
      <c r="F3858">
        <v>1075.3399999999999</v>
      </c>
    </row>
    <row r="3859" spans="1:6" x14ac:dyDescent="0.25">
      <c r="A3859" t="s">
        <v>3917</v>
      </c>
      <c r="B3859" t="s">
        <v>4980</v>
      </c>
      <c r="C3859" t="s">
        <v>8504</v>
      </c>
      <c r="D3859" t="s">
        <v>4362</v>
      </c>
      <c r="E3859">
        <v>1948.88</v>
      </c>
      <c r="F3859">
        <v>4448.95</v>
      </c>
    </row>
    <row r="3860" spans="1:6" x14ac:dyDescent="0.25">
      <c r="A3860" t="s">
        <v>3918</v>
      </c>
      <c r="B3860" t="s">
        <v>4980</v>
      </c>
      <c r="C3860" t="s">
        <v>8504</v>
      </c>
      <c r="D3860" t="s">
        <v>4266</v>
      </c>
      <c r="E3860">
        <v>42827.34</v>
      </c>
      <c r="F3860">
        <v>51383.839999999997</v>
      </c>
    </row>
    <row r="3861" spans="1:6" x14ac:dyDescent="0.25">
      <c r="A3861" t="s">
        <v>3919</v>
      </c>
      <c r="B3861" t="s">
        <v>4980</v>
      </c>
      <c r="C3861" t="s">
        <v>8505</v>
      </c>
      <c r="D3861" t="s">
        <v>4250</v>
      </c>
      <c r="E3861">
        <v>535.47</v>
      </c>
      <c r="F3861">
        <v>536.11</v>
      </c>
    </row>
    <row r="3862" spans="1:6" x14ac:dyDescent="0.25">
      <c r="A3862" t="s">
        <v>3920</v>
      </c>
      <c r="B3862" t="s">
        <v>4980</v>
      </c>
      <c r="C3862" t="s">
        <v>8505</v>
      </c>
      <c r="D3862" t="s">
        <v>4266</v>
      </c>
      <c r="E3862">
        <v>29.48</v>
      </c>
      <c r="F3862">
        <v>99.88</v>
      </c>
    </row>
    <row r="3863" spans="1:6" x14ac:dyDescent="0.25">
      <c r="A3863" t="s">
        <v>3921</v>
      </c>
      <c r="B3863" t="s">
        <v>4980</v>
      </c>
      <c r="C3863" t="s">
        <v>8506</v>
      </c>
      <c r="D3863" t="s">
        <v>4250</v>
      </c>
      <c r="E3863">
        <v>66190</v>
      </c>
      <c r="F3863">
        <v>93784.39</v>
      </c>
    </row>
    <row r="3864" spans="1:6" x14ac:dyDescent="0.25">
      <c r="A3864" t="s">
        <v>3922</v>
      </c>
      <c r="B3864" t="s">
        <v>4980</v>
      </c>
      <c r="C3864" t="s">
        <v>8506</v>
      </c>
      <c r="D3864" t="s">
        <v>4356</v>
      </c>
      <c r="E3864">
        <v>4.6500000000000004</v>
      </c>
      <c r="F3864">
        <v>211.02</v>
      </c>
    </row>
    <row r="3865" spans="1:6" x14ac:dyDescent="0.25">
      <c r="A3865" t="s">
        <v>3924</v>
      </c>
      <c r="B3865" t="s">
        <v>4980</v>
      </c>
      <c r="C3865" t="s">
        <v>8506</v>
      </c>
      <c r="D3865" t="s">
        <v>4362</v>
      </c>
      <c r="E3865">
        <v>113.92</v>
      </c>
    </row>
    <row r="3866" spans="1:6" x14ac:dyDescent="0.25">
      <c r="A3866" t="s">
        <v>3925</v>
      </c>
      <c r="B3866" t="s">
        <v>4980</v>
      </c>
      <c r="C3866" t="s">
        <v>8506</v>
      </c>
      <c r="D3866" t="s">
        <v>4266</v>
      </c>
      <c r="E3866">
        <v>5484.33</v>
      </c>
      <c r="F3866">
        <v>8899.3799999999992</v>
      </c>
    </row>
    <row r="3867" spans="1:6" x14ac:dyDescent="0.25">
      <c r="A3867" t="s">
        <v>9371</v>
      </c>
      <c r="B3867" t="s">
        <v>4980</v>
      </c>
      <c r="C3867" t="s">
        <v>8507</v>
      </c>
      <c r="D3867" t="s">
        <v>4266</v>
      </c>
      <c r="E3867">
        <v>36.4</v>
      </c>
      <c r="F3867">
        <v>36.4</v>
      </c>
    </row>
    <row r="3868" spans="1:6" x14ac:dyDescent="0.25">
      <c r="A3868" t="s">
        <v>3929</v>
      </c>
      <c r="B3868" t="s">
        <v>4980</v>
      </c>
      <c r="C3868" t="s">
        <v>8508</v>
      </c>
      <c r="D3868" t="s">
        <v>4250</v>
      </c>
      <c r="E3868">
        <v>1.86</v>
      </c>
      <c r="F3868">
        <v>0.56000000000000005</v>
      </c>
    </row>
    <row r="3869" spans="1:6" x14ac:dyDescent="0.25">
      <c r="A3869" t="s">
        <v>3930</v>
      </c>
      <c r="B3869" t="s">
        <v>4980</v>
      </c>
      <c r="C3869" t="s">
        <v>8509</v>
      </c>
      <c r="D3869" t="s">
        <v>4250</v>
      </c>
      <c r="E3869">
        <v>0.04</v>
      </c>
    </row>
    <row r="3870" spans="1:6" x14ac:dyDescent="0.25">
      <c r="A3870" t="s">
        <v>3932</v>
      </c>
      <c r="B3870" t="s">
        <v>4980</v>
      </c>
      <c r="C3870" t="s">
        <v>8510</v>
      </c>
      <c r="D3870" t="s">
        <v>4250</v>
      </c>
      <c r="E3870">
        <v>148.56</v>
      </c>
      <c r="F3870">
        <v>546.98</v>
      </c>
    </row>
    <row r="3871" spans="1:6" x14ac:dyDescent="0.25">
      <c r="A3871" t="s">
        <v>3933</v>
      </c>
      <c r="B3871" t="s">
        <v>4980</v>
      </c>
      <c r="C3871" t="s">
        <v>8510</v>
      </c>
      <c r="D3871" t="s">
        <v>4266</v>
      </c>
      <c r="E3871">
        <v>12.65</v>
      </c>
      <c r="F3871">
        <v>43.26</v>
      </c>
    </row>
    <row r="3872" spans="1:6" x14ac:dyDescent="0.25">
      <c r="A3872" t="s">
        <v>3935</v>
      </c>
      <c r="B3872" t="s">
        <v>4980</v>
      </c>
      <c r="C3872" t="s">
        <v>8511</v>
      </c>
      <c r="D3872" t="s">
        <v>4250</v>
      </c>
      <c r="E3872">
        <v>15.73</v>
      </c>
      <c r="F3872">
        <v>7.47</v>
      </c>
    </row>
    <row r="3873" spans="1:6" x14ac:dyDescent="0.25">
      <c r="A3873" t="s">
        <v>3938</v>
      </c>
      <c r="B3873" t="s">
        <v>4980</v>
      </c>
      <c r="C3873" t="s">
        <v>8512</v>
      </c>
      <c r="D3873" t="s">
        <v>4250</v>
      </c>
      <c r="E3873">
        <v>0.05</v>
      </c>
      <c r="F3873">
        <v>14341.67</v>
      </c>
    </row>
    <row r="3874" spans="1:6" x14ac:dyDescent="0.25">
      <c r="A3874" t="s">
        <v>3940</v>
      </c>
      <c r="B3874" t="s">
        <v>4980</v>
      </c>
      <c r="C3874" t="s">
        <v>8513</v>
      </c>
      <c r="D3874" t="s">
        <v>4250</v>
      </c>
      <c r="E3874">
        <v>58.63</v>
      </c>
      <c r="F3874">
        <v>146.76</v>
      </c>
    </row>
    <row r="3875" spans="1:6" x14ac:dyDescent="0.25">
      <c r="A3875" t="s">
        <v>3980</v>
      </c>
      <c r="B3875" t="s">
        <v>4980</v>
      </c>
      <c r="C3875" t="s">
        <v>8514</v>
      </c>
      <c r="D3875" t="s">
        <v>4250</v>
      </c>
      <c r="E3875">
        <v>15463.19</v>
      </c>
    </row>
    <row r="3876" spans="1:6" x14ac:dyDescent="0.25">
      <c r="A3876" t="s">
        <v>3981</v>
      </c>
      <c r="B3876" t="s">
        <v>4980</v>
      </c>
      <c r="C3876" t="s">
        <v>8514</v>
      </c>
      <c r="D3876" t="s">
        <v>4362</v>
      </c>
      <c r="E3876">
        <v>611.5</v>
      </c>
    </row>
    <row r="3877" spans="1:6" x14ac:dyDescent="0.25">
      <c r="A3877" t="s">
        <v>3982</v>
      </c>
      <c r="B3877" t="s">
        <v>4980</v>
      </c>
      <c r="C3877" t="s">
        <v>8514</v>
      </c>
      <c r="D3877" t="s">
        <v>4266</v>
      </c>
      <c r="E3877">
        <v>503.36</v>
      </c>
    </row>
    <row r="3878" spans="1:6" x14ac:dyDescent="0.25">
      <c r="A3878" t="s">
        <v>3983</v>
      </c>
      <c r="B3878" t="s">
        <v>4980</v>
      </c>
      <c r="C3878" t="s">
        <v>8515</v>
      </c>
      <c r="D3878" t="s">
        <v>4250</v>
      </c>
      <c r="E3878">
        <v>735.48</v>
      </c>
      <c r="F3878">
        <v>19.16</v>
      </c>
    </row>
    <row r="3879" spans="1:6" x14ac:dyDescent="0.25">
      <c r="A3879" t="s">
        <v>3985</v>
      </c>
      <c r="B3879" t="s">
        <v>4980</v>
      </c>
      <c r="C3879" t="s">
        <v>8516</v>
      </c>
      <c r="D3879" t="s">
        <v>4250</v>
      </c>
      <c r="E3879">
        <v>137.03</v>
      </c>
      <c r="F3879">
        <v>1953.74</v>
      </c>
    </row>
    <row r="3880" spans="1:6" x14ac:dyDescent="0.25">
      <c r="A3880" t="s">
        <v>3989</v>
      </c>
      <c r="B3880" t="s">
        <v>4980</v>
      </c>
      <c r="C3880" t="s">
        <v>8517</v>
      </c>
      <c r="D3880" t="s">
        <v>4250</v>
      </c>
      <c r="E3880">
        <v>1030.0999999999999</v>
      </c>
      <c r="F3880">
        <v>776.17</v>
      </c>
    </row>
    <row r="3881" spans="1:6" x14ac:dyDescent="0.25">
      <c r="A3881" t="s">
        <v>3991</v>
      </c>
      <c r="B3881" t="s">
        <v>4980</v>
      </c>
      <c r="C3881" t="s">
        <v>8518</v>
      </c>
      <c r="D3881" t="s">
        <v>4265</v>
      </c>
      <c r="E3881">
        <v>395.88</v>
      </c>
      <c r="F3881">
        <v>578.09</v>
      </c>
    </row>
    <row r="3882" spans="1:6" x14ac:dyDescent="0.25">
      <c r="A3882" t="s">
        <v>3992</v>
      </c>
      <c r="B3882" t="s">
        <v>4980</v>
      </c>
      <c r="C3882" t="s">
        <v>8518</v>
      </c>
      <c r="D3882" t="s">
        <v>4250</v>
      </c>
      <c r="E3882">
        <v>7461.96</v>
      </c>
      <c r="F3882">
        <v>5718.4</v>
      </c>
    </row>
    <row r="3883" spans="1:6" x14ac:dyDescent="0.25">
      <c r="A3883" t="s">
        <v>3993</v>
      </c>
      <c r="B3883" t="s">
        <v>4980</v>
      </c>
      <c r="C3883" t="s">
        <v>8518</v>
      </c>
      <c r="D3883" t="s">
        <v>4266</v>
      </c>
      <c r="E3883">
        <v>219.36</v>
      </c>
      <c r="F3883">
        <v>165.28</v>
      </c>
    </row>
    <row r="3884" spans="1:6" x14ac:dyDescent="0.25">
      <c r="A3884" t="s">
        <v>3997</v>
      </c>
      <c r="B3884" t="s">
        <v>4980</v>
      </c>
      <c r="C3884" t="s">
        <v>8519</v>
      </c>
      <c r="D3884" t="s">
        <v>4266</v>
      </c>
      <c r="E3884">
        <v>484.07</v>
      </c>
      <c r="F3884">
        <v>27835.19</v>
      </c>
    </row>
    <row r="3885" spans="1:6" x14ac:dyDescent="0.25">
      <c r="A3885" t="s">
        <v>4000</v>
      </c>
      <c r="B3885" t="s">
        <v>4980</v>
      </c>
      <c r="C3885" t="s">
        <v>8520</v>
      </c>
      <c r="D3885" t="s">
        <v>4250</v>
      </c>
      <c r="E3885">
        <v>17767.8</v>
      </c>
      <c r="F3885">
        <v>3220.91</v>
      </c>
    </row>
    <row r="3886" spans="1:6" x14ac:dyDescent="0.25">
      <c r="A3886" t="s">
        <v>4001</v>
      </c>
      <c r="B3886" t="s">
        <v>4980</v>
      </c>
      <c r="C3886" t="s">
        <v>8520</v>
      </c>
      <c r="D3886" t="s">
        <v>4266</v>
      </c>
      <c r="E3886">
        <v>808.64</v>
      </c>
      <c r="F3886">
        <v>143.54</v>
      </c>
    </row>
    <row r="3887" spans="1:6" x14ac:dyDescent="0.25">
      <c r="A3887" t="s">
        <v>4002</v>
      </c>
      <c r="B3887" t="s">
        <v>4980</v>
      </c>
      <c r="C3887" t="s">
        <v>8521</v>
      </c>
      <c r="D3887" t="s">
        <v>4250</v>
      </c>
      <c r="E3887">
        <v>334.75</v>
      </c>
      <c r="F3887">
        <v>59.44</v>
      </c>
    </row>
    <row r="3888" spans="1:6" x14ac:dyDescent="0.25">
      <c r="A3888" t="s">
        <v>4010</v>
      </c>
      <c r="B3888" t="s">
        <v>4980</v>
      </c>
      <c r="C3888" t="s">
        <v>8522</v>
      </c>
      <c r="D3888" t="s">
        <v>4250</v>
      </c>
      <c r="E3888">
        <v>621.44000000000005</v>
      </c>
    </row>
    <row r="3889" spans="1:6" x14ac:dyDescent="0.25">
      <c r="A3889" t="s">
        <v>4012</v>
      </c>
      <c r="B3889" t="s">
        <v>4980</v>
      </c>
      <c r="C3889" t="s">
        <v>8523</v>
      </c>
      <c r="D3889" t="s">
        <v>4250</v>
      </c>
      <c r="E3889">
        <v>17795.25</v>
      </c>
    </row>
    <row r="3890" spans="1:6" x14ac:dyDescent="0.25">
      <c r="A3890" t="s">
        <v>4013</v>
      </c>
      <c r="B3890" t="s">
        <v>4980</v>
      </c>
      <c r="C3890" t="s">
        <v>8523</v>
      </c>
      <c r="D3890" t="s">
        <v>4266</v>
      </c>
      <c r="E3890">
        <v>685.65</v>
      </c>
    </row>
    <row r="3891" spans="1:6" x14ac:dyDescent="0.25">
      <c r="A3891" t="s">
        <v>4020</v>
      </c>
      <c r="B3891" t="s">
        <v>4980</v>
      </c>
      <c r="C3891" t="s">
        <v>8524</v>
      </c>
      <c r="D3891" t="s">
        <v>4250</v>
      </c>
      <c r="E3891">
        <v>4609.6899999999996</v>
      </c>
      <c r="F3891">
        <v>3172.71</v>
      </c>
    </row>
    <row r="3892" spans="1:6" x14ac:dyDescent="0.25">
      <c r="A3892" t="s">
        <v>4021</v>
      </c>
      <c r="B3892" t="s">
        <v>4980</v>
      </c>
      <c r="C3892" t="s">
        <v>8524</v>
      </c>
      <c r="D3892" t="s">
        <v>4266</v>
      </c>
      <c r="E3892">
        <v>260.37</v>
      </c>
      <c r="F3892">
        <v>167.08</v>
      </c>
    </row>
    <row r="3893" spans="1:6" x14ac:dyDescent="0.25">
      <c r="A3893" t="s">
        <v>4023</v>
      </c>
      <c r="B3893" t="s">
        <v>4980</v>
      </c>
      <c r="C3893" t="s">
        <v>8525</v>
      </c>
      <c r="D3893" t="s">
        <v>4250</v>
      </c>
      <c r="E3893">
        <v>227.34</v>
      </c>
      <c r="F3893">
        <v>152.57</v>
      </c>
    </row>
    <row r="3894" spans="1:6" x14ac:dyDescent="0.25">
      <c r="A3894" t="s">
        <v>4027</v>
      </c>
      <c r="B3894" t="s">
        <v>4980</v>
      </c>
      <c r="C3894" t="s">
        <v>8526</v>
      </c>
      <c r="D3894" t="s">
        <v>4266</v>
      </c>
      <c r="E3894">
        <v>558.57000000000005</v>
      </c>
      <c r="F3894">
        <v>23997.53</v>
      </c>
    </row>
    <row r="3895" spans="1:6" x14ac:dyDescent="0.25">
      <c r="A3895" t="s">
        <v>4031</v>
      </c>
      <c r="B3895" t="s">
        <v>4980</v>
      </c>
      <c r="C3895" t="s">
        <v>8527</v>
      </c>
      <c r="D3895" t="s">
        <v>4250</v>
      </c>
      <c r="E3895">
        <v>14.41</v>
      </c>
      <c r="F3895">
        <v>61.99</v>
      </c>
    </row>
    <row r="3896" spans="1:6" x14ac:dyDescent="0.25">
      <c r="A3896" t="s">
        <v>4032</v>
      </c>
      <c r="B3896" t="s">
        <v>4980</v>
      </c>
      <c r="C3896" t="s">
        <v>8528</v>
      </c>
      <c r="D3896" t="s">
        <v>4250</v>
      </c>
      <c r="E3896">
        <v>244.89</v>
      </c>
      <c r="F3896">
        <v>178.52</v>
      </c>
    </row>
    <row r="3897" spans="1:6" x14ac:dyDescent="0.25">
      <c r="A3897" t="s">
        <v>4033</v>
      </c>
      <c r="B3897" t="s">
        <v>4980</v>
      </c>
      <c r="C3897" t="s">
        <v>8528</v>
      </c>
      <c r="D3897" t="s">
        <v>4266</v>
      </c>
      <c r="E3897">
        <v>20.62</v>
      </c>
      <c r="F3897">
        <v>7.41</v>
      </c>
    </row>
    <row r="3898" spans="1:6" x14ac:dyDescent="0.25">
      <c r="A3898" t="s">
        <v>4034</v>
      </c>
      <c r="B3898" t="s">
        <v>4980</v>
      </c>
      <c r="C3898" t="s">
        <v>8529</v>
      </c>
      <c r="D3898" t="s">
        <v>4250</v>
      </c>
      <c r="E3898">
        <v>321.7</v>
      </c>
      <c r="F3898">
        <v>1402.14</v>
      </c>
    </row>
    <row r="3899" spans="1:6" x14ac:dyDescent="0.25">
      <c r="A3899" t="s">
        <v>4035</v>
      </c>
      <c r="B3899" t="s">
        <v>4980</v>
      </c>
      <c r="C3899" t="s">
        <v>8529</v>
      </c>
      <c r="D3899" t="s">
        <v>4266</v>
      </c>
      <c r="E3899">
        <v>10.89</v>
      </c>
      <c r="F3899">
        <v>46.88</v>
      </c>
    </row>
    <row r="3900" spans="1:6" x14ac:dyDescent="0.25">
      <c r="A3900" t="s">
        <v>4038</v>
      </c>
      <c r="B3900" t="s">
        <v>4980</v>
      </c>
      <c r="C3900" t="s">
        <v>8530</v>
      </c>
      <c r="D3900" t="s">
        <v>4250</v>
      </c>
      <c r="E3900">
        <v>5136.7299999999996</v>
      </c>
      <c r="F3900">
        <v>125.51</v>
      </c>
    </row>
    <row r="3901" spans="1:6" x14ac:dyDescent="0.25">
      <c r="A3901" t="s">
        <v>4039</v>
      </c>
      <c r="B3901" t="s">
        <v>4980</v>
      </c>
      <c r="C3901" t="s">
        <v>8530</v>
      </c>
      <c r="D3901" t="s">
        <v>4266</v>
      </c>
      <c r="E3901">
        <v>231.45</v>
      </c>
      <c r="F3901">
        <v>5.43</v>
      </c>
    </row>
    <row r="3902" spans="1:6" x14ac:dyDescent="0.25">
      <c r="A3902" t="s">
        <v>4040</v>
      </c>
      <c r="B3902" t="s">
        <v>4980</v>
      </c>
      <c r="C3902" t="s">
        <v>8531</v>
      </c>
      <c r="D3902" t="s">
        <v>4250</v>
      </c>
      <c r="E3902">
        <v>300.51</v>
      </c>
      <c r="F3902">
        <v>7.05</v>
      </c>
    </row>
    <row r="3903" spans="1:6" x14ac:dyDescent="0.25">
      <c r="A3903" t="s">
        <v>4041</v>
      </c>
      <c r="B3903" t="s">
        <v>4980</v>
      </c>
      <c r="C3903" t="s">
        <v>8532</v>
      </c>
      <c r="D3903" t="s">
        <v>4250</v>
      </c>
      <c r="E3903">
        <v>563.28</v>
      </c>
      <c r="F3903">
        <v>166.8</v>
      </c>
    </row>
    <row r="3904" spans="1:6" x14ac:dyDescent="0.25">
      <c r="A3904" t="s">
        <v>4048</v>
      </c>
      <c r="B3904" t="s">
        <v>4980</v>
      </c>
      <c r="C3904" t="s">
        <v>8533</v>
      </c>
      <c r="D3904" t="s">
        <v>4250</v>
      </c>
      <c r="E3904">
        <v>10624.51</v>
      </c>
      <c r="F3904">
        <v>2942.99</v>
      </c>
    </row>
    <row r="3905" spans="1:6" x14ac:dyDescent="0.25">
      <c r="A3905" t="s">
        <v>4049</v>
      </c>
      <c r="B3905" t="s">
        <v>4980</v>
      </c>
      <c r="C3905" t="s">
        <v>8533</v>
      </c>
      <c r="D3905" t="s">
        <v>4266</v>
      </c>
      <c r="E3905">
        <v>16396.89</v>
      </c>
      <c r="F3905">
        <v>4989.58</v>
      </c>
    </row>
    <row r="3906" spans="1:6" x14ac:dyDescent="0.25">
      <c r="A3906" t="s">
        <v>4050</v>
      </c>
      <c r="B3906" t="s">
        <v>4980</v>
      </c>
      <c r="C3906" t="s">
        <v>8534</v>
      </c>
      <c r="D3906" t="s">
        <v>4250</v>
      </c>
      <c r="E3906">
        <v>4584.13</v>
      </c>
      <c r="F3906">
        <v>1135.02</v>
      </c>
    </row>
    <row r="3907" spans="1:6" x14ac:dyDescent="0.25">
      <c r="A3907" t="s">
        <v>4051</v>
      </c>
      <c r="B3907" t="s">
        <v>4980</v>
      </c>
      <c r="C3907" t="s">
        <v>8534</v>
      </c>
      <c r="D3907" t="s">
        <v>4266</v>
      </c>
      <c r="E3907">
        <v>19659.439999999999</v>
      </c>
      <c r="F3907">
        <v>4867.58</v>
      </c>
    </row>
    <row r="3908" spans="1:6" x14ac:dyDescent="0.25">
      <c r="A3908" t="s">
        <v>4052</v>
      </c>
      <c r="B3908" t="s">
        <v>4980</v>
      </c>
      <c r="C3908" t="s">
        <v>8535</v>
      </c>
      <c r="D3908" t="s">
        <v>4250</v>
      </c>
      <c r="E3908">
        <v>4878.63</v>
      </c>
      <c r="F3908">
        <v>2373.7600000000002</v>
      </c>
    </row>
    <row r="3909" spans="1:6" x14ac:dyDescent="0.25">
      <c r="A3909" t="s">
        <v>4053</v>
      </c>
      <c r="B3909" t="s">
        <v>4980</v>
      </c>
      <c r="C3909" t="s">
        <v>8535</v>
      </c>
      <c r="D3909" t="s">
        <v>4266</v>
      </c>
      <c r="E3909">
        <v>35.979999999999997</v>
      </c>
      <c r="F3909">
        <v>17.27</v>
      </c>
    </row>
    <row r="3910" spans="1:6" x14ac:dyDescent="0.25">
      <c r="A3910" t="s">
        <v>4054</v>
      </c>
      <c r="B3910" t="s">
        <v>4980</v>
      </c>
      <c r="C3910" t="s">
        <v>8536</v>
      </c>
      <c r="D3910" t="s">
        <v>4250</v>
      </c>
      <c r="E3910">
        <v>203.58</v>
      </c>
      <c r="F3910">
        <v>97.78</v>
      </c>
    </row>
    <row r="3911" spans="1:6" x14ac:dyDescent="0.25">
      <c r="A3911" t="s">
        <v>4055</v>
      </c>
      <c r="B3911" t="s">
        <v>4980</v>
      </c>
      <c r="C3911" t="s">
        <v>8537</v>
      </c>
      <c r="D3911" t="s">
        <v>4250</v>
      </c>
      <c r="E3911">
        <v>375.39</v>
      </c>
      <c r="F3911">
        <v>124.22</v>
      </c>
    </row>
    <row r="3912" spans="1:6" x14ac:dyDescent="0.25">
      <c r="A3912" t="s">
        <v>4056</v>
      </c>
      <c r="B3912" t="s">
        <v>4980</v>
      </c>
      <c r="C3912" t="s">
        <v>8534</v>
      </c>
      <c r="D3912" t="s">
        <v>4266</v>
      </c>
      <c r="E3912">
        <v>12325.25</v>
      </c>
      <c r="F3912">
        <v>2858.53</v>
      </c>
    </row>
    <row r="3913" spans="1:6" x14ac:dyDescent="0.25">
      <c r="A3913" t="s">
        <v>4058</v>
      </c>
      <c r="B3913" t="s">
        <v>4980</v>
      </c>
      <c r="C3913" t="s">
        <v>8538</v>
      </c>
      <c r="D3913" t="s">
        <v>4266</v>
      </c>
      <c r="E3913">
        <v>29272.26</v>
      </c>
      <c r="F3913">
        <v>6309.84</v>
      </c>
    </row>
    <row r="3914" spans="1:6" x14ac:dyDescent="0.25">
      <c r="A3914" t="s">
        <v>4059</v>
      </c>
      <c r="B3914" t="s">
        <v>4980</v>
      </c>
      <c r="C3914" t="s">
        <v>8539</v>
      </c>
      <c r="D3914" t="s">
        <v>4250</v>
      </c>
      <c r="E3914">
        <v>5701.73</v>
      </c>
      <c r="F3914">
        <v>1131.47</v>
      </c>
    </row>
    <row r="3915" spans="1:6" x14ac:dyDescent="0.25">
      <c r="A3915" t="s">
        <v>4060</v>
      </c>
      <c r="B3915" t="s">
        <v>4980</v>
      </c>
      <c r="C3915" t="s">
        <v>8539</v>
      </c>
      <c r="D3915" t="s">
        <v>4266</v>
      </c>
      <c r="E3915">
        <v>36738.300000000003</v>
      </c>
      <c r="F3915">
        <v>10317.76</v>
      </c>
    </row>
    <row r="3916" spans="1:6" x14ac:dyDescent="0.25">
      <c r="A3916" t="s">
        <v>4061</v>
      </c>
      <c r="B3916" t="s">
        <v>4980</v>
      </c>
      <c r="C3916" t="s">
        <v>8540</v>
      </c>
      <c r="D3916" t="s">
        <v>4250</v>
      </c>
      <c r="E3916">
        <v>2159.69</v>
      </c>
      <c r="F3916">
        <v>366.94</v>
      </c>
    </row>
    <row r="3917" spans="1:6" x14ac:dyDescent="0.25">
      <c r="A3917" t="s">
        <v>4062</v>
      </c>
      <c r="B3917" t="s">
        <v>4980</v>
      </c>
      <c r="C3917" t="s">
        <v>8540</v>
      </c>
      <c r="D3917" t="s">
        <v>4266</v>
      </c>
      <c r="E3917">
        <v>47556.4</v>
      </c>
      <c r="F3917">
        <v>8456.1200000000008</v>
      </c>
    </row>
    <row r="3918" spans="1:6" x14ac:dyDescent="0.25">
      <c r="A3918" t="s">
        <v>4063</v>
      </c>
      <c r="B3918" t="s">
        <v>4980</v>
      </c>
      <c r="C3918" t="s">
        <v>8541</v>
      </c>
      <c r="D3918" t="s">
        <v>4250</v>
      </c>
      <c r="E3918">
        <v>332.27</v>
      </c>
      <c r="F3918">
        <v>955.66</v>
      </c>
    </row>
    <row r="3919" spans="1:6" x14ac:dyDescent="0.25">
      <c r="A3919" t="s">
        <v>4064</v>
      </c>
      <c r="B3919" t="s">
        <v>4980</v>
      </c>
      <c r="C3919" t="s">
        <v>8541</v>
      </c>
      <c r="D3919" t="s">
        <v>4362</v>
      </c>
      <c r="E3919">
        <v>23.68</v>
      </c>
      <c r="F3919">
        <v>67.95</v>
      </c>
    </row>
    <row r="3920" spans="1:6" x14ac:dyDescent="0.25">
      <c r="A3920" t="s">
        <v>4065</v>
      </c>
      <c r="B3920" t="s">
        <v>4980</v>
      </c>
      <c r="C3920" t="s">
        <v>8541</v>
      </c>
      <c r="D3920" t="s">
        <v>4266</v>
      </c>
      <c r="E3920">
        <v>1.3</v>
      </c>
      <c r="F3920">
        <v>3.74</v>
      </c>
    </row>
    <row r="3921" spans="1:6" x14ac:dyDescent="0.25">
      <c r="A3921" t="s">
        <v>4066</v>
      </c>
      <c r="B3921" t="s">
        <v>4980</v>
      </c>
      <c r="C3921" t="s">
        <v>8542</v>
      </c>
      <c r="D3921" t="s">
        <v>4250</v>
      </c>
      <c r="E3921">
        <v>8.8800000000000008</v>
      </c>
      <c r="F3921">
        <v>27.81</v>
      </c>
    </row>
    <row r="3922" spans="1:6" x14ac:dyDescent="0.25">
      <c r="A3922" t="s">
        <v>4067</v>
      </c>
      <c r="B3922" t="s">
        <v>4980</v>
      </c>
      <c r="C3922" t="s">
        <v>8543</v>
      </c>
      <c r="D3922" t="s">
        <v>4250</v>
      </c>
      <c r="E3922">
        <v>261.51</v>
      </c>
      <c r="F3922">
        <v>38.61</v>
      </c>
    </row>
    <row r="3923" spans="1:6" x14ac:dyDescent="0.25">
      <c r="A3923" t="s">
        <v>4068</v>
      </c>
      <c r="B3923" t="s">
        <v>4980</v>
      </c>
      <c r="C3923" t="s">
        <v>8544</v>
      </c>
      <c r="D3923" t="s">
        <v>4250</v>
      </c>
      <c r="E3923">
        <v>102.7</v>
      </c>
      <c r="F3923">
        <v>14.59</v>
      </c>
    </row>
    <row r="3924" spans="1:6" x14ac:dyDescent="0.25">
      <c r="A3924" t="s">
        <v>4069</v>
      </c>
      <c r="B3924" t="s">
        <v>4980</v>
      </c>
      <c r="C3924" t="s">
        <v>8544</v>
      </c>
      <c r="D3924" t="s">
        <v>4266</v>
      </c>
      <c r="E3924">
        <v>15433.08</v>
      </c>
      <c r="F3924">
        <v>2192.11</v>
      </c>
    </row>
    <row r="3925" spans="1:6" x14ac:dyDescent="0.25">
      <c r="A3925" t="s">
        <v>4070</v>
      </c>
      <c r="B3925" t="s">
        <v>4980</v>
      </c>
      <c r="C3925" t="s">
        <v>8545</v>
      </c>
      <c r="D3925" t="s">
        <v>4250</v>
      </c>
      <c r="E3925">
        <v>8026.32</v>
      </c>
      <c r="F3925">
        <v>1275.47</v>
      </c>
    </row>
    <row r="3926" spans="1:6" x14ac:dyDescent="0.25">
      <c r="A3926" t="s">
        <v>4071</v>
      </c>
      <c r="B3926" t="s">
        <v>4980</v>
      </c>
      <c r="C3926" t="s">
        <v>8545</v>
      </c>
      <c r="D3926" t="s">
        <v>4266</v>
      </c>
      <c r="E3926">
        <v>12770.4</v>
      </c>
      <c r="F3926">
        <v>1573.52</v>
      </c>
    </row>
    <row r="3927" spans="1:6" x14ac:dyDescent="0.25">
      <c r="A3927" t="s">
        <v>4072</v>
      </c>
      <c r="B3927" t="s">
        <v>4980</v>
      </c>
      <c r="C3927" t="s">
        <v>8546</v>
      </c>
      <c r="D3927" t="s">
        <v>4250</v>
      </c>
      <c r="E3927">
        <v>1927.92</v>
      </c>
      <c r="F3927">
        <v>233.95</v>
      </c>
    </row>
    <row r="3928" spans="1:6" x14ac:dyDescent="0.25">
      <c r="A3928" t="s">
        <v>4073</v>
      </c>
      <c r="B3928" t="s">
        <v>4980</v>
      </c>
      <c r="C3928" t="s">
        <v>8546</v>
      </c>
      <c r="D3928" t="s">
        <v>4266</v>
      </c>
      <c r="E3928">
        <v>35167.629999999997</v>
      </c>
      <c r="F3928">
        <v>4280.07</v>
      </c>
    </row>
    <row r="3929" spans="1:6" x14ac:dyDescent="0.25">
      <c r="A3929" t="s">
        <v>4074</v>
      </c>
      <c r="B3929" t="s">
        <v>4980</v>
      </c>
      <c r="C3929" t="s">
        <v>8547</v>
      </c>
      <c r="D3929" t="s">
        <v>4250</v>
      </c>
      <c r="E3929">
        <v>156.85</v>
      </c>
      <c r="F3929">
        <v>239.62</v>
      </c>
    </row>
    <row r="3930" spans="1:6" x14ac:dyDescent="0.25">
      <c r="A3930" t="s">
        <v>4075</v>
      </c>
      <c r="B3930" t="s">
        <v>4980</v>
      </c>
      <c r="C3930" t="s">
        <v>8547</v>
      </c>
      <c r="D3930" t="s">
        <v>4266</v>
      </c>
      <c r="E3930">
        <v>14121.85</v>
      </c>
      <c r="F3930">
        <v>1557.77</v>
      </c>
    </row>
    <row r="3931" spans="1:6" x14ac:dyDescent="0.25">
      <c r="A3931" t="s">
        <v>4076</v>
      </c>
      <c r="B3931" t="s">
        <v>4980</v>
      </c>
      <c r="C3931" t="s">
        <v>8548</v>
      </c>
      <c r="D3931" t="s">
        <v>4250</v>
      </c>
      <c r="E3931">
        <v>4247.82</v>
      </c>
      <c r="F3931">
        <v>65.52</v>
      </c>
    </row>
    <row r="3932" spans="1:6" x14ac:dyDescent="0.25">
      <c r="A3932" t="s">
        <v>4077</v>
      </c>
      <c r="B3932" t="s">
        <v>4980</v>
      </c>
      <c r="C3932" t="s">
        <v>8548</v>
      </c>
      <c r="D3932" t="s">
        <v>4266</v>
      </c>
      <c r="E3932">
        <v>198.3</v>
      </c>
      <c r="F3932">
        <v>3.1</v>
      </c>
    </row>
    <row r="3933" spans="1:6" x14ac:dyDescent="0.25">
      <c r="A3933" t="s">
        <v>4078</v>
      </c>
      <c r="B3933" t="s">
        <v>4980</v>
      </c>
      <c r="C3933" t="s">
        <v>8543</v>
      </c>
      <c r="D3933" t="s">
        <v>8549</v>
      </c>
      <c r="E3933">
        <v>208.27</v>
      </c>
      <c r="F3933">
        <v>11.94</v>
      </c>
    </row>
    <row r="3934" spans="1:6" x14ac:dyDescent="0.25">
      <c r="A3934" t="s">
        <v>4079</v>
      </c>
      <c r="B3934" t="s">
        <v>4980</v>
      </c>
      <c r="C3934" t="s">
        <v>8542</v>
      </c>
      <c r="D3934" t="s">
        <v>8549</v>
      </c>
      <c r="E3934">
        <v>107.03</v>
      </c>
      <c r="F3934">
        <v>1.67</v>
      </c>
    </row>
    <row r="3935" spans="1:6" x14ac:dyDescent="0.25">
      <c r="A3935" t="s">
        <v>4080</v>
      </c>
      <c r="B3935" t="s">
        <v>4980</v>
      </c>
      <c r="C3935" t="s">
        <v>8550</v>
      </c>
      <c r="D3935" t="s">
        <v>4250</v>
      </c>
      <c r="E3935">
        <v>602.04</v>
      </c>
      <c r="F3935">
        <v>46.16</v>
      </c>
    </row>
    <row r="3936" spans="1:6" x14ac:dyDescent="0.25">
      <c r="A3936" t="s">
        <v>4081</v>
      </c>
      <c r="B3936" t="s">
        <v>4980</v>
      </c>
      <c r="C3936" t="s">
        <v>8550</v>
      </c>
      <c r="D3936" t="s">
        <v>4266</v>
      </c>
      <c r="E3936">
        <v>61915.55</v>
      </c>
      <c r="F3936">
        <v>4747.01</v>
      </c>
    </row>
    <row r="3937" spans="1:6" x14ac:dyDescent="0.25">
      <c r="A3937" t="s">
        <v>4082</v>
      </c>
      <c r="B3937" t="s">
        <v>4980</v>
      </c>
      <c r="C3937" t="s">
        <v>8551</v>
      </c>
      <c r="D3937" t="s">
        <v>4250</v>
      </c>
      <c r="E3937">
        <v>322.72000000000003</v>
      </c>
      <c r="F3937">
        <v>20.34</v>
      </c>
    </row>
    <row r="3938" spans="1:6" x14ac:dyDescent="0.25">
      <c r="A3938" t="s">
        <v>4083</v>
      </c>
      <c r="B3938" t="s">
        <v>4980</v>
      </c>
      <c r="C3938" t="s">
        <v>8551</v>
      </c>
      <c r="D3938" t="s">
        <v>4266</v>
      </c>
      <c r="E3938">
        <v>64898.92</v>
      </c>
      <c r="F3938">
        <v>4089.97</v>
      </c>
    </row>
    <row r="3939" spans="1:6" x14ac:dyDescent="0.25">
      <c r="A3939" t="s">
        <v>4084</v>
      </c>
      <c r="B3939" t="s">
        <v>4980</v>
      </c>
      <c r="C3939" t="s">
        <v>8552</v>
      </c>
      <c r="D3939" t="s">
        <v>4250</v>
      </c>
      <c r="E3939">
        <v>12350.09</v>
      </c>
      <c r="F3939">
        <v>515.51</v>
      </c>
    </row>
    <row r="3940" spans="1:6" x14ac:dyDescent="0.25">
      <c r="A3940" t="s">
        <v>4085</v>
      </c>
      <c r="B3940" t="s">
        <v>4980</v>
      </c>
      <c r="C3940" t="s">
        <v>8552</v>
      </c>
      <c r="D3940" t="s">
        <v>4266</v>
      </c>
      <c r="E3940">
        <v>20810.21</v>
      </c>
      <c r="F3940">
        <v>1404.63</v>
      </c>
    </row>
    <row r="3941" spans="1:6" x14ac:dyDescent="0.25">
      <c r="A3941" t="s">
        <v>4086</v>
      </c>
      <c r="B3941" t="s">
        <v>4980</v>
      </c>
      <c r="C3941" t="s">
        <v>8553</v>
      </c>
      <c r="D3941" t="s">
        <v>4265</v>
      </c>
      <c r="E3941">
        <v>367.16</v>
      </c>
    </row>
    <row r="3942" spans="1:6" x14ac:dyDescent="0.25">
      <c r="A3942" t="s">
        <v>4087</v>
      </c>
      <c r="B3942" t="s">
        <v>4980</v>
      </c>
      <c r="C3942" t="s">
        <v>8553</v>
      </c>
      <c r="D3942" t="s">
        <v>4250</v>
      </c>
      <c r="E3942">
        <v>1613.8</v>
      </c>
    </row>
    <row r="3943" spans="1:6" x14ac:dyDescent="0.25">
      <c r="A3943" t="s">
        <v>4088</v>
      </c>
      <c r="B3943" t="s">
        <v>4980</v>
      </c>
      <c r="C3943" t="s">
        <v>8553</v>
      </c>
      <c r="D3943" t="s">
        <v>4266</v>
      </c>
      <c r="E3943">
        <v>76.05</v>
      </c>
    </row>
    <row r="3944" spans="1:6" x14ac:dyDescent="0.25">
      <c r="A3944" t="s">
        <v>4089</v>
      </c>
      <c r="B3944" t="s">
        <v>4980</v>
      </c>
      <c r="C3944" t="s">
        <v>8554</v>
      </c>
      <c r="D3944" t="s">
        <v>4250</v>
      </c>
      <c r="E3944">
        <v>28.84</v>
      </c>
    </row>
    <row r="3945" spans="1:6" x14ac:dyDescent="0.25">
      <c r="A3945" t="s">
        <v>4090</v>
      </c>
      <c r="B3945" t="s">
        <v>4980</v>
      </c>
      <c r="C3945" t="s">
        <v>8555</v>
      </c>
      <c r="D3945" t="s">
        <v>4250</v>
      </c>
      <c r="E3945">
        <v>322.04000000000002</v>
      </c>
    </row>
    <row r="3946" spans="1:6" x14ac:dyDescent="0.25">
      <c r="A3946" t="s">
        <v>4091</v>
      </c>
      <c r="B3946" t="s">
        <v>4980</v>
      </c>
      <c r="C3946" t="s">
        <v>8556</v>
      </c>
      <c r="D3946" t="s">
        <v>4250</v>
      </c>
      <c r="E3946">
        <v>16325.83</v>
      </c>
    </row>
    <row r="3947" spans="1:6" x14ac:dyDescent="0.25">
      <c r="A3947" t="s">
        <v>4092</v>
      </c>
      <c r="B3947" t="s">
        <v>4980</v>
      </c>
      <c r="C3947" t="s">
        <v>8556</v>
      </c>
      <c r="D3947" t="s">
        <v>4266</v>
      </c>
      <c r="E3947">
        <v>25516.6</v>
      </c>
    </row>
    <row r="3948" spans="1:6" x14ac:dyDescent="0.25">
      <c r="A3948" t="s">
        <v>4093</v>
      </c>
      <c r="B3948" t="s">
        <v>4980</v>
      </c>
      <c r="C3948" t="s">
        <v>8557</v>
      </c>
      <c r="D3948" t="s">
        <v>4250</v>
      </c>
      <c r="E3948">
        <v>2575.9899999999998</v>
      </c>
    </row>
    <row r="3949" spans="1:6" x14ac:dyDescent="0.25">
      <c r="A3949" t="s">
        <v>4094</v>
      </c>
      <c r="B3949" t="s">
        <v>4980</v>
      </c>
      <c r="C3949" t="s">
        <v>8557</v>
      </c>
      <c r="D3949" t="s">
        <v>4266</v>
      </c>
      <c r="E3949">
        <v>38260.57</v>
      </c>
    </row>
    <row r="3950" spans="1:6" x14ac:dyDescent="0.25">
      <c r="A3950" t="s">
        <v>4095</v>
      </c>
      <c r="B3950" t="s">
        <v>4980</v>
      </c>
      <c r="C3950" t="s">
        <v>8558</v>
      </c>
      <c r="D3950" t="s">
        <v>4266</v>
      </c>
      <c r="E3950">
        <v>36902.47</v>
      </c>
    </row>
    <row r="3951" spans="1:6" x14ac:dyDescent="0.25">
      <c r="A3951" t="s">
        <v>4096</v>
      </c>
      <c r="B3951" t="s">
        <v>4980</v>
      </c>
      <c r="C3951" t="s">
        <v>8559</v>
      </c>
      <c r="D3951" t="s">
        <v>4250</v>
      </c>
      <c r="E3951">
        <v>1116.47</v>
      </c>
    </row>
    <row r="3952" spans="1:6" x14ac:dyDescent="0.25">
      <c r="A3952" t="s">
        <v>4097</v>
      </c>
      <c r="B3952" t="s">
        <v>4980</v>
      </c>
      <c r="C3952" t="s">
        <v>8559</v>
      </c>
      <c r="D3952" t="s">
        <v>4266</v>
      </c>
      <c r="E3952">
        <v>15836.82</v>
      </c>
    </row>
    <row r="3953" spans="1:5" x14ac:dyDescent="0.25">
      <c r="A3953" t="s">
        <v>4098</v>
      </c>
      <c r="B3953" t="s">
        <v>4980</v>
      </c>
      <c r="C3953" t="s">
        <v>8560</v>
      </c>
      <c r="D3953" t="s">
        <v>4250</v>
      </c>
      <c r="E3953">
        <v>4285.84</v>
      </c>
    </row>
    <row r="3954" spans="1:5" x14ac:dyDescent="0.25">
      <c r="A3954" t="s">
        <v>4099</v>
      </c>
      <c r="B3954" t="s">
        <v>4980</v>
      </c>
      <c r="C3954" t="s">
        <v>8560</v>
      </c>
      <c r="D3954" t="s">
        <v>4266</v>
      </c>
      <c r="E3954">
        <v>16685.96</v>
      </c>
    </row>
    <row r="3955" spans="1:5" x14ac:dyDescent="0.25">
      <c r="A3955" t="s">
        <v>4100</v>
      </c>
      <c r="B3955" t="s">
        <v>4980</v>
      </c>
      <c r="C3955" t="s">
        <v>8561</v>
      </c>
      <c r="D3955" t="s">
        <v>4250</v>
      </c>
      <c r="E3955">
        <v>183.44</v>
      </c>
    </row>
    <row r="3956" spans="1:5" x14ac:dyDescent="0.25">
      <c r="A3956" t="s">
        <v>4101</v>
      </c>
      <c r="B3956" t="s">
        <v>4980</v>
      </c>
      <c r="C3956" t="s">
        <v>8561</v>
      </c>
      <c r="D3956" t="s">
        <v>4266</v>
      </c>
      <c r="E3956">
        <v>5.0199999999999996</v>
      </c>
    </row>
    <row r="3957" spans="1:5" x14ac:dyDescent="0.25">
      <c r="A3957" t="s">
        <v>4102</v>
      </c>
      <c r="B3957" t="s">
        <v>4980</v>
      </c>
      <c r="C3957" t="s">
        <v>8562</v>
      </c>
      <c r="D3957" t="s">
        <v>4250</v>
      </c>
      <c r="E3957">
        <v>9.66</v>
      </c>
    </row>
    <row r="3958" spans="1:5" x14ac:dyDescent="0.25">
      <c r="A3958" t="s">
        <v>4103</v>
      </c>
      <c r="B3958" t="s">
        <v>4980</v>
      </c>
      <c r="C3958" t="s">
        <v>8563</v>
      </c>
      <c r="D3958" t="s">
        <v>4250</v>
      </c>
      <c r="E3958">
        <v>544.48</v>
      </c>
    </row>
    <row r="3959" spans="1:5" x14ac:dyDescent="0.25">
      <c r="A3959" t="s">
        <v>4104</v>
      </c>
      <c r="B3959" t="s">
        <v>4980</v>
      </c>
      <c r="C3959" t="s">
        <v>8564</v>
      </c>
      <c r="D3959" t="s">
        <v>4250</v>
      </c>
      <c r="E3959">
        <v>123.72</v>
      </c>
    </row>
    <row r="3960" spans="1:5" x14ac:dyDescent="0.25">
      <c r="A3960" t="s">
        <v>4105</v>
      </c>
      <c r="B3960" t="s">
        <v>4980</v>
      </c>
      <c r="C3960" t="s">
        <v>8564</v>
      </c>
      <c r="D3960" t="s">
        <v>4266</v>
      </c>
      <c r="E3960">
        <v>8782.41</v>
      </c>
    </row>
    <row r="3961" spans="1:5" x14ac:dyDescent="0.25">
      <c r="A3961" t="s">
        <v>4106</v>
      </c>
      <c r="B3961" t="s">
        <v>4980</v>
      </c>
      <c r="C3961" t="s">
        <v>8565</v>
      </c>
      <c r="D3961" t="s">
        <v>4250</v>
      </c>
      <c r="E3961">
        <v>845.68</v>
      </c>
    </row>
    <row r="3962" spans="1:5" x14ac:dyDescent="0.25">
      <c r="A3962" t="s">
        <v>4107</v>
      </c>
      <c r="B3962" t="s">
        <v>4980</v>
      </c>
      <c r="C3962" t="s">
        <v>8565</v>
      </c>
      <c r="D3962" t="s">
        <v>4266</v>
      </c>
      <c r="E3962">
        <v>51877.2</v>
      </c>
    </row>
    <row r="3963" spans="1:5" x14ac:dyDescent="0.25">
      <c r="A3963" t="s">
        <v>4108</v>
      </c>
      <c r="B3963" t="s">
        <v>4980</v>
      </c>
      <c r="C3963" t="s">
        <v>8566</v>
      </c>
      <c r="D3963" t="s">
        <v>4250</v>
      </c>
      <c r="E3963">
        <v>1262.8900000000001</v>
      </c>
    </row>
    <row r="3964" spans="1:5" x14ac:dyDescent="0.25">
      <c r="A3964" t="s">
        <v>4109</v>
      </c>
      <c r="B3964" t="s">
        <v>4980</v>
      </c>
      <c r="C3964" t="s">
        <v>8566</v>
      </c>
      <c r="D3964" t="s">
        <v>4266</v>
      </c>
      <c r="E3964">
        <v>42376.160000000003</v>
      </c>
    </row>
    <row r="3965" spans="1:5" x14ac:dyDescent="0.25">
      <c r="A3965" t="s">
        <v>4110</v>
      </c>
      <c r="B3965" t="s">
        <v>4980</v>
      </c>
      <c r="C3965" t="s">
        <v>8567</v>
      </c>
      <c r="D3965" t="s">
        <v>4250</v>
      </c>
      <c r="E3965">
        <v>10260.56</v>
      </c>
    </row>
    <row r="3966" spans="1:5" x14ac:dyDescent="0.25">
      <c r="A3966" t="s">
        <v>4111</v>
      </c>
      <c r="B3966" t="s">
        <v>4980</v>
      </c>
      <c r="C3966" t="s">
        <v>8567</v>
      </c>
      <c r="D3966" t="s">
        <v>4266</v>
      </c>
      <c r="E3966">
        <v>29868.39</v>
      </c>
    </row>
    <row r="3967" spans="1:5" x14ac:dyDescent="0.25">
      <c r="A3967" t="s">
        <v>4112</v>
      </c>
      <c r="B3967" t="s">
        <v>4980</v>
      </c>
      <c r="C3967" t="s">
        <v>8568</v>
      </c>
      <c r="D3967" t="s">
        <v>4250</v>
      </c>
      <c r="E3967">
        <v>2406.9499999999998</v>
      </c>
    </row>
    <row r="3968" spans="1:5" x14ac:dyDescent="0.25">
      <c r="A3968" t="s">
        <v>4113</v>
      </c>
      <c r="B3968" t="s">
        <v>4980</v>
      </c>
      <c r="C3968" t="s">
        <v>8568</v>
      </c>
      <c r="D3968" t="s">
        <v>4266</v>
      </c>
      <c r="E3968">
        <v>66.84</v>
      </c>
    </row>
    <row r="3969" spans="1:5" x14ac:dyDescent="0.25">
      <c r="A3969" t="s">
        <v>4114</v>
      </c>
      <c r="B3969" t="s">
        <v>4980</v>
      </c>
      <c r="C3969" t="s">
        <v>8569</v>
      </c>
      <c r="D3969" t="s">
        <v>4250</v>
      </c>
      <c r="E3969">
        <v>47.42</v>
      </c>
    </row>
    <row r="3970" spans="1:5" x14ac:dyDescent="0.25">
      <c r="A3970" t="s">
        <v>4115</v>
      </c>
      <c r="B3970" t="s">
        <v>4980</v>
      </c>
      <c r="C3970" t="s">
        <v>8570</v>
      </c>
      <c r="D3970" t="s">
        <v>4250</v>
      </c>
      <c r="E3970">
        <v>292.52999999999997</v>
      </c>
    </row>
    <row r="3971" spans="1:5" x14ac:dyDescent="0.25">
      <c r="A3971" t="s">
        <v>4116</v>
      </c>
      <c r="B3971" t="s">
        <v>4980</v>
      </c>
      <c r="C3971" t="s">
        <v>8571</v>
      </c>
      <c r="D3971" t="s">
        <v>4250</v>
      </c>
      <c r="E3971">
        <v>725.41</v>
      </c>
    </row>
    <row r="3972" spans="1:5" x14ac:dyDescent="0.25">
      <c r="A3972" t="s">
        <v>4117</v>
      </c>
      <c r="B3972" t="s">
        <v>4980</v>
      </c>
      <c r="C3972" t="s">
        <v>8571</v>
      </c>
      <c r="D3972" t="s">
        <v>4266</v>
      </c>
      <c r="E3972">
        <v>4291.5600000000004</v>
      </c>
    </row>
    <row r="3973" spans="1:5" x14ac:dyDescent="0.25">
      <c r="A3973" t="s">
        <v>4118</v>
      </c>
      <c r="B3973" t="s">
        <v>4980</v>
      </c>
      <c r="C3973" t="s">
        <v>8572</v>
      </c>
      <c r="D3973" t="s">
        <v>4250</v>
      </c>
      <c r="E3973">
        <v>1811.28</v>
      </c>
    </row>
    <row r="3974" spans="1:5" x14ac:dyDescent="0.25">
      <c r="A3974" t="s">
        <v>4119</v>
      </c>
      <c r="B3974" t="s">
        <v>4980</v>
      </c>
      <c r="C3974" t="s">
        <v>8572</v>
      </c>
      <c r="D3974" t="s">
        <v>4266</v>
      </c>
      <c r="E3974">
        <v>28598.51</v>
      </c>
    </row>
    <row r="3975" spans="1:5" x14ac:dyDescent="0.25">
      <c r="A3975" t="s">
        <v>4120</v>
      </c>
      <c r="B3975" t="s">
        <v>4980</v>
      </c>
      <c r="C3975" t="s">
        <v>8573</v>
      </c>
      <c r="D3975" t="s">
        <v>4250</v>
      </c>
      <c r="E3975">
        <v>1447.65</v>
      </c>
    </row>
    <row r="3976" spans="1:5" x14ac:dyDescent="0.25">
      <c r="A3976" t="s">
        <v>4121</v>
      </c>
      <c r="B3976" t="s">
        <v>4980</v>
      </c>
      <c r="C3976" t="s">
        <v>8573</v>
      </c>
      <c r="D3976" t="s">
        <v>4266</v>
      </c>
      <c r="E3976">
        <v>5132.4399999999996</v>
      </c>
    </row>
    <row r="3977" spans="1:5" x14ac:dyDescent="0.25">
      <c r="A3977" t="s">
        <v>4122</v>
      </c>
      <c r="B3977" t="s">
        <v>4980</v>
      </c>
      <c r="C3977" t="s">
        <v>8574</v>
      </c>
      <c r="D3977" t="s">
        <v>4250</v>
      </c>
      <c r="E3977">
        <v>219.91</v>
      </c>
    </row>
    <row r="3978" spans="1:5" x14ac:dyDescent="0.25">
      <c r="A3978" t="s">
        <v>4123</v>
      </c>
      <c r="B3978" t="s">
        <v>4980</v>
      </c>
      <c r="C3978" t="s">
        <v>8575</v>
      </c>
      <c r="D3978" t="s">
        <v>4250</v>
      </c>
      <c r="E3978">
        <v>322.27999999999997</v>
      </c>
    </row>
    <row r="3979" spans="1:5" x14ac:dyDescent="0.25">
      <c r="A3979" t="s">
        <v>4124</v>
      </c>
      <c r="B3979" t="s">
        <v>4980</v>
      </c>
      <c r="C3979" t="s">
        <v>8576</v>
      </c>
      <c r="D3979" t="s">
        <v>4250</v>
      </c>
      <c r="E3979">
        <v>1061.29</v>
      </c>
    </row>
    <row r="3980" spans="1:5" x14ac:dyDescent="0.25">
      <c r="A3980" t="s">
        <v>4125</v>
      </c>
      <c r="B3980" t="s">
        <v>4980</v>
      </c>
      <c r="C3980" t="s">
        <v>8576</v>
      </c>
      <c r="D3980" t="s">
        <v>4266</v>
      </c>
      <c r="E3980">
        <v>292.33</v>
      </c>
    </row>
    <row r="3981" spans="1:5" x14ac:dyDescent="0.25">
      <c r="A3981" t="s">
        <v>4126</v>
      </c>
      <c r="B3981" t="s">
        <v>4980</v>
      </c>
      <c r="C3981" t="s">
        <v>8577</v>
      </c>
      <c r="D3981" t="s">
        <v>4250</v>
      </c>
      <c r="E3981">
        <v>2784.83</v>
      </c>
    </row>
    <row r="3982" spans="1:5" x14ac:dyDescent="0.25">
      <c r="A3982" t="s">
        <v>4127</v>
      </c>
      <c r="B3982" t="s">
        <v>4980</v>
      </c>
      <c r="C3982" t="s">
        <v>8577</v>
      </c>
      <c r="D3982" t="s">
        <v>4266</v>
      </c>
      <c r="E3982">
        <v>16816.43</v>
      </c>
    </row>
    <row r="3983" spans="1:5" x14ac:dyDescent="0.25">
      <c r="A3983" t="s">
        <v>4128</v>
      </c>
      <c r="B3983" t="s">
        <v>4980</v>
      </c>
      <c r="C3983" t="s">
        <v>8578</v>
      </c>
      <c r="D3983" t="s">
        <v>4250</v>
      </c>
      <c r="E3983">
        <v>851.64</v>
      </c>
    </row>
    <row r="3984" spans="1:5" x14ac:dyDescent="0.25">
      <c r="A3984" t="s">
        <v>4129</v>
      </c>
      <c r="B3984" t="s">
        <v>4980</v>
      </c>
      <c r="C3984" t="s">
        <v>8578</v>
      </c>
      <c r="D3984" t="s">
        <v>4266</v>
      </c>
      <c r="E3984">
        <v>6234.53</v>
      </c>
    </row>
    <row r="3985" spans="1:5" x14ac:dyDescent="0.25">
      <c r="A3985" t="s">
        <v>4130</v>
      </c>
      <c r="B3985" t="s">
        <v>4980</v>
      </c>
      <c r="C3985" t="s">
        <v>8579</v>
      </c>
      <c r="D3985" t="s">
        <v>4250</v>
      </c>
      <c r="E3985">
        <v>9089.1299999999992</v>
      </c>
    </row>
    <row r="3986" spans="1:5" x14ac:dyDescent="0.25">
      <c r="A3986" t="s">
        <v>4131</v>
      </c>
      <c r="B3986" t="s">
        <v>4980</v>
      </c>
      <c r="C3986" t="s">
        <v>8579</v>
      </c>
      <c r="D3986" t="s">
        <v>4266</v>
      </c>
      <c r="E3986">
        <v>20762.78</v>
      </c>
    </row>
    <row r="3987" spans="1:5" x14ac:dyDescent="0.25">
      <c r="A3987" t="s">
        <v>4132</v>
      </c>
      <c r="B3987" t="s">
        <v>4980</v>
      </c>
      <c r="C3987" t="s">
        <v>8580</v>
      </c>
      <c r="D3987" t="s">
        <v>4250</v>
      </c>
      <c r="E3987">
        <v>1663.96</v>
      </c>
    </row>
    <row r="3988" spans="1:5" x14ac:dyDescent="0.25">
      <c r="A3988" t="s">
        <v>4133</v>
      </c>
      <c r="B3988" t="s">
        <v>4980</v>
      </c>
      <c r="C3988" t="s">
        <v>8580</v>
      </c>
      <c r="D3988" t="s">
        <v>4266</v>
      </c>
      <c r="E3988">
        <v>12.6</v>
      </c>
    </row>
    <row r="3989" spans="1:5" x14ac:dyDescent="0.25">
      <c r="A3989" t="s">
        <v>4134</v>
      </c>
      <c r="B3989" t="s">
        <v>4980</v>
      </c>
      <c r="C3989" t="s">
        <v>8581</v>
      </c>
      <c r="D3989" t="s">
        <v>4250</v>
      </c>
      <c r="E3989">
        <v>818.7</v>
      </c>
    </row>
    <row r="3990" spans="1:5" x14ac:dyDescent="0.25">
      <c r="A3990" t="s">
        <v>4135</v>
      </c>
      <c r="B3990" t="s">
        <v>4980</v>
      </c>
      <c r="C3990" t="s">
        <v>8581</v>
      </c>
      <c r="D3990" t="s">
        <v>4266</v>
      </c>
      <c r="E3990">
        <v>23966.6</v>
      </c>
    </row>
    <row r="3991" spans="1:5" x14ac:dyDescent="0.25">
      <c r="A3991" t="s">
        <v>4136</v>
      </c>
      <c r="B3991" t="s">
        <v>4980</v>
      </c>
      <c r="C3991" t="s">
        <v>8582</v>
      </c>
      <c r="D3991" t="s">
        <v>4250</v>
      </c>
      <c r="E3991">
        <v>128.34</v>
      </c>
    </row>
    <row r="3992" spans="1:5" x14ac:dyDescent="0.25">
      <c r="A3992" t="s">
        <v>4137</v>
      </c>
      <c r="B3992" t="s">
        <v>4980</v>
      </c>
      <c r="C3992" t="s">
        <v>8583</v>
      </c>
      <c r="D3992" t="s">
        <v>4250</v>
      </c>
      <c r="E3992">
        <v>102.4</v>
      </c>
    </row>
    <row r="3993" spans="1:5" x14ac:dyDescent="0.25">
      <c r="A3993" t="s">
        <v>4138</v>
      </c>
      <c r="B3993" t="s">
        <v>4980</v>
      </c>
      <c r="C3993" t="s">
        <v>8584</v>
      </c>
      <c r="D3993" t="s">
        <v>4250</v>
      </c>
      <c r="E3993">
        <v>5563.65</v>
      </c>
    </row>
    <row r="3994" spans="1:5" x14ac:dyDescent="0.25">
      <c r="A3994" t="s">
        <v>4139</v>
      </c>
      <c r="B3994" t="s">
        <v>4980</v>
      </c>
      <c r="C3994" t="s">
        <v>8584</v>
      </c>
      <c r="D3994" t="s">
        <v>4266</v>
      </c>
      <c r="E3994">
        <v>15526.79</v>
      </c>
    </row>
    <row r="3995" spans="1:5" x14ac:dyDescent="0.25">
      <c r="A3995" t="s">
        <v>4140</v>
      </c>
      <c r="B3995" t="s">
        <v>4980</v>
      </c>
      <c r="C3995" t="s">
        <v>8585</v>
      </c>
      <c r="D3995" t="s">
        <v>4250</v>
      </c>
      <c r="E3995">
        <v>2028.72</v>
      </c>
    </row>
    <row r="3996" spans="1:5" x14ac:dyDescent="0.25">
      <c r="A3996" t="s">
        <v>4141</v>
      </c>
      <c r="B3996" t="s">
        <v>4980</v>
      </c>
      <c r="C3996" t="s">
        <v>8585</v>
      </c>
      <c r="D3996" t="s">
        <v>4266</v>
      </c>
      <c r="E3996">
        <v>9412.34</v>
      </c>
    </row>
    <row r="3997" spans="1:5" x14ac:dyDescent="0.25">
      <c r="A3997" t="s">
        <v>4142</v>
      </c>
      <c r="B3997" t="s">
        <v>4980</v>
      </c>
      <c r="C3997" t="s">
        <v>8586</v>
      </c>
      <c r="D3997" t="s">
        <v>4250</v>
      </c>
      <c r="E3997">
        <v>2833.93</v>
      </c>
    </row>
    <row r="3998" spans="1:5" x14ac:dyDescent="0.25">
      <c r="A3998" t="s">
        <v>4143</v>
      </c>
      <c r="B3998" t="s">
        <v>4980</v>
      </c>
      <c r="C3998" t="s">
        <v>8586</v>
      </c>
      <c r="D3998" t="s">
        <v>4266</v>
      </c>
      <c r="E3998">
        <v>1808.82</v>
      </c>
    </row>
    <row r="3999" spans="1:5" x14ac:dyDescent="0.25">
      <c r="A3999" t="s">
        <v>4144</v>
      </c>
      <c r="B3999" t="s">
        <v>4980</v>
      </c>
      <c r="C3999" t="s">
        <v>8587</v>
      </c>
      <c r="D3999" t="s">
        <v>4250</v>
      </c>
      <c r="E3999">
        <v>720.55</v>
      </c>
    </row>
    <row r="4000" spans="1:5" x14ac:dyDescent="0.25">
      <c r="A4000" t="s">
        <v>4145</v>
      </c>
      <c r="B4000" t="s">
        <v>4980</v>
      </c>
      <c r="C4000" t="s">
        <v>8587</v>
      </c>
      <c r="D4000" t="s">
        <v>4266</v>
      </c>
      <c r="E4000">
        <v>250.56</v>
      </c>
    </row>
    <row r="4001" spans="1:5" x14ac:dyDescent="0.25">
      <c r="A4001" t="s">
        <v>4146</v>
      </c>
      <c r="B4001" t="s">
        <v>4980</v>
      </c>
      <c r="C4001" t="s">
        <v>8588</v>
      </c>
      <c r="D4001" t="s">
        <v>4250</v>
      </c>
      <c r="E4001">
        <v>43.31</v>
      </c>
    </row>
    <row r="4002" spans="1:5" x14ac:dyDescent="0.25">
      <c r="A4002" t="s">
        <v>4147</v>
      </c>
      <c r="B4002" t="s">
        <v>4980</v>
      </c>
      <c r="C4002" t="s">
        <v>8589</v>
      </c>
      <c r="D4002" t="s">
        <v>6936</v>
      </c>
      <c r="E4002">
        <v>40.450000000000003</v>
      </c>
    </row>
    <row r="4003" spans="1:5" x14ac:dyDescent="0.25">
      <c r="A4003" t="s">
        <v>4148</v>
      </c>
      <c r="B4003" t="s">
        <v>4980</v>
      </c>
      <c r="C4003" t="s">
        <v>8590</v>
      </c>
      <c r="D4003" t="s">
        <v>5945</v>
      </c>
      <c r="E4003">
        <v>1.75</v>
      </c>
    </row>
    <row r="4004" spans="1:5" x14ac:dyDescent="0.25">
      <c r="A4004" t="s">
        <v>4149</v>
      </c>
      <c r="B4004" t="s">
        <v>4980</v>
      </c>
      <c r="C4004" t="s">
        <v>8591</v>
      </c>
      <c r="D4004" t="s">
        <v>4250</v>
      </c>
      <c r="E4004">
        <v>230.8</v>
      </c>
    </row>
    <row r="4005" spans="1:5" x14ac:dyDescent="0.25">
      <c r="A4005" t="s">
        <v>4150</v>
      </c>
      <c r="B4005" t="s">
        <v>4980</v>
      </c>
      <c r="C4005" t="s">
        <v>8591</v>
      </c>
      <c r="D4005" t="s">
        <v>4266</v>
      </c>
      <c r="E4005">
        <v>10547.87</v>
      </c>
    </row>
    <row r="4006" spans="1:5" x14ac:dyDescent="0.25">
      <c r="A4006" t="s">
        <v>4151</v>
      </c>
      <c r="B4006" t="s">
        <v>4980</v>
      </c>
      <c r="C4006" t="s">
        <v>8592</v>
      </c>
      <c r="D4006" t="s">
        <v>4250</v>
      </c>
      <c r="E4006">
        <v>2389.02</v>
      </c>
    </row>
    <row r="4007" spans="1:5" x14ac:dyDescent="0.25">
      <c r="A4007" t="s">
        <v>4152</v>
      </c>
      <c r="B4007" t="s">
        <v>4980</v>
      </c>
      <c r="C4007" t="s">
        <v>8592</v>
      </c>
      <c r="D4007" t="s">
        <v>4266</v>
      </c>
      <c r="E4007">
        <v>5840.11</v>
      </c>
    </row>
    <row r="4008" spans="1:5" x14ac:dyDescent="0.25">
      <c r="A4008" t="s">
        <v>4153</v>
      </c>
      <c r="B4008" t="s">
        <v>4980</v>
      </c>
      <c r="C4008" t="s">
        <v>8589</v>
      </c>
      <c r="D4008" t="s">
        <v>6936</v>
      </c>
      <c r="E4008">
        <v>19.38</v>
      </c>
    </row>
    <row r="4009" spans="1:5" x14ac:dyDescent="0.25">
      <c r="A4009" t="s">
        <v>4154</v>
      </c>
      <c r="B4009" t="s">
        <v>4980</v>
      </c>
      <c r="C4009" t="s">
        <v>8593</v>
      </c>
      <c r="D4009" t="s">
        <v>4250</v>
      </c>
      <c r="E4009">
        <v>97.44</v>
      </c>
    </row>
    <row r="4010" spans="1:5" x14ac:dyDescent="0.25">
      <c r="A4010" t="s">
        <v>4155</v>
      </c>
      <c r="B4010" t="s">
        <v>4980</v>
      </c>
      <c r="C4010" t="s">
        <v>8594</v>
      </c>
      <c r="D4010" t="s">
        <v>4250</v>
      </c>
      <c r="E4010">
        <v>505.63</v>
      </c>
    </row>
    <row r="4011" spans="1:5" x14ac:dyDescent="0.25">
      <c r="A4011" t="s">
        <v>4156</v>
      </c>
      <c r="B4011" t="s">
        <v>4980</v>
      </c>
      <c r="C4011" t="s">
        <v>8594</v>
      </c>
      <c r="D4011" t="s">
        <v>4266</v>
      </c>
      <c r="E4011">
        <v>109.68</v>
      </c>
    </row>
    <row r="4012" spans="1:5" x14ac:dyDescent="0.25">
      <c r="A4012" t="s">
        <v>4157</v>
      </c>
      <c r="B4012" t="s">
        <v>4980</v>
      </c>
      <c r="C4012" t="s">
        <v>8595</v>
      </c>
      <c r="D4012" t="s">
        <v>4250</v>
      </c>
      <c r="E4012">
        <v>11.74</v>
      </c>
    </row>
    <row r="4013" spans="1:5" x14ac:dyDescent="0.25">
      <c r="A4013" t="s">
        <v>4158</v>
      </c>
      <c r="B4013" t="s">
        <v>4980</v>
      </c>
      <c r="C4013" t="s">
        <v>8595</v>
      </c>
      <c r="D4013" t="s">
        <v>4266</v>
      </c>
      <c r="E4013">
        <v>0.27</v>
      </c>
    </row>
    <row r="4014" spans="1:5" x14ac:dyDescent="0.25">
      <c r="A4014" t="s">
        <v>4159</v>
      </c>
      <c r="B4014" t="s">
        <v>4980</v>
      </c>
      <c r="C4014" t="s">
        <v>8596</v>
      </c>
      <c r="D4014" t="s">
        <v>4250</v>
      </c>
      <c r="E4014">
        <v>2151.33</v>
      </c>
    </row>
    <row r="4015" spans="1:5" x14ac:dyDescent="0.25">
      <c r="A4015" t="s">
        <v>4160</v>
      </c>
      <c r="B4015" t="s">
        <v>4980</v>
      </c>
      <c r="C4015" t="s">
        <v>8596</v>
      </c>
      <c r="D4015" t="s">
        <v>4266</v>
      </c>
      <c r="E4015">
        <v>5083.82</v>
      </c>
    </row>
    <row r="4016" spans="1:5" x14ac:dyDescent="0.25">
      <c r="A4016" t="s">
        <v>4161</v>
      </c>
      <c r="B4016" t="s">
        <v>4980</v>
      </c>
      <c r="C4016" t="s">
        <v>8597</v>
      </c>
      <c r="D4016" t="s">
        <v>8598</v>
      </c>
      <c r="E4016">
        <v>352.22</v>
      </c>
    </row>
    <row r="4017" spans="1:6" x14ac:dyDescent="0.25">
      <c r="A4017" t="s">
        <v>4162</v>
      </c>
      <c r="B4017" t="s">
        <v>4980</v>
      </c>
      <c r="C4017" t="s">
        <v>8597</v>
      </c>
      <c r="D4017" t="s">
        <v>4266</v>
      </c>
      <c r="E4017">
        <v>2540</v>
      </c>
    </row>
    <row r="4018" spans="1:6" x14ac:dyDescent="0.25">
      <c r="A4018" t="s">
        <v>4163</v>
      </c>
      <c r="B4018" t="s">
        <v>4980</v>
      </c>
      <c r="C4018" t="s">
        <v>8599</v>
      </c>
      <c r="D4018" t="s">
        <v>4250</v>
      </c>
      <c r="E4018">
        <v>11.2</v>
      </c>
    </row>
    <row r="4019" spans="1:6" x14ac:dyDescent="0.25">
      <c r="A4019" t="s">
        <v>4164</v>
      </c>
      <c r="B4019" t="s">
        <v>4980</v>
      </c>
      <c r="C4019" t="s">
        <v>8600</v>
      </c>
      <c r="D4019" t="s">
        <v>8549</v>
      </c>
      <c r="E4019">
        <v>3.72</v>
      </c>
    </row>
    <row r="4020" spans="1:6" x14ac:dyDescent="0.25">
      <c r="A4020" t="s">
        <v>4165</v>
      </c>
      <c r="B4020" t="s">
        <v>4980</v>
      </c>
      <c r="C4020" t="s">
        <v>8601</v>
      </c>
      <c r="D4020" t="s">
        <v>4250</v>
      </c>
      <c r="E4020">
        <v>23.42</v>
      </c>
    </row>
    <row r="4021" spans="1:6" x14ac:dyDescent="0.25">
      <c r="A4021" t="s">
        <v>4166</v>
      </c>
      <c r="B4021" t="s">
        <v>4980</v>
      </c>
      <c r="C4021" t="s">
        <v>8601</v>
      </c>
      <c r="D4021" t="s">
        <v>4266</v>
      </c>
      <c r="E4021">
        <v>205.67</v>
      </c>
    </row>
    <row r="4022" spans="1:6" x14ac:dyDescent="0.25">
      <c r="A4022" t="s">
        <v>4167</v>
      </c>
      <c r="B4022" t="s">
        <v>4980</v>
      </c>
      <c r="C4022" t="s">
        <v>6543</v>
      </c>
      <c r="D4022" t="s">
        <v>4250</v>
      </c>
      <c r="E4022">
        <v>172180.46</v>
      </c>
      <c r="F4022">
        <v>211238.45</v>
      </c>
    </row>
    <row r="4023" spans="1:6" x14ac:dyDescent="0.25">
      <c r="A4023" t="s">
        <v>4168</v>
      </c>
      <c r="B4023" t="s">
        <v>4980</v>
      </c>
      <c r="C4023" t="s">
        <v>6543</v>
      </c>
      <c r="D4023" t="s">
        <v>4266</v>
      </c>
      <c r="E4023">
        <v>6720.65</v>
      </c>
      <c r="F4023">
        <v>9643.26</v>
      </c>
    </row>
    <row r="4024" spans="1:6" x14ac:dyDescent="0.25">
      <c r="A4024" t="s">
        <v>9372</v>
      </c>
      <c r="B4024" t="s">
        <v>4980</v>
      </c>
      <c r="C4024" t="s">
        <v>8602</v>
      </c>
      <c r="D4024" t="s">
        <v>4265</v>
      </c>
      <c r="E4024">
        <v>-0.01</v>
      </c>
      <c r="F4024">
        <v>-0.01</v>
      </c>
    </row>
    <row r="4025" spans="1:6" x14ac:dyDescent="0.25">
      <c r="A4025" t="s">
        <v>9373</v>
      </c>
      <c r="B4025" t="s">
        <v>4980</v>
      </c>
      <c r="C4025" t="s">
        <v>8602</v>
      </c>
      <c r="D4025" t="s">
        <v>5193</v>
      </c>
      <c r="E4025">
        <v>-0.01</v>
      </c>
      <c r="F4025">
        <v>-0.01</v>
      </c>
    </row>
    <row r="4026" spans="1:6" x14ac:dyDescent="0.25">
      <c r="A4026" t="s">
        <v>9374</v>
      </c>
      <c r="B4026" t="s">
        <v>4980</v>
      </c>
      <c r="C4026" t="s">
        <v>8603</v>
      </c>
      <c r="D4026" t="s">
        <v>4266</v>
      </c>
      <c r="E4026">
        <v>-0.04</v>
      </c>
      <c r="F4026">
        <v>-0.04</v>
      </c>
    </row>
    <row r="4027" spans="1:6" x14ac:dyDescent="0.25">
      <c r="A4027" t="s">
        <v>9375</v>
      </c>
      <c r="B4027" t="s">
        <v>4980</v>
      </c>
      <c r="C4027" t="s">
        <v>8604</v>
      </c>
      <c r="D4027" t="s">
        <v>7370</v>
      </c>
      <c r="E4027">
        <v>0.01</v>
      </c>
      <c r="F4027">
        <v>0.01</v>
      </c>
    </row>
    <row r="4028" spans="1:6" x14ac:dyDescent="0.25">
      <c r="A4028" t="s">
        <v>4169</v>
      </c>
      <c r="B4028" t="s">
        <v>4980</v>
      </c>
      <c r="C4028" t="s">
        <v>8605</v>
      </c>
      <c r="D4028" t="s">
        <v>8606</v>
      </c>
      <c r="E4028">
        <v>216830.59</v>
      </c>
      <c r="F4028">
        <v>193875.22</v>
      </c>
    </row>
    <row r="4029" spans="1:6" x14ac:dyDescent="0.25">
      <c r="A4029" t="s">
        <v>4170</v>
      </c>
      <c r="B4029" t="s">
        <v>5042</v>
      </c>
      <c r="C4029" t="s">
        <v>8607</v>
      </c>
      <c r="D4029" t="s">
        <v>8608</v>
      </c>
      <c r="E4029">
        <v>-584616.93000000005</v>
      </c>
    </row>
    <row r="4030" spans="1:6" x14ac:dyDescent="0.25">
      <c r="A4030" t="s">
        <v>4171</v>
      </c>
      <c r="B4030" t="s">
        <v>5042</v>
      </c>
      <c r="C4030" t="s">
        <v>8609</v>
      </c>
      <c r="D4030" t="s">
        <v>8610</v>
      </c>
      <c r="E4030">
        <v>-522507.59</v>
      </c>
      <c r="F4030">
        <v>-305348.31</v>
      </c>
    </row>
    <row r="4031" spans="1:6" x14ac:dyDescent="0.25">
      <c r="A4031" t="s">
        <v>4172</v>
      </c>
      <c r="B4031" t="s">
        <v>5042</v>
      </c>
      <c r="C4031" t="s">
        <v>8611</v>
      </c>
      <c r="D4031" t="s">
        <v>8612</v>
      </c>
      <c r="E4031">
        <v>-67104.759999999995</v>
      </c>
      <c r="F4031">
        <v>-519710.12</v>
      </c>
    </row>
    <row r="4032" spans="1:6" x14ac:dyDescent="0.25">
      <c r="A4032" t="s">
        <v>4173</v>
      </c>
      <c r="B4032" t="s">
        <v>4980</v>
      </c>
      <c r="C4032" t="s">
        <v>8613</v>
      </c>
      <c r="D4032" t="s">
        <v>8614</v>
      </c>
      <c r="E4032">
        <v>144000</v>
      </c>
    </row>
    <row r="4033" spans="1:6" x14ac:dyDescent="0.25">
      <c r="A4033" t="s">
        <v>4174</v>
      </c>
      <c r="B4033" t="s">
        <v>4980</v>
      </c>
      <c r="C4033" t="s">
        <v>8615</v>
      </c>
      <c r="D4033" t="s">
        <v>6736</v>
      </c>
      <c r="E4033">
        <v>921102.75</v>
      </c>
      <c r="F4033">
        <v>799613.65</v>
      </c>
    </row>
    <row r="4034" spans="1:6" x14ac:dyDescent="0.25">
      <c r="A4034" t="s">
        <v>9376</v>
      </c>
      <c r="B4034" t="s">
        <v>4980</v>
      </c>
      <c r="C4034" t="s">
        <v>8616</v>
      </c>
      <c r="D4034" t="s">
        <v>8617</v>
      </c>
      <c r="E4034">
        <v>286.29000000000002</v>
      </c>
      <c r="F4034">
        <v>286.29000000000002</v>
      </c>
    </row>
    <row r="4035" spans="1:6" x14ac:dyDescent="0.25">
      <c r="A4035" t="s">
        <v>9377</v>
      </c>
      <c r="B4035" t="s">
        <v>4980</v>
      </c>
      <c r="C4035" t="s">
        <v>8616</v>
      </c>
      <c r="D4035" t="s">
        <v>8618</v>
      </c>
      <c r="E4035">
        <v>9552838.3200000003</v>
      </c>
      <c r="F4035">
        <v>9552838.3200000003</v>
      </c>
    </row>
    <row r="4036" spans="1:6" x14ac:dyDescent="0.25">
      <c r="A4036" t="s">
        <v>4175</v>
      </c>
      <c r="B4036" t="s">
        <v>4980</v>
      </c>
      <c r="C4036" t="s">
        <v>8619</v>
      </c>
      <c r="D4036" t="s">
        <v>8620</v>
      </c>
      <c r="E4036">
        <v>613510.75</v>
      </c>
      <c r="F4036">
        <v>891484.34</v>
      </c>
    </row>
    <row r="4037" spans="1:6" x14ac:dyDescent="0.25">
      <c r="A4037" t="s">
        <v>4176</v>
      </c>
      <c r="B4037" t="s">
        <v>4980</v>
      </c>
      <c r="C4037" t="s">
        <v>8621</v>
      </c>
      <c r="D4037" t="s">
        <v>8610</v>
      </c>
      <c r="E4037">
        <v>465431.69</v>
      </c>
      <c r="F4037">
        <v>313910.08</v>
      </c>
    </row>
    <row r="4038" spans="1:6" x14ac:dyDescent="0.25">
      <c r="A4038" t="s">
        <v>4177</v>
      </c>
      <c r="B4038" t="s">
        <v>4980</v>
      </c>
      <c r="C4038" t="s">
        <v>8622</v>
      </c>
      <c r="D4038" t="s">
        <v>8623</v>
      </c>
      <c r="E4038">
        <v>2338892.36</v>
      </c>
      <c r="F4038">
        <v>1591390.6</v>
      </c>
    </row>
    <row r="4039" spans="1:6" x14ac:dyDescent="0.25">
      <c r="A4039" t="s">
        <v>4178</v>
      </c>
      <c r="B4039" t="s">
        <v>4980</v>
      </c>
      <c r="C4039" t="s">
        <v>8624</v>
      </c>
      <c r="D4039" t="s">
        <v>8625</v>
      </c>
      <c r="E4039">
        <v>141001.1</v>
      </c>
      <c r="F4039">
        <v>407521.74</v>
      </c>
    </row>
    <row r="4040" spans="1:6" x14ac:dyDescent="0.25">
      <c r="A4040" t="s">
        <v>4179</v>
      </c>
      <c r="B4040" t="s">
        <v>4980</v>
      </c>
      <c r="C4040" t="s">
        <v>8624</v>
      </c>
      <c r="D4040" t="s">
        <v>8198</v>
      </c>
      <c r="E4040">
        <v>176000</v>
      </c>
      <c r="F4040">
        <v>224000</v>
      </c>
    </row>
    <row r="4041" spans="1:6" x14ac:dyDescent="0.25">
      <c r="A4041" t="s">
        <v>4180</v>
      </c>
      <c r="B4041" t="s">
        <v>4980</v>
      </c>
      <c r="C4041" t="s">
        <v>8626</v>
      </c>
      <c r="D4041" t="s">
        <v>8627</v>
      </c>
      <c r="E4041">
        <v>161300</v>
      </c>
      <c r="F4041">
        <v>94581.4</v>
      </c>
    </row>
    <row r="4042" spans="1:6" x14ac:dyDescent="0.25">
      <c r="A4042" t="s">
        <v>4181</v>
      </c>
      <c r="B4042" t="s">
        <v>4980</v>
      </c>
      <c r="C4042" t="s">
        <v>8628</v>
      </c>
      <c r="D4042" t="s">
        <v>8629</v>
      </c>
      <c r="E4042">
        <v>600000</v>
      </c>
      <c r="F4042">
        <v>1205479.3600000001</v>
      </c>
    </row>
    <row r="4043" spans="1:6" x14ac:dyDescent="0.25">
      <c r="A4043" t="s">
        <v>4186</v>
      </c>
      <c r="B4043" t="s">
        <v>6308</v>
      </c>
      <c r="C4043" t="s">
        <v>8630</v>
      </c>
      <c r="D4043" t="s">
        <v>8631</v>
      </c>
      <c r="E4043">
        <v>-29161.15</v>
      </c>
      <c r="F4043">
        <v>-284321.65999999997</v>
      </c>
    </row>
    <row r="4044" spans="1:6" x14ac:dyDescent="0.25">
      <c r="A4044" t="s">
        <v>4187</v>
      </c>
      <c r="B4044" t="s">
        <v>6308</v>
      </c>
      <c r="C4044" t="s">
        <v>8632</v>
      </c>
      <c r="D4044" t="s">
        <v>8633</v>
      </c>
      <c r="E4044">
        <v>11395.5</v>
      </c>
      <c r="F4044">
        <v>-7623.71</v>
      </c>
    </row>
    <row r="4045" spans="1:6" x14ac:dyDescent="0.25">
      <c r="A4045" t="s">
        <v>4188</v>
      </c>
      <c r="B4045" t="s">
        <v>6308</v>
      </c>
      <c r="C4045" t="s">
        <v>8634</v>
      </c>
      <c r="D4045" t="s">
        <v>8635</v>
      </c>
      <c r="E4045">
        <v>-2302.9899999999998</v>
      </c>
      <c r="F4045">
        <v>-2403.46</v>
      </c>
    </row>
    <row r="4046" spans="1:6" x14ac:dyDescent="0.25">
      <c r="A4046" t="s">
        <v>4189</v>
      </c>
      <c r="B4046" t="s">
        <v>6308</v>
      </c>
      <c r="C4046" t="s">
        <v>8636</v>
      </c>
      <c r="D4046" t="s">
        <v>8637</v>
      </c>
      <c r="E4046">
        <v>36115.699999999997</v>
      </c>
      <c r="F4046">
        <v>18137.55</v>
      </c>
    </row>
    <row r="4047" spans="1:6" x14ac:dyDescent="0.25">
      <c r="A4047" t="s">
        <v>4190</v>
      </c>
      <c r="B4047" t="s">
        <v>6308</v>
      </c>
      <c r="C4047" t="s">
        <v>8638</v>
      </c>
      <c r="D4047" t="s">
        <v>8639</v>
      </c>
      <c r="E4047">
        <v>-11.36</v>
      </c>
      <c r="F4047">
        <v>-352</v>
      </c>
    </row>
    <row r="4048" spans="1:6" x14ac:dyDescent="0.25">
      <c r="A4048" t="s">
        <v>4191</v>
      </c>
      <c r="B4048" t="s">
        <v>6308</v>
      </c>
      <c r="C4048" t="s">
        <v>8640</v>
      </c>
      <c r="D4048" t="s">
        <v>8641</v>
      </c>
      <c r="E4048">
        <v>2954.97</v>
      </c>
    </row>
    <row r="4049" spans="1:6" x14ac:dyDescent="0.25">
      <c r="A4049" t="s">
        <v>4192</v>
      </c>
      <c r="B4049" t="s">
        <v>6308</v>
      </c>
      <c r="C4049" t="s">
        <v>8642</v>
      </c>
      <c r="D4049" t="s">
        <v>8643</v>
      </c>
      <c r="E4049">
        <v>978.33</v>
      </c>
      <c r="F4049">
        <v>920.58</v>
      </c>
    </row>
    <row r="4050" spans="1:6" x14ac:dyDescent="0.25">
      <c r="A4050" t="s">
        <v>4193</v>
      </c>
      <c r="B4050" t="s">
        <v>6308</v>
      </c>
      <c r="C4050" t="s">
        <v>8644</v>
      </c>
      <c r="D4050" t="s">
        <v>8645</v>
      </c>
      <c r="E4050">
        <v>0.15000000000000002</v>
      </c>
      <c r="F4050">
        <v>0</v>
      </c>
    </row>
    <row r="4051" spans="1:6" x14ac:dyDescent="0.25">
      <c r="A4051" t="s">
        <v>4194</v>
      </c>
      <c r="B4051" t="s">
        <v>6308</v>
      </c>
      <c r="C4051" t="s">
        <v>8646</v>
      </c>
      <c r="D4051" t="s">
        <v>8647</v>
      </c>
      <c r="E4051">
        <v>8913237.4000000004</v>
      </c>
      <c r="F4051">
        <v>20413002.949999999</v>
      </c>
    </row>
    <row r="4052" spans="1:6" x14ac:dyDescent="0.25">
      <c r="A4052" t="s">
        <v>4196</v>
      </c>
      <c r="B4052" t="s">
        <v>6308</v>
      </c>
      <c r="C4052" t="s">
        <v>8648</v>
      </c>
      <c r="D4052" t="s">
        <v>8649</v>
      </c>
      <c r="E4052">
        <v>-36.35</v>
      </c>
      <c r="F4052">
        <v>-1541.05</v>
      </c>
    </row>
    <row r="4053" spans="1:6" x14ac:dyDescent="0.25">
      <c r="A4053" t="s">
        <v>4197</v>
      </c>
      <c r="B4053" t="s">
        <v>6308</v>
      </c>
      <c r="C4053" t="s">
        <v>8650</v>
      </c>
      <c r="D4053" t="s">
        <v>8649</v>
      </c>
      <c r="E4053">
        <v>0.73</v>
      </c>
      <c r="F4053">
        <v>1.1299999999999999</v>
      </c>
    </row>
    <row r="4054" spans="1:6" x14ac:dyDescent="0.25">
      <c r="A4054" t="s">
        <v>4198</v>
      </c>
      <c r="B4054" t="s">
        <v>6308</v>
      </c>
      <c r="C4054" t="s">
        <v>8651</v>
      </c>
      <c r="D4054" t="s">
        <v>8652</v>
      </c>
      <c r="E4054">
        <v>-10.25</v>
      </c>
      <c r="F4054">
        <v>-11.92</v>
      </c>
    </row>
    <row r="4055" spans="1:6" x14ac:dyDescent="0.25">
      <c r="A4055" t="s">
        <v>4199</v>
      </c>
      <c r="B4055" t="s">
        <v>6308</v>
      </c>
      <c r="C4055" t="s">
        <v>8653</v>
      </c>
      <c r="D4055" t="s">
        <v>8652</v>
      </c>
      <c r="E4055">
        <v>-11.28</v>
      </c>
      <c r="F4055">
        <v>-17.07</v>
      </c>
    </row>
    <row r="4056" spans="1:6" x14ac:dyDescent="0.25">
      <c r="A4056" t="s">
        <v>4200</v>
      </c>
      <c r="B4056" t="s">
        <v>6308</v>
      </c>
      <c r="C4056" t="s">
        <v>8654</v>
      </c>
      <c r="D4056" t="s">
        <v>7094</v>
      </c>
      <c r="E4056">
        <v>685586.8</v>
      </c>
      <c r="F4056">
        <v>1028380.2</v>
      </c>
    </row>
    <row r="4057" spans="1:6" x14ac:dyDescent="0.25">
      <c r="A4057" t="s">
        <v>4201</v>
      </c>
      <c r="B4057" t="s">
        <v>6308</v>
      </c>
      <c r="C4057" t="s">
        <v>8655</v>
      </c>
      <c r="D4057" t="s">
        <v>8656</v>
      </c>
      <c r="E4057">
        <v>16474.18</v>
      </c>
      <c r="F4057">
        <v>69479.08</v>
      </c>
    </row>
    <row r="4058" spans="1:6" x14ac:dyDescent="0.25">
      <c r="A4058" t="s">
        <v>4202</v>
      </c>
      <c r="B4058" t="s">
        <v>6308</v>
      </c>
      <c r="C4058" t="s">
        <v>8657</v>
      </c>
      <c r="D4058" t="s">
        <v>8658</v>
      </c>
      <c r="E4058">
        <v>-91.9</v>
      </c>
    </row>
    <row r="4059" spans="1:6" x14ac:dyDescent="0.25">
      <c r="A4059" t="s">
        <v>4203</v>
      </c>
      <c r="B4059" t="s">
        <v>6308</v>
      </c>
      <c r="C4059" t="s">
        <v>8659</v>
      </c>
      <c r="D4059" t="s">
        <v>8660</v>
      </c>
      <c r="E4059">
        <v>-11030.65</v>
      </c>
      <c r="F4059">
        <v>-4123.67</v>
      </c>
    </row>
    <row r="4060" spans="1:6" x14ac:dyDescent="0.25">
      <c r="A4060" t="s">
        <v>4204</v>
      </c>
      <c r="B4060" t="s">
        <v>6308</v>
      </c>
      <c r="C4060" t="s">
        <v>8661</v>
      </c>
      <c r="D4060" t="s">
        <v>8662</v>
      </c>
      <c r="E4060">
        <v>-1.51</v>
      </c>
      <c r="F4060">
        <v>-61.12</v>
      </c>
    </row>
    <row r="4061" spans="1:6" x14ac:dyDescent="0.25">
      <c r="A4061" t="s">
        <v>4205</v>
      </c>
      <c r="B4061" t="s">
        <v>6308</v>
      </c>
      <c r="C4061" t="s">
        <v>8663</v>
      </c>
      <c r="D4061" t="s">
        <v>8662</v>
      </c>
      <c r="E4061">
        <v>0.08</v>
      </c>
      <c r="F4061">
        <v>0.03</v>
      </c>
    </row>
    <row r="4062" spans="1:6" x14ac:dyDescent="0.25">
      <c r="A4062" t="s">
        <v>4206</v>
      </c>
      <c r="B4062" t="s">
        <v>6308</v>
      </c>
      <c r="C4062" t="s">
        <v>8664</v>
      </c>
      <c r="D4062" t="s">
        <v>8665</v>
      </c>
      <c r="E4062">
        <v>-2326.6</v>
      </c>
    </row>
    <row r="4063" spans="1:6" x14ac:dyDescent="0.25">
      <c r="A4063" t="s">
        <v>4207</v>
      </c>
      <c r="B4063" t="s">
        <v>6308</v>
      </c>
      <c r="C4063" t="s">
        <v>8666</v>
      </c>
      <c r="D4063" t="s">
        <v>8667</v>
      </c>
      <c r="E4063">
        <v>562868.64</v>
      </c>
      <c r="F4063">
        <v>3445434.55</v>
      </c>
    </row>
    <row r="4064" spans="1:6" x14ac:dyDescent="0.25">
      <c r="A4064" t="s">
        <v>4208</v>
      </c>
      <c r="B4064" t="s">
        <v>6308</v>
      </c>
      <c r="C4064" t="s">
        <v>8668</v>
      </c>
      <c r="D4064" t="s">
        <v>8669</v>
      </c>
      <c r="E4064">
        <v>3217.31</v>
      </c>
      <c r="F4064">
        <v>13857.73</v>
      </c>
    </row>
    <row r="4065" spans="1:6" x14ac:dyDescent="0.25">
      <c r="A4065" t="s">
        <v>4209</v>
      </c>
      <c r="B4065" t="s">
        <v>6308</v>
      </c>
      <c r="C4065" t="s">
        <v>8670</v>
      </c>
      <c r="D4065" t="s">
        <v>8669</v>
      </c>
      <c r="E4065">
        <v>19812.04</v>
      </c>
    </row>
    <row r="4066" spans="1:6" x14ac:dyDescent="0.25">
      <c r="A4066" t="s">
        <v>4210</v>
      </c>
      <c r="B4066" t="s">
        <v>6308</v>
      </c>
      <c r="C4066" t="s">
        <v>8671</v>
      </c>
      <c r="D4066" t="s">
        <v>8669</v>
      </c>
      <c r="E4066">
        <v>42556.58</v>
      </c>
      <c r="F4066">
        <v>25000</v>
      </c>
    </row>
    <row r="4067" spans="1:6" x14ac:dyDescent="0.25">
      <c r="A4067" t="s">
        <v>4211</v>
      </c>
      <c r="B4067" t="s">
        <v>6308</v>
      </c>
      <c r="C4067" t="s">
        <v>8672</v>
      </c>
      <c r="D4067" t="s">
        <v>8669</v>
      </c>
      <c r="E4067">
        <v>34133.64</v>
      </c>
    </row>
    <row r="4068" spans="1:6" x14ac:dyDescent="0.25">
      <c r="A4068" t="s">
        <v>4212</v>
      </c>
      <c r="B4068" t="s">
        <v>6308</v>
      </c>
      <c r="C4068" t="s">
        <v>8673</v>
      </c>
      <c r="D4068" t="s">
        <v>8674</v>
      </c>
      <c r="E4068">
        <v>22639.53</v>
      </c>
      <c r="F4068">
        <v>35006.21</v>
      </c>
    </row>
    <row r="4069" spans="1:6" x14ac:dyDescent="0.25">
      <c r="A4069" t="s">
        <v>4213</v>
      </c>
      <c r="B4069" t="s">
        <v>6308</v>
      </c>
      <c r="C4069" t="s">
        <v>8675</v>
      </c>
      <c r="D4069" t="s">
        <v>8676</v>
      </c>
      <c r="E4069">
        <v>-2033.35</v>
      </c>
      <c r="F4069">
        <v>-13985.58</v>
      </c>
    </row>
    <row r="4070" spans="1:6" x14ac:dyDescent="0.25">
      <c r="A4070" t="s">
        <v>4214</v>
      </c>
      <c r="B4070" t="s">
        <v>6308</v>
      </c>
      <c r="C4070" t="s">
        <v>8677</v>
      </c>
      <c r="D4070" t="s">
        <v>8678</v>
      </c>
      <c r="E4070">
        <v>-26120.82</v>
      </c>
      <c r="F4070">
        <v>-7957.32</v>
      </c>
    </row>
    <row r="4071" spans="1:6" x14ac:dyDescent="0.25">
      <c r="A4071" t="s">
        <v>4215</v>
      </c>
      <c r="B4071" t="s">
        <v>6308</v>
      </c>
      <c r="C4071" t="s">
        <v>8679</v>
      </c>
      <c r="D4071" t="s">
        <v>8680</v>
      </c>
      <c r="E4071">
        <v>-114321.4</v>
      </c>
      <c r="F4071">
        <v>-96023.15</v>
      </c>
    </row>
    <row r="4072" spans="1:6" x14ac:dyDescent="0.25">
      <c r="A4072" t="s">
        <v>4216</v>
      </c>
      <c r="B4072" t="s">
        <v>6308</v>
      </c>
      <c r="C4072" t="s">
        <v>8681</v>
      </c>
      <c r="D4072" t="s">
        <v>8682</v>
      </c>
      <c r="E4072">
        <v>-2622.72</v>
      </c>
      <c r="F4072">
        <v>-174775.18</v>
      </c>
    </row>
    <row r="4073" spans="1:6" x14ac:dyDescent="0.25">
      <c r="A4073" t="s">
        <v>4217</v>
      </c>
      <c r="B4073" t="s">
        <v>6308</v>
      </c>
      <c r="C4073" t="s">
        <v>8677</v>
      </c>
      <c r="D4073" t="s">
        <v>8683</v>
      </c>
      <c r="E4073">
        <v>-5668.04</v>
      </c>
      <c r="F4073">
        <v>-2655.88</v>
      </c>
    </row>
    <row r="4074" spans="1:6" x14ac:dyDescent="0.25">
      <c r="A4074" t="s">
        <v>4218</v>
      </c>
      <c r="B4074" t="s">
        <v>6308</v>
      </c>
      <c r="C4074" t="s">
        <v>8684</v>
      </c>
      <c r="D4074" t="s">
        <v>8685</v>
      </c>
      <c r="E4074">
        <v>1000</v>
      </c>
    </row>
    <row r="4075" spans="1:6" x14ac:dyDescent="0.25">
      <c r="A4075" t="s">
        <v>4219</v>
      </c>
      <c r="B4075" t="s">
        <v>6308</v>
      </c>
      <c r="C4075" t="s">
        <v>8686</v>
      </c>
      <c r="D4075" t="s">
        <v>8687</v>
      </c>
      <c r="E4075">
        <v>12930.98</v>
      </c>
      <c r="F4075">
        <v>857.12</v>
      </c>
    </row>
    <row r="4076" spans="1:6" x14ac:dyDescent="0.25">
      <c r="A4076" t="s">
        <v>4220</v>
      </c>
      <c r="B4076" t="s">
        <v>6308</v>
      </c>
      <c r="C4076" t="s">
        <v>8688</v>
      </c>
      <c r="D4076" t="s">
        <v>8689</v>
      </c>
      <c r="E4076">
        <v>1753.62</v>
      </c>
    </row>
    <row r="4077" spans="1:6" x14ac:dyDescent="0.25">
      <c r="A4077" t="s">
        <v>4221</v>
      </c>
      <c r="B4077" t="s">
        <v>6308</v>
      </c>
      <c r="C4077" t="s">
        <v>8690</v>
      </c>
      <c r="D4077" t="s">
        <v>8691</v>
      </c>
      <c r="E4077">
        <v>68.099999999999994</v>
      </c>
      <c r="F4077">
        <v>12091.18</v>
      </c>
    </row>
    <row r="4078" spans="1:6" x14ac:dyDescent="0.25">
      <c r="A4078" t="s">
        <v>4222</v>
      </c>
      <c r="B4078" t="s">
        <v>6308</v>
      </c>
      <c r="C4078" t="s">
        <v>6605</v>
      </c>
      <c r="D4078" t="s">
        <v>8692</v>
      </c>
      <c r="E4078">
        <v>71981.399999999994</v>
      </c>
      <c r="F4078">
        <v>99486.28</v>
      </c>
    </row>
    <row r="4079" spans="1:6" x14ac:dyDescent="0.25">
      <c r="A4079" t="s">
        <v>4223</v>
      </c>
      <c r="B4079" t="s">
        <v>6308</v>
      </c>
      <c r="C4079" t="s">
        <v>8681</v>
      </c>
      <c r="D4079" t="s">
        <v>8693</v>
      </c>
      <c r="E4079">
        <v>-33337.46</v>
      </c>
      <c r="F4079">
        <v>-62124.72</v>
      </c>
    </row>
    <row r="4080" spans="1:6" x14ac:dyDescent="0.25">
      <c r="A4080" t="s">
        <v>4224</v>
      </c>
      <c r="B4080" t="s">
        <v>6308</v>
      </c>
      <c r="C4080" t="s">
        <v>8694</v>
      </c>
      <c r="D4080" t="s">
        <v>8695</v>
      </c>
      <c r="E4080">
        <v>-9227.42</v>
      </c>
      <c r="F4080">
        <v>-16616.349999999999</v>
      </c>
    </row>
    <row r="4081" spans="1:6" x14ac:dyDescent="0.25">
      <c r="A4081" t="s">
        <v>4225</v>
      </c>
      <c r="B4081" t="s">
        <v>6308</v>
      </c>
      <c r="C4081" t="s">
        <v>8694</v>
      </c>
      <c r="D4081" t="s">
        <v>8696</v>
      </c>
      <c r="E4081">
        <v>-54964.58</v>
      </c>
    </row>
    <row r="4082" spans="1:6" x14ac:dyDescent="0.25">
      <c r="A4082" t="s">
        <v>4226</v>
      </c>
      <c r="B4082" t="s">
        <v>6308</v>
      </c>
      <c r="C4082" t="s">
        <v>8697</v>
      </c>
      <c r="D4082" t="s">
        <v>8698</v>
      </c>
      <c r="E4082">
        <v>-4935.13</v>
      </c>
      <c r="F4082">
        <v>-841.31</v>
      </c>
    </row>
    <row r="4083" spans="1:6" x14ac:dyDescent="0.25">
      <c r="A4083" t="s">
        <v>4227</v>
      </c>
      <c r="B4083" t="s">
        <v>6308</v>
      </c>
      <c r="C4083" t="s">
        <v>8699</v>
      </c>
      <c r="D4083" t="s">
        <v>8700</v>
      </c>
      <c r="E4083">
        <v>-18</v>
      </c>
      <c r="F4083">
        <v>-2111.86</v>
      </c>
    </row>
    <row r="4084" spans="1:6" x14ac:dyDescent="0.25">
      <c r="A4084" t="s">
        <v>4228</v>
      </c>
      <c r="B4084" t="s">
        <v>6308</v>
      </c>
      <c r="C4084" t="s">
        <v>8701</v>
      </c>
      <c r="D4084" t="s">
        <v>8691</v>
      </c>
      <c r="E4084">
        <v>-131000</v>
      </c>
    </row>
    <row r="4085" spans="1:6" x14ac:dyDescent="0.25">
      <c r="A4085" t="s">
        <v>4229</v>
      </c>
      <c r="B4085" t="s">
        <v>6308</v>
      </c>
      <c r="C4085" t="s">
        <v>8702</v>
      </c>
      <c r="D4085" t="s">
        <v>8691</v>
      </c>
      <c r="E4085">
        <v>-2643.72</v>
      </c>
      <c r="F4085">
        <v>-2988.99</v>
      </c>
    </row>
    <row r="4086" spans="1:6" x14ac:dyDescent="0.25">
      <c r="A4086" t="s">
        <v>4230</v>
      </c>
      <c r="B4086" t="s">
        <v>6308</v>
      </c>
      <c r="C4086" t="s">
        <v>8703</v>
      </c>
      <c r="D4086" t="s">
        <v>8704</v>
      </c>
      <c r="E4086">
        <v>22191.84</v>
      </c>
      <c r="F4086">
        <v>733964.26</v>
      </c>
    </row>
    <row r="4087" spans="1:6" x14ac:dyDescent="0.25">
      <c r="A4087" t="s">
        <v>4231</v>
      </c>
      <c r="B4087" t="s">
        <v>6308</v>
      </c>
      <c r="C4087" t="s">
        <v>8705</v>
      </c>
      <c r="D4087" t="s">
        <v>8706</v>
      </c>
      <c r="E4087">
        <v>1172901.21</v>
      </c>
      <c r="F4087">
        <v>2080608.26</v>
      </c>
    </row>
    <row r="4088" spans="1:6" x14ac:dyDescent="0.25">
      <c r="A4088" t="s">
        <v>4232</v>
      </c>
      <c r="B4088" t="s">
        <v>6308</v>
      </c>
      <c r="C4088" t="s">
        <v>8707</v>
      </c>
      <c r="D4088" t="s">
        <v>8704</v>
      </c>
      <c r="E4088">
        <v>-200.14</v>
      </c>
      <c r="F4088">
        <v>-600</v>
      </c>
    </row>
    <row r="4089" spans="1:6" x14ac:dyDescent="0.25">
      <c r="A4089" t="s">
        <v>7</v>
      </c>
      <c r="B4089" t="s">
        <v>4236</v>
      </c>
      <c r="C4089" t="s">
        <v>8708</v>
      </c>
      <c r="D4089" t="s">
        <v>4247</v>
      </c>
      <c r="E4089">
        <v>0</v>
      </c>
      <c r="F4089">
        <v>-1000</v>
      </c>
    </row>
    <row r="4090" spans="1:6" x14ac:dyDescent="0.25">
      <c r="A4090" t="s">
        <v>58</v>
      </c>
      <c r="B4090" t="s">
        <v>4236</v>
      </c>
      <c r="C4090" t="s">
        <v>4339</v>
      </c>
      <c r="D4090" t="s">
        <v>8709</v>
      </c>
      <c r="E4090">
        <v>0</v>
      </c>
      <c r="F4090">
        <v>-61.91</v>
      </c>
    </row>
    <row r="4091" spans="1:6" x14ac:dyDescent="0.25">
      <c r="A4091" t="s">
        <v>73</v>
      </c>
      <c r="B4091" t="s">
        <v>4236</v>
      </c>
      <c r="C4091" t="s">
        <v>4361</v>
      </c>
      <c r="D4091" t="s">
        <v>5244</v>
      </c>
      <c r="E4091">
        <v>0</v>
      </c>
      <c r="F4091">
        <v>-65.75</v>
      </c>
    </row>
    <row r="4092" spans="1:6" x14ac:dyDescent="0.25">
      <c r="A4092" t="s">
        <v>78</v>
      </c>
      <c r="B4092" t="s">
        <v>4236</v>
      </c>
      <c r="C4092" t="s">
        <v>8710</v>
      </c>
      <c r="D4092" t="s">
        <v>8711</v>
      </c>
      <c r="E4092">
        <v>0</v>
      </c>
      <c r="F4092">
        <v>-1040000</v>
      </c>
    </row>
    <row r="4093" spans="1:6" x14ac:dyDescent="0.25">
      <c r="A4093" t="s">
        <v>79</v>
      </c>
      <c r="B4093" t="s">
        <v>4236</v>
      </c>
      <c r="C4093" t="s">
        <v>8712</v>
      </c>
      <c r="D4093" t="s">
        <v>8713</v>
      </c>
      <c r="E4093">
        <v>0</v>
      </c>
      <c r="F4093">
        <v>-3005060.52</v>
      </c>
    </row>
    <row r="4094" spans="1:6" x14ac:dyDescent="0.25">
      <c r="A4094" t="s">
        <v>113</v>
      </c>
      <c r="B4094" t="s">
        <v>4236</v>
      </c>
      <c r="C4094" t="s">
        <v>8714</v>
      </c>
      <c r="D4094" t="s">
        <v>8715</v>
      </c>
      <c r="E4094">
        <v>0</v>
      </c>
      <c r="F4094">
        <v>-191491.5</v>
      </c>
    </row>
    <row r="4095" spans="1:6" x14ac:dyDescent="0.25">
      <c r="A4095" t="s">
        <v>148</v>
      </c>
      <c r="B4095" t="s">
        <v>4236</v>
      </c>
      <c r="C4095" t="s">
        <v>4471</v>
      </c>
      <c r="D4095" t="s">
        <v>8716</v>
      </c>
      <c r="E4095">
        <v>0</v>
      </c>
      <c r="F4095">
        <v>-436681.22</v>
      </c>
    </row>
    <row r="4096" spans="1:6" x14ac:dyDescent="0.25">
      <c r="A4096" t="s">
        <v>161</v>
      </c>
      <c r="B4096" t="s">
        <v>4236</v>
      </c>
      <c r="C4096" t="s">
        <v>8717</v>
      </c>
      <c r="D4096" t="s">
        <v>6631</v>
      </c>
      <c r="E4096">
        <v>0</v>
      </c>
      <c r="F4096">
        <v>-1243668.1200000001</v>
      </c>
    </row>
    <row r="4097" spans="1:6" x14ac:dyDescent="0.25">
      <c r="A4097" t="s">
        <v>162</v>
      </c>
      <c r="B4097" t="s">
        <v>4236</v>
      </c>
      <c r="C4097" t="s">
        <v>8718</v>
      </c>
      <c r="D4097" t="s">
        <v>6631</v>
      </c>
      <c r="E4097">
        <v>0</v>
      </c>
      <c r="F4097">
        <v>-1243668.1200000001</v>
      </c>
    </row>
    <row r="4098" spans="1:6" x14ac:dyDescent="0.25">
      <c r="A4098" t="s">
        <v>195</v>
      </c>
      <c r="B4098" t="s">
        <v>4236</v>
      </c>
      <c r="C4098" t="s">
        <v>4561</v>
      </c>
      <c r="D4098" t="s">
        <v>4266</v>
      </c>
      <c r="E4098">
        <v>0</v>
      </c>
      <c r="F4098">
        <v>-2365.12</v>
      </c>
    </row>
    <row r="4099" spans="1:6" x14ac:dyDescent="0.25">
      <c r="A4099" t="s">
        <v>222</v>
      </c>
      <c r="B4099" t="s">
        <v>4236</v>
      </c>
      <c r="C4099" t="s">
        <v>4601</v>
      </c>
      <c r="D4099" t="s">
        <v>4266</v>
      </c>
      <c r="E4099">
        <v>0</v>
      </c>
      <c r="F4099">
        <v>7.43</v>
      </c>
    </row>
    <row r="4100" spans="1:6" x14ac:dyDescent="0.25">
      <c r="A4100" t="s">
        <v>261</v>
      </c>
      <c r="B4100" t="s">
        <v>4236</v>
      </c>
      <c r="C4100" t="s">
        <v>8719</v>
      </c>
      <c r="D4100" t="s">
        <v>8720</v>
      </c>
      <c r="E4100">
        <v>0</v>
      </c>
      <c r="F4100">
        <v>-4366812.2300000004</v>
      </c>
    </row>
    <row r="4101" spans="1:6" x14ac:dyDescent="0.25">
      <c r="A4101" t="s">
        <v>346</v>
      </c>
      <c r="B4101" t="s">
        <v>4236</v>
      </c>
      <c r="C4101" t="s">
        <v>8721</v>
      </c>
      <c r="D4101" t="s">
        <v>8722</v>
      </c>
      <c r="E4101">
        <v>0</v>
      </c>
      <c r="F4101">
        <v>1040000</v>
      </c>
    </row>
    <row r="4102" spans="1:6" x14ac:dyDescent="0.25">
      <c r="A4102" t="s">
        <v>347</v>
      </c>
      <c r="B4102" t="s">
        <v>4236</v>
      </c>
      <c r="C4102" t="s">
        <v>8723</v>
      </c>
      <c r="D4102" t="s">
        <v>8713</v>
      </c>
      <c r="E4102">
        <v>0</v>
      </c>
      <c r="F4102">
        <v>3005060.52</v>
      </c>
    </row>
    <row r="4103" spans="1:6" x14ac:dyDescent="0.25">
      <c r="A4103" t="s">
        <v>364</v>
      </c>
      <c r="B4103" t="s">
        <v>4236</v>
      </c>
      <c r="C4103" t="s">
        <v>8724</v>
      </c>
      <c r="D4103" t="s">
        <v>6631</v>
      </c>
      <c r="E4103">
        <v>0</v>
      </c>
      <c r="F4103">
        <v>1243668.1200000001</v>
      </c>
    </row>
    <row r="4104" spans="1:6" x14ac:dyDescent="0.25">
      <c r="A4104" t="s">
        <v>365</v>
      </c>
      <c r="B4104" t="s">
        <v>4236</v>
      </c>
      <c r="C4104" t="s">
        <v>8725</v>
      </c>
      <c r="D4104" t="s">
        <v>6631</v>
      </c>
      <c r="E4104">
        <v>0</v>
      </c>
      <c r="F4104">
        <v>1243668.1200000001</v>
      </c>
    </row>
    <row r="4105" spans="1:6" x14ac:dyDescent="0.25">
      <c r="A4105" t="s">
        <v>394</v>
      </c>
      <c r="B4105" t="s">
        <v>4236</v>
      </c>
      <c r="C4105" t="s">
        <v>8726</v>
      </c>
      <c r="D4105" t="s">
        <v>8727</v>
      </c>
      <c r="E4105">
        <v>0</v>
      </c>
      <c r="F4105">
        <v>4366812.2300000004</v>
      </c>
    </row>
    <row r="4106" spans="1:6" x14ac:dyDescent="0.25">
      <c r="A4106" t="s">
        <v>422</v>
      </c>
      <c r="B4106" t="s">
        <v>4980</v>
      </c>
      <c r="C4106" t="s">
        <v>8728</v>
      </c>
      <c r="D4106" t="s">
        <v>8729</v>
      </c>
      <c r="E4106">
        <v>0</v>
      </c>
      <c r="F4106">
        <v>19091.43</v>
      </c>
    </row>
    <row r="4107" spans="1:6" x14ac:dyDescent="0.25">
      <c r="A4107" t="s">
        <v>435</v>
      </c>
      <c r="B4107" t="s">
        <v>5042</v>
      </c>
      <c r="C4107" t="s">
        <v>5077</v>
      </c>
      <c r="D4107" t="s">
        <v>8730</v>
      </c>
      <c r="E4107">
        <v>0</v>
      </c>
      <c r="F4107">
        <v>-4412.74</v>
      </c>
    </row>
    <row r="4108" spans="1:6" x14ac:dyDescent="0.25">
      <c r="A4108" t="s">
        <v>506</v>
      </c>
      <c r="B4108" t="s">
        <v>4980</v>
      </c>
      <c r="C4108" t="s">
        <v>8731</v>
      </c>
      <c r="D4108" t="s">
        <v>8732</v>
      </c>
      <c r="E4108">
        <v>0</v>
      </c>
      <c r="F4108">
        <v>20171.2</v>
      </c>
    </row>
    <row r="4109" spans="1:6" x14ac:dyDescent="0.25">
      <c r="A4109" t="s">
        <v>534</v>
      </c>
      <c r="B4109" t="s">
        <v>4980</v>
      </c>
      <c r="C4109" t="s">
        <v>5222</v>
      </c>
      <c r="D4109" t="s">
        <v>4266</v>
      </c>
      <c r="E4109">
        <v>0</v>
      </c>
      <c r="F4109">
        <v>97.28</v>
      </c>
    </row>
    <row r="4110" spans="1:6" x14ac:dyDescent="0.25">
      <c r="A4110" t="s">
        <v>560</v>
      </c>
      <c r="B4110" t="s">
        <v>4980</v>
      </c>
      <c r="C4110" t="s">
        <v>8733</v>
      </c>
      <c r="D4110" t="s">
        <v>4250</v>
      </c>
      <c r="E4110">
        <v>0</v>
      </c>
      <c r="F4110">
        <v>1973.22</v>
      </c>
    </row>
    <row r="4111" spans="1:6" x14ac:dyDescent="0.25">
      <c r="A4111" t="s">
        <v>561</v>
      </c>
      <c r="B4111" t="s">
        <v>4980</v>
      </c>
      <c r="C4111" t="s">
        <v>8733</v>
      </c>
      <c r="D4111" t="s">
        <v>4266</v>
      </c>
      <c r="E4111">
        <v>0</v>
      </c>
      <c r="F4111">
        <v>19.510000000000002</v>
      </c>
    </row>
    <row r="4112" spans="1:6" x14ac:dyDescent="0.25">
      <c r="A4112" t="s">
        <v>570</v>
      </c>
      <c r="B4112" t="s">
        <v>4980</v>
      </c>
      <c r="C4112" t="s">
        <v>8734</v>
      </c>
      <c r="D4112" t="s">
        <v>4250</v>
      </c>
      <c r="E4112">
        <v>0</v>
      </c>
      <c r="F4112">
        <v>740.73</v>
      </c>
    </row>
    <row r="4113" spans="1:6" x14ac:dyDescent="0.25">
      <c r="A4113" t="s">
        <v>614</v>
      </c>
      <c r="B4113" t="s">
        <v>4980</v>
      </c>
      <c r="C4113" t="s">
        <v>8735</v>
      </c>
      <c r="D4113" t="s">
        <v>4250</v>
      </c>
      <c r="E4113">
        <v>0</v>
      </c>
      <c r="F4113">
        <v>1469.46</v>
      </c>
    </row>
    <row r="4114" spans="1:6" x14ac:dyDescent="0.25">
      <c r="A4114" t="s">
        <v>619</v>
      </c>
      <c r="B4114" t="s">
        <v>4980</v>
      </c>
      <c r="C4114" t="s">
        <v>5278</v>
      </c>
      <c r="D4114" t="s">
        <v>4266</v>
      </c>
      <c r="E4114">
        <v>0</v>
      </c>
      <c r="F4114">
        <v>771.07</v>
      </c>
    </row>
    <row r="4115" spans="1:6" x14ac:dyDescent="0.25">
      <c r="A4115" t="s">
        <v>632</v>
      </c>
      <c r="B4115" t="s">
        <v>4980</v>
      </c>
      <c r="C4115" t="s">
        <v>8736</v>
      </c>
      <c r="D4115" t="s">
        <v>4266</v>
      </c>
      <c r="E4115">
        <v>0</v>
      </c>
      <c r="F4115">
        <v>1509.94</v>
      </c>
    </row>
    <row r="4116" spans="1:6" x14ac:dyDescent="0.25">
      <c r="A4116" t="s">
        <v>650</v>
      </c>
      <c r="B4116" t="s">
        <v>4980</v>
      </c>
      <c r="C4116" t="s">
        <v>8737</v>
      </c>
      <c r="D4116" t="s">
        <v>5200</v>
      </c>
      <c r="E4116">
        <v>0</v>
      </c>
      <c r="F4116">
        <v>965.1</v>
      </c>
    </row>
    <row r="4117" spans="1:6" x14ac:dyDescent="0.25">
      <c r="A4117" t="s">
        <v>669</v>
      </c>
      <c r="B4117" t="s">
        <v>4980</v>
      </c>
      <c r="C4117" t="s">
        <v>8738</v>
      </c>
      <c r="D4117" t="s">
        <v>4250</v>
      </c>
      <c r="E4117">
        <v>0</v>
      </c>
      <c r="F4117">
        <v>70730.11</v>
      </c>
    </row>
    <row r="4118" spans="1:6" x14ac:dyDescent="0.25">
      <c r="A4118" t="s">
        <v>682</v>
      </c>
      <c r="B4118" t="s">
        <v>4980</v>
      </c>
      <c r="C4118" t="s">
        <v>5341</v>
      </c>
      <c r="D4118" t="s">
        <v>4265</v>
      </c>
      <c r="E4118">
        <v>0</v>
      </c>
      <c r="F4118">
        <v>170000</v>
      </c>
    </row>
    <row r="4119" spans="1:6" x14ac:dyDescent="0.25">
      <c r="A4119" t="s">
        <v>691</v>
      </c>
      <c r="B4119" t="s">
        <v>4980</v>
      </c>
      <c r="C4119" t="s">
        <v>5343</v>
      </c>
      <c r="D4119" t="s">
        <v>5244</v>
      </c>
      <c r="E4119">
        <v>0</v>
      </c>
      <c r="F4119">
        <v>17060</v>
      </c>
    </row>
    <row r="4120" spans="1:6" x14ac:dyDescent="0.25">
      <c r="A4120" t="s">
        <v>694</v>
      </c>
      <c r="B4120" t="s">
        <v>4980</v>
      </c>
      <c r="C4120" t="s">
        <v>8739</v>
      </c>
      <c r="D4120" t="s">
        <v>4266</v>
      </c>
      <c r="E4120">
        <v>0</v>
      </c>
      <c r="F4120">
        <v>349344.98</v>
      </c>
    </row>
    <row r="4121" spans="1:6" x14ac:dyDescent="0.25">
      <c r="A4121" t="s">
        <v>695</v>
      </c>
      <c r="B4121" t="s">
        <v>4980</v>
      </c>
      <c r="C4121" t="s">
        <v>8740</v>
      </c>
      <c r="D4121" t="s">
        <v>4250</v>
      </c>
      <c r="E4121">
        <v>0</v>
      </c>
      <c r="F4121">
        <v>80000</v>
      </c>
    </row>
    <row r="4122" spans="1:6" x14ac:dyDescent="0.25">
      <c r="A4122" t="s">
        <v>696</v>
      </c>
      <c r="B4122" t="s">
        <v>4980</v>
      </c>
      <c r="C4122" t="s">
        <v>8741</v>
      </c>
      <c r="D4122" t="s">
        <v>4266</v>
      </c>
      <c r="E4122">
        <v>0</v>
      </c>
      <c r="F4122">
        <v>179912.66</v>
      </c>
    </row>
    <row r="4123" spans="1:6" x14ac:dyDescent="0.25">
      <c r="A4123" t="s">
        <v>699</v>
      </c>
      <c r="B4123" t="s">
        <v>4980</v>
      </c>
      <c r="C4123" t="s">
        <v>8742</v>
      </c>
      <c r="D4123" t="s">
        <v>4266</v>
      </c>
      <c r="E4123">
        <v>0</v>
      </c>
      <c r="F4123">
        <v>174672.49</v>
      </c>
    </row>
    <row r="4124" spans="1:6" x14ac:dyDescent="0.25">
      <c r="A4124" t="s">
        <v>700</v>
      </c>
      <c r="B4124" t="s">
        <v>4980</v>
      </c>
      <c r="C4124" t="s">
        <v>8743</v>
      </c>
      <c r="D4124" t="s">
        <v>4250</v>
      </c>
      <c r="E4124">
        <v>0</v>
      </c>
      <c r="F4124">
        <v>1091703.06</v>
      </c>
    </row>
    <row r="4125" spans="1:6" x14ac:dyDescent="0.25">
      <c r="A4125" t="s">
        <v>701</v>
      </c>
      <c r="B4125" t="s">
        <v>4980</v>
      </c>
      <c r="C4125" t="s">
        <v>8743</v>
      </c>
      <c r="D4125" t="s">
        <v>4266</v>
      </c>
      <c r="E4125">
        <v>0</v>
      </c>
      <c r="F4125">
        <v>151965.07</v>
      </c>
    </row>
    <row r="4126" spans="1:6" x14ac:dyDescent="0.25">
      <c r="A4126" t="s">
        <v>703</v>
      </c>
      <c r="B4126" t="s">
        <v>4980</v>
      </c>
      <c r="C4126" t="s">
        <v>8744</v>
      </c>
      <c r="D4126" t="s">
        <v>4250</v>
      </c>
      <c r="E4126">
        <v>0</v>
      </c>
      <c r="F4126">
        <v>61848.91</v>
      </c>
    </row>
    <row r="4127" spans="1:6" x14ac:dyDescent="0.25">
      <c r="A4127" t="s">
        <v>704</v>
      </c>
      <c r="B4127" t="s">
        <v>4980</v>
      </c>
      <c r="C4127" t="s">
        <v>8745</v>
      </c>
      <c r="D4127" t="s">
        <v>4250</v>
      </c>
      <c r="E4127">
        <v>0</v>
      </c>
      <c r="F4127">
        <v>60000</v>
      </c>
    </row>
    <row r="4128" spans="1:6" x14ac:dyDescent="0.25">
      <c r="A4128" t="s">
        <v>706</v>
      </c>
      <c r="B4128" t="s">
        <v>4980</v>
      </c>
      <c r="C4128" t="s">
        <v>5350</v>
      </c>
      <c r="D4128" t="s">
        <v>4266</v>
      </c>
      <c r="E4128">
        <v>0</v>
      </c>
      <c r="F4128">
        <v>126648.05</v>
      </c>
    </row>
    <row r="4129" spans="1:6" x14ac:dyDescent="0.25">
      <c r="A4129" t="s">
        <v>708</v>
      </c>
      <c r="B4129" t="s">
        <v>4980</v>
      </c>
      <c r="C4129" t="s">
        <v>8746</v>
      </c>
      <c r="D4129" t="s">
        <v>4250</v>
      </c>
      <c r="E4129">
        <v>0</v>
      </c>
      <c r="F4129">
        <v>7020256.2999999998</v>
      </c>
    </row>
    <row r="4130" spans="1:6" x14ac:dyDescent="0.25">
      <c r="A4130" t="s">
        <v>709</v>
      </c>
      <c r="B4130" t="s">
        <v>4980</v>
      </c>
      <c r="C4130" t="s">
        <v>8746</v>
      </c>
      <c r="D4130" t="s">
        <v>4266</v>
      </c>
      <c r="E4130">
        <v>0</v>
      </c>
      <c r="F4130">
        <v>190000</v>
      </c>
    </row>
    <row r="4131" spans="1:6" x14ac:dyDescent="0.25">
      <c r="A4131" t="s">
        <v>710</v>
      </c>
      <c r="B4131" t="s">
        <v>4980</v>
      </c>
      <c r="C4131" t="s">
        <v>8747</v>
      </c>
      <c r="D4131" t="s">
        <v>4250</v>
      </c>
      <c r="E4131">
        <v>0</v>
      </c>
      <c r="F4131">
        <v>437000</v>
      </c>
    </row>
    <row r="4132" spans="1:6" x14ac:dyDescent="0.25">
      <c r="A4132" t="s">
        <v>711</v>
      </c>
      <c r="B4132" t="s">
        <v>4980</v>
      </c>
      <c r="C4132" t="s">
        <v>8747</v>
      </c>
      <c r="D4132" t="s">
        <v>4266</v>
      </c>
      <c r="E4132">
        <v>0</v>
      </c>
      <c r="F4132">
        <v>204000</v>
      </c>
    </row>
    <row r="4133" spans="1:6" x14ac:dyDescent="0.25">
      <c r="A4133" t="s">
        <v>712</v>
      </c>
      <c r="B4133" t="s">
        <v>4980</v>
      </c>
      <c r="C4133" t="s">
        <v>8748</v>
      </c>
      <c r="D4133" t="s">
        <v>4250</v>
      </c>
      <c r="E4133">
        <v>0</v>
      </c>
      <c r="F4133">
        <v>399750</v>
      </c>
    </row>
    <row r="4134" spans="1:6" x14ac:dyDescent="0.25">
      <c r="A4134" t="s">
        <v>713</v>
      </c>
      <c r="B4134" t="s">
        <v>4980</v>
      </c>
      <c r="C4134" t="s">
        <v>8749</v>
      </c>
      <c r="D4134" t="s">
        <v>4250</v>
      </c>
      <c r="E4134">
        <v>0</v>
      </c>
      <c r="F4134">
        <v>5626115</v>
      </c>
    </row>
    <row r="4135" spans="1:6" x14ac:dyDescent="0.25">
      <c r="A4135" t="s">
        <v>714</v>
      </c>
      <c r="B4135" t="s">
        <v>4980</v>
      </c>
      <c r="C4135" t="s">
        <v>8750</v>
      </c>
      <c r="D4135" t="s">
        <v>4250</v>
      </c>
      <c r="E4135">
        <v>0</v>
      </c>
      <c r="F4135">
        <v>572500</v>
      </c>
    </row>
    <row r="4136" spans="1:6" x14ac:dyDescent="0.25">
      <c r="A4136" t="s">
        <v>715</v>
      </c>
      <c r="B4136" t="s">
        <v>4980</v>
      </c>
      <c r="C4136" t="s">
        <v>8750</v>
      </c>
      <c r="D4136" t="s">
        <v>4266</v>
      </c>
      <c r="E4136">
        <v>0</v>
      </c>
      <c r="F4136">
        <v>30000</v>
      </c>
    </row>
    <row r="4137" spans="1:6" x14ac:dyDescent="0.25">
      <c r="A4137" t="s">
        <v>716</v>
      </c>
      <c r="B4137" t="s">
        <v>4980</v>
      </c>
      <c r="C4137" t="s">
        <v>8751</v>
      </c>
      <c r="D4137" t="s">
        <v>4250</v>
      </c>
      <c r="E4137">
        <v>0</v>
      </c>
      <c r="F4137">
        <v>43500</v>
      </c>
    </row>
    <row r="4138" spans="1:6" x14ac:dyDescent="0.25">
      <c r="A4138" t="s">
        <v>717</v>
      </c>
      <c r="B4138" t="s">
        <v>4980</v>
      </c>
      <c r="C4138" t="s">
        <v>8752</v>
      </c>
      <c r="D4138" t="s">
        <v>4250</v>
      </c>
      <c r="E4138">
        <v>0</v>
      </c>
      <c r="F4138">
        <v>11272919.529999999</v>
      </c>
    </row>
    <row r="4139" spans="1:6" x14ac:dyDescent="0.25">
      <c r="A4139" t="s">
        <v>718</v>
      </c>
      <c r="B4139" t="s">
        <v>4980</v>
      </c>
      <c r="C4139" t="s">
        <v>8752</v>
      </c>
      <c r="D4139" t="s">
        <v>4266</v>
      </c>
      <c r="E4139">
        <v>0</v>
      </c>
      <c r="F4139">
        <v>606000</v>
      </c>
    </row>
    <row r="4140" spans="1:6" x14ac:dyDescent="0.25">
      <c r="A4140" t="s">
        <v>719</v>
      </c>
      <c r="B4140" t="s">
        <v>4980</v>
      </c>
      <c r="C4140" t="s">
        <v>8753</v>
      </c>
      <c r="D4140" t="s">
        <v>4250</v>
      </c>
      <c r="E4140">
        <v>0</v>
      </c>
      <c r="F4140">
        <v>386370</v>
      </c>
    </row>
    <row r="4141" spans="1:6" x14ac:dyDescent="0.25">
      <c r="A4141" t="s">
        <v>720</v>
      </c>
      <c r="B4141" t="s">
        <v>4980</v>
      </c>
      <c r="C4141" t="s">
        <v>8753</v>
      </c>
      <c r="D4141" t="s">
        <v>4266</v>
      </c>
      <c r="E4141">
        <v>0</v>
      </c>
      <c r="F4141">
        <v>38000</v>
      </c>
    </row>
    <row r="4142" spans="1:6" x14ac:dyDescent="0.25">
      <c r="A4142" t="s">
        <v>721</v>
      </c>
      <c r="B4142" t="s">
        <v>4980</v>
      </c>
      <c r="C4142" t="s">
        <v>8754</v>
      </c>
      <c r="D4142" t="s">
        <v>4250</v>
      </c>
      <c r="E4142">
        <v>0</v>
      </c>
      <c r="F4142">
        <v>6565157.9000000004</v>
      </c>
    </row>
    <row r="4143" spans="1:6" x14ac:dyDescent="0.25">
      <c r="A4143" t="s">
        <v>722</v>
      </c>
      <c r="B4143" t="s">
        <v>4980</v>
      </c>
      <c r="C4143" t="s">
        <v>8754</v>
      </c>
      <c r="D4143" t="s">
        <v>4266</v>
      </c>
      <c r="E4143">
        <v>0</v>
      </c>
      <c r="F4143">
        <v>542000</v>
      </c>
    </row>
    <row r="4144" spans="1:6" x14ac:dyDescent="0.25">
      <c r="A4144" t="s">
        <v>723</v>
      </c>
      <c r="B4144" t="s">
        <v>4980</v>
      </c>
      <c r="C4144" t="s">
        <v>8755</v>
      </c>
      <c r="D4144" t="s">
        <v>4250</v>
      </c>
      <c r="E4144">
        <v>0</v>
      </c>
      <c r="F4144">
        <v>299285</v>
      </c>
    </row>
    <row r="4145" spans="1:6" x14ac:dyDescent="0.25">
      <c r="A4145" t="s">
        <v>724</v>
      </c>
      <c r="B4145" t="s">
        <v>4980</v>
      </c>
      <c r="C4145" t="s">
        <v>8756</v>
      </c>
      <c r="D4145" t="s">
        <v>4250</v>
      </c>
      <c r="E4145">
        <v>0</v>
      </c>
      <c r="F4145">
        <v>211783</v>
      </c>
    </row>
    <row r="4146" spans="1:6" x14ac:dyDescent="0.25">
      <c r="A4146" t="s">
        <v>725</v>
      </c>
      <c r="B4146" t="s">
        <v>4980</v>
      </c>
      <c r="C4146" t="s">
        <v>8757</v>
      </c>
      <c r="D4146" t="s">
        <v>4250</v>
      </c>
      <c r="E4146">
        <v>0</v>
      </c>
      <c r="F4146">
        <v>9382283.1099999994</v>
      </c>
    </row>
    <row r="4147" spans="1:6" x14ac:dyDescent="0.25">
      <c r="A4147" t="s">
        <v>726</v>
      </c>
      <c r="B4147" t="s">
        <v>4980</v>
      </c>
      <c r="C4147" t="s">
        <v>8758</v>
      </c>
      <c r="D4147" t="s">
        <v>4266</v>
      </c>
      <c r="E4147">
        <v>0</v>
      </c>
      <c r="F4147">
        <v>174672.49</v>
      </c>
    </row>
    <row r="4148" spans="1:6" x14ac:dyDescent="0.25">
      <c r="A4148" t="s">
        <v>727</v>
      </c>
      <c r="B4148" t="s">
        <v>4980</v>
      </c>
      <c r="C4148" t="s">
        <v>8759</v>
      </c>
      <c r="D4148" t="s">
        <v>4250</v>
      </c>
      <c r="E4148">
        <v>0</v>
      </c>
      <c r="F4148">
        <v>724828.4</v>
      </c>
    </row>
    <row r="4149" spans="1:6" x14ac:dyDescent="0.25">
      <c r="A4149" t="s">
        <v>728</v>
      </c>
      <c r="B4149" t="s">
        <v>4980</v>
      </c>
      <c r="C4149" t="s">
        <v>8760</v>
      </c>
      <c r="D4149" t="s">
        <v>4250</v>
      </c>
      <c r="E4149">
        <v>0</v>
      </c>
      <c r="F4149">
        <v>329600</v>
      </c>
    </row>
    <row r="4150" spans="1:6" x14ac:dyDescent="0.25">
      <c r="A4150" t="s">
        <v>729</v>
      </c>
      <c r="B4150" t="s">
        <v>4980</v>
      </c>
      <c r="C4150" t="s">
        <v>8761</v>
      </c>
      <c r="D4150" t="s">
        <v>4250</v>
      </c>
      <c r="E4150">
        <v>0</v>
      </c>
      <c r="F4150">
        <v>8789431.7400000002</v>
      </c>
    </row>
    <row r="4151" spans="1:6" x14ac:dyDescent="0.25">
      <c r="A4151" t="s">
        <v>730</v>
      </c>
      <c r="B4151" t="s">
        <v>4980</v>
      </c>
      <c r="C4151" t="s">
        <v>8761</v>
      </c>
      <c r="D4151" t="s">
        <v>4266</v>
      </c>
      <c r="E4151">
        <v>0</v>
      </c>
      <c r="F4151">
        <v>1059294.5</v>
      </c>
    </row>
    <row r="4152" spans="1:6" x14ac:dyDescent="0.25">
      <c r="A4152" t="s">
        <v>731</v>
      </c>
      <c r="B4152" t="s">
        <v>4980</v>
      </c>
      <c r="C4152" t="s">
        <v>8762</v>
      </c>
      <c r="D4152" t="s">
        <v>6466</v>
      </c>
      <c r="E4152">
        <v>0</v>
      </c>
      <c r="F4152">
        <v>6986.9</v>
      </c>
    </row>
    <row r="4153" spans="1:6" x14ac:dyDescent="0.25">
      <c r="A4153" t="s">
        <v>732</v>
      </c>
      <c r="B4153" t="s">
        <v>4980</v>
      </c>
      <c r="C4153" t="s">
        <v>8762</v>
      </c>
      <c r="D4153" t="s">
        <v>4266</v>
      </c>
      <c r="E4153">
        <v>0</v>
      </c>
      <c r="F4153">
        <v>1330959.24</v>
      </c>
    </row>
    <row r="4154" spans="1:6" x14ac:dyDescent="0.25">
      <c r="A4154" t="s">
        <v>733</v>
      </c>
      <c r="B4154" t="s">
        <v>4980</v>
      </c>
      <c r="C4154" t="s">
        <v>8763</v>
      </c>
      <c r="D4154" t="s">
        <v>4250</v>
      </c>
      <c r="E4154">
        <v>0</v>
      </c>
      <c r="F4154">
        <v>117030.57</v>
      </c>
    </row>
    <row r="4155" spans="1:6" x14ac:dyDescent="0.25">
      <c r="A4155" t="s">
        <v>734</v>
      </c>
      <c r="B4155" t="s">
        <v>4980</v>
      </c>
      <c r="C4155" t="s">
        <v>8763</v>
      </c>
      <c r="D4155" t="s">
        <v>4266</v>
      </c>
      <c r="E4155">
        <v>0</v>
      </c>
      <c r="F4155">
        <v>1861864.28</v>
      </c>
    </row>
    <row r="4156" spans="1:6" x14ac:dyDescent="0.25">
      <c r="A4156" t="s">
        <v>735</v>
      </c>
      <c r="B4156" t="s">
        <v>4980</v>
      </c>
      <c r="C4156" t="s">
        <v>8759</v>
      </c>
      <c r="D4156" t="s">
        <v>4250</v>
      </c>
      <c r="E4156">
        <v>0</v>
      </c>
      <c r="F4156">
        <v>391250</v>
      </c>
    </row>
    <row r="4157" spans="1:6" x14ac:dyDescent="0.25">
      <c r="A4157" t="s">
        <v>736</v>
      </c>
      <c r="B4157" t="s">
        <v>4980</v>
      </c>
      <c r="C4157" t="s">
        <v>8764</v>
      </c>
      <c r="D4157" t="s">
        <v>4250</v>
      </c>
      <c r="E4157">
        <v>0</v>
      </c>
      <c r="F4157">
        <v>454000</v>
      </c>
    </row>
    <row r="4158" spans="1:6" x14ac:dyDescent="0.25">
      <c r="A4158" t="s">
        <v>737</v>
      </c>
      <c r="B4158" t="s">
        <v>4980</v>
      </c>
      <c r="C4158" t="s">
        <v>8765</v>
      </c>
      <c r="D4158" t="s">
        <v>4265</v>
      </c>
      <c r="E4158">
        <v>0</v>
      </c>
      <c r="F4158">
        <v>100000</v>
      </c>
    </row>
    <row r="4159" spans="1:6" x14ac:dyDescent="0.25">
      <c r="A4159" t="s">
        <v>738</v>
      </c>
      <c r="B4159" t="s">
        <v>4980</v>
      </c>
      <c r="C4159" t="s">
        <v>8765</v>
      </c>
      <c r="D4159" t="s">
        <v>4250</v>
      </c>
      <c r="E4159">
        <v>0</v>
      </c>
      <c r="F4159">
        <v>8223350</v>
      </c>
    </row>
    <row r="4160" spans="1:6" x14ac:dyDescent="0.25">
      <c r="A4160" t="s">
        <v>739</v>
      </c>
      <c r="B4160" t="s">
        <v>4980</v>
      </c>
      <c r="C4160" t="s">
        <v>8765</v>
      </c>
      <c r="D4160" t="s">
        <v>6423</v>
      </c>
      <c r="E4160">
        <v>0</v>
      </c>
      <c r="F4160">
        <v>600000</v>
      </c>
    </row>
    <row r="4161" spans="1:6" x14ac:dyDescent="0.25">
      <c r="A4161" t="s">
        <v>740</v>
      </c>
      <c r="B4161" t="s">
        <v>4980</v>
      </c>
      <c r="C4161" t="s">
        <v>8765</v>
      </c>
      <c r="D4161" t="s">
        <v>4266</v>
      </c>
      <c r="E4161">
        <v>0</v>
      </c>
      <c r="F4161">
        <v>685000</v>
      </c>
    </row>
    <row r="4162" spans="1:6" x14ac:dyDescent="0.25">
      <c r="A4162" t="s">
        <v>741</v>
      </c>
      <c r="B4162" t="s">
        <v>4980</v>
      </c>
      <c r="C4162" t="s">
        <v>8766</v>
      </c>
      <c r="D4162" t="s">
        <v>4250</v>
      </c>
      <c r="E4162">
        <v>0</v>
      </c>
      <c r="F4162">
        <v>31683.17</v>
      </c>
    </row>
    <row r="4163" spans="1:6" x14ac:dyDescent="0.25">
      <c r="A4163" t="s">
        <v>742</v>
      </c>
      <c r="B4163" t="s">
        <v>4980</v>
      </c>
      <c r="C4163" t="s">
        <v>8766</v>
      </c>
      <c r="D4163" t="s">
        <v>4266</v>
      </c>
      <c r="E4163">
        <v>0</v>
      </c>
      <c r="F4163">
        <v>4070795.01</v>
      </c>
    </row>
    <row r="4164" spans="1:6" x14ac:dyDescent="0.25">
      <c r="A4164" t="s">
        <v>743</v>
      </c>
      <c r="B4164" t="s">
        <v>4980</v>
      </c>
      <c r="C4164" t="s">
        <v>8767</v>
      </c>
      <c r="D4164" t="s">
        <v>4250</v>
      </c>
      <c r="E4164">
        <v>0</v>
      </c>
      <c r="F4164">
        <v>87518.86</v>
      </c>
    </row>
    <row r="4165" spans="1:6" x14ac:dyDescent="0.25">
      <c r="A4165" t="s">
        <v>744</v>
      </c>
      <c r="B4165" t="s">
        <v>4980</v>
      </c>
      <c r="C4165" t="s">
        <v>8767</v>
      </c>
      <c r="D4165" t="s">
        <v>4266</v>
      </c>
      <c r="E4165">
        <v>0</v>
      </c>
      <c r="F4165">
        <v>3658664.52</v>
      </c>
    </row>
    <row r="4166" spans="1:6" x14ac:dyDescent="0.25">
      <c r="A4166" t="s">
        <v>745</v>
      </c>
      <c r="B4166" t="s">
        <v>4980</v>
      </c>
      <c r="C4166" t="s">
        <v>8768</v>
      </c>
      <c r="D4166" t="s">
        <v>4250</v>
      </c>
      <c r="E4166">
        <v>0</v>
      </c>
      <c r="F4166">
        <v>84744.36</v>
      </c>
    </row>
    <row r="4167" spans="1:6" x14ac:dyDescent="0.25">
      <c r="A4167" t="s">
        <v>746</v>
      </c>
      <c r="B4167" t="s">
        <v>4980</v>
      </c>
      <c r="C4167" t="s">
        <v>8768</v>
      </c>
      <c r="D4167" t="s">
        <v>4266</v>
      </c>
      <c r="E4167">
        <v>0</v>
      </c>
      <c r="F4167">
        <v>1365509.75</v>
      </c>
    </row>
    <row r="4168" spans="1:6" x14ac:dyDescent="0.25">
      <c r="A4168" t="s">
        <v>748</v>
      </c>
      <c r="B4168" t="s">
        <v>4980</v>
      </c>
      <c r="C4168" t="s">
        <v>8769</v>
      </c>
      <c r="D4168" t="s">
        <v>4250</v>
      </c>
      <c r="E4168">
        <v>0</v>
      </c>
      <c r="F4168">
        <v>612795</v>
      </c>
    </row>
    <row r="4169" spans="1:6" x14ac:dyDescent="0.25">
      <c r="A4169" t="s">
        <v>750</v>
      </c>
      <c r="B4169" t="s">
        <v>4980</v>
      </c>
      <c r="C4169" t="s">
        <v>5355</v>
      </c>
      <c r="D4169" t="s">
        <v>4266</v>
      </c>
      <c r="E4169">
        <v>0</v>
      </c>
      <c r="F4169">
        <v>1912197.43</v>
      </c>
    </row>
    <row r="4170" spans="1:6" x14ac:dyDescent="0.25">
      <c r="A4170" t="s">
        <v>751</v>
      </c>
      <c r="B4170" t="s">
        <v>4980</v>
      </c>
      <c r="C4170" t="s">
        <v>8770</v>
      </c>
      <c r="D4170" t="s">
        <v>4250</v>
      </c>
      <c r="E4170">
        <v>0</v>
      </c>
      <c r="F4170">
        <v>621470.71999999997</v>
      </c>
    </row>
    <row r="4171" spans="1:6" x14ac:dyDescent="0.25">
      <c r="A4171" t="s">
        <v>752</v>
      </c>
      <c r="B4171" t="s">
        <v>4980</v>
      </c>
      <c r="C4171" t="s">
        <v>8770</v>
      </c>
      <c r="D4171" t="s">
        <v>4266</v>
      </c>
      <c r="E4171">
        <v>0</v>
      </c>
      <c r="F4171">
        <v>2639046.17</v>
      </c>
    </row>
    <row r="4172" spans="1:6" x14ac:dyDescent="0.25">
      <c r="A4172" t="s">
        <v>753</v>
      </c>
      <c r="B4172" t="s">
        <v>4980</v>
      </c>
      <c r="C4172" t="s">
        <v>8771</v>
      </c>
      <c r="D4172" t="s">
        <v>4250</v>
      </c>
      <c r="E4172">
        <v>0</v>
      </c>
      <c r="F4172">
        <v>412200</v>
      </c>
    </row>
    <row r="4173" spans="1:6" x14ac:dyDescent="0.25">
      <c r="A4173" t="s">
        <v>755</v>
      </c>
      <c r="B4173" t="s">
        <v>4980</v>
      </c>
      <c r="C4173" t="s">
        <v>8772</v>
      </c>
      <c r="D4173" t="s">
        <v>4250</v>
      </c>
      <c r="E4173">
        <v>0</v>
      </c>
      <c r="F4173">
        <v>112326.91</v>
      </c>
    </row>
    <row r="4174" spans="1:6" x14ac:dyDescent="0.25">
      <c r="A4174" t="s">
        <v>756</v>
      </c>
      <c r="B4174" t="s">
        <v>4980</v>
      </c>
      <c r="C4174" t="s">
        <v>8772</v>
      </c>
      <c r="D4174" t="s">
        <v>4266</v>
      </c>
      <c r="E4174">
        <v>0</v>
      </c>
      <c r="F4174">
        <v>464132.76</v>
      </c>
    </row>
    <row r="4175" spans="1:6" x14ac:dyDescent="0.25">
      <c r="A4175" t="s">
        <v>757</v>
      </c>
      <c r="B4175" t="s">
        <v>4980</v>
      </c>
      <c r="C4175" t="s">
        <v>5359</v>
      </c>
      <c r="D4175" t="s">
        <v>4250</v>
      </c>
      <c r="E4175">
        <v>0</v>
      </c>
      <c r="F4175">
        <v>404345.32</v>
      </c>
    </row>
    <row r="4176" spans="1:6" x14ac:dyDescent="0.25">
      <c r="A4176" t="s">
        <v>759</v>
      </c>
      <c r="B4176" t="s">
        <v>4980</v>
      </c>
      <c r="C4176" t="s">
        <v>8773</v>
      </c>
      <c r="D4176" t="s">
        <v>4250</v>
      </c>
      <c r="E4176">
        <v>0</v>
      </c>
      <c r="F4176">
        <v>1177087.51</v>
      </c>
    </row>
    <row r="4177" spans="1:6" x14ac:dyDescent="0.25">
      <c r="A4177" t="s">
        <v>760</v>
      </c>
      <c r="B4177" t="s">
        <v>4980</v>
      </c>
      <c r="C4177" t="s">
        <v>8773</v>
      </c>
      <c r="D4177" t="s">
        <v>4266</v>
      </c>
      <c r="E4177">
        <v>0</v>
      </c>
      <c r="F4177">
        <v>7062425.1100000003</v>
      </c>
    </row>
    <row r="4178" spans="1:6" x14ac:dyDescent="0.25">
      <c r="A4178" t="s">
        <v>762</v>
      </c>
      <c r="B4178" t="s">
        <v>4980</v>
      </c>
      <c r="C4178" t="s">
        <v>8774</v>
      </c>
      <c r="D4178" t="s">
        <v>4250</v>
      </c>
      <c r="E4178">
        <v>0</v>
      </c>
      <c r="F4178">
        <v>538450</v>
      </c>
    </row>
    <row r="4179" spans="1:6" x14ac:dyDescent="0.25">
      <c r="A4179" t="s">
        <v>763</v>
      </c>
      <c r="B4179" t="s">
        <v>4980</v>
      </c>
      <c r="C4179" t="s">
        <v>8775</v>
      </c>
      <c r="D4179" t="s">
        <v>4250</v>
      </c>
      <c r="E4179">
        <v>0</v>
      </c>
      <c r="F4179">
        <v>341403.88</v>
      </c>
    </row>
    <row r="4180" spans="1:6" x14ac:dyDescent="0.25">
      <c r="A4180" t="s">
        <v>764</v>
      </c>
      <c r="B4180" t="s">
        <v>4980</v>
      </c>
      <c r="C4180" t="s">
        <v>8775</v>
      </c>
      <c r="D4180" t="s">
        <v>4266</v>
      </c>
      <c r="E4180">
        <v>0</v>
      </c>
      <c r="F4180">
        <v>1505671.17</v>
      </c>
    </row>
    <row r="4181" spans="1:6" x14ac:dyDescent="0.25">
      <c r="A4181" t="s">
        <v>765</v>
      </c>
      <c r="B4181" t="s">
        <v>4980</v>
      </c>
      <c r="C4181" t="s">
        <v>8776</v>
      </c>
      <c r="D4181" t="s">
        <v>4250</v>
      </c>
      <c r="E4181">
        <v>0</v>
      </c>
      <c r="F4181">
        <v>647823.93000000005</v>
      </c>
    </row>
    <row r="4182" spans="1:6" x14ac:dyDescent="0.25">
      <c r="A4182" t="s">
        <v>766</v>
      </c>
      <c r="B4182" t="s">
        <v>4980</v>
      </c>
      <c r="C4182" t="s">
        <v>8776</v>
      </c>
      <c r="D4182" t="s">
        <v>4266</v>
      </c>
      <c r="E4182">
        <v>0</v>
      </c>
      <c r="F4182">
        <v>1170695.6799999999</v>
      </c>
    </row>
    <row r="4183" spans="1:6" x14ac:dyDescent="0.25">
      <c r="A4183" t="s">
        <v>767</v>
      </c>
      <c r="B4183" t="s">
        <v>4980</v>
      </c>
      <c r="C4183" t="s">
        <v>8777</v>
      </c>
      <c r="D4183" t="s">
        <v>4250</v>
      </c>
      <c r="E4183">
        <v>0</v>
      </c>
      <c r="F4183">
        <v>407522.31</v>
      </c>
    </row>
    <row r="4184" spans="1:6" x14ac:dyDescent="0.25">
      <c r="A4184" t="s">
        <v>768</v>
      </c>
      <c r="B4184" t="s">
        <v>4980</v>
      </c>
      <c r="C4184" t="s">
        <v>8777</v>
      </c>
      <c r="D4184" t="s">
        <v>4266</v>
      </c>
      <c r="E4184">
        <v>0</v>
      </c>
      <c r="F4184">
        <v>2706519.66</v>
      </c>
    </row>
    <row r="4185" spans="1:6" x14ac:dyDescent="0.25">
      <c r="A4185" t="s">
        <v>769</v>
      </c>
      <c r="B4185" t="s">
        <v>4980</v>
      </c>
      <c r="C4185" t="s">
        <v>8778</v>
      </c>
      <c r="D4185" t="s">
        <v>4250</v>
      </c>
      <c r="E4185">
        <v>0</v>
      </c>
      <c r="F4185">
        <v>417300</v>
      </c>
    </row>
    <row r="4186" spans="1:6" x14ac:dyDescent="0.25">
      <c r="A4186" t="s">
        <v>771</v>
      </c>
      <c r="B4186" t="s">
        <v>4980</v>
      </c>
      <c r="C4186" t="s">
        <v>8779</v>
      </c>
      <c r="D4186" t="s">
        <v>4250</v>
      </c>
      <c r="E4186">
        <v>0</v>
      </c>
      <c r="F4186">
        <v>361940.44</v>
      </c>
    </row>
    <row r="4187" spans="1:6" x14ac:dyDescent="0.25">
      <c r="A4187" t="s">
        <v>772</v>
      </c>
      <c r="B4187" t="s">
        <v>4980</v>
      </c>
      <c r="C4187" t="s">
        <v>8779</v>
      </c>
      <c r="D4187" t="s">
        <v>4266</v>
      </c>
      <c r="E4187">
        <v>0</v>
      </c>
      <c r="F4187">
        <v>4890865.08</v>
      </c>
    </row>
    <row r="4188" spans="1:6" x14ac:dyDescent="0.25">
      <c r="A4188" t="s">
        <v>773</v>
      </c>
      <c r="B4188" t="s">
        <v>4980</v>
      </c>
      <c r="C4188" t="s">
        <v>8780</v>
      </c>
      <c r="D4188" t="s">
        <v>4250</v>
      </c>
      <c r="E4188">
        <v>0</v>
      </c>
      <c r="F4188">
        <v>731736.46</v>
      </c>
    </row>
    <row r="4189" spans="1:6" x14ac:dyDescent="0.25">
      <c r="A4189" t="s">
        <v>774</v>
      </c>
      <c r="B4189" t="s">
        <v>4980</v>
      </c>
      <c r="C4189" t="s">
        <v>8780</v>
      </c>
      <c r="D4189" t="s">
        <v>4266</v>
      </c>
      <c r="E4189">
        <v>0</v>
      </c>
      <c r="F4189">
        <v>1867941.49</v>
      </c>
    </row>
    <row r="4190" spans="1:6" x14ac:dyDescent="0.25">
      <c r="A4190" t="s">
        <v>775</v>
      </c>
      <c r="B4190" t="s">
        <v>4980</v>
      </c>
      <c r="C4190" t="s">
        <v>8781</v>
      </c>
      <c r="D4190" t="s">
        <v>4250</v>
      </c>
      <c r="E4190">
        <v>0</v>
      </c>
      <c r="F4190">
        <v>193013.1</v>
      </c>
    </row>
    <row r="4191" spans="1:6" x14ac:dyDescent="0.25">
      <c r="A4191" t="s">
        <v>776</v>
      </c>
      <c r="B4191" t="s">
        <v>4980</v>
      </c>
      <c r="C4191" t="s">
        <v>8781</v>
      </c>
      <c r="D4191" t="s">
        <v>4266</v>
      </c>
      <c r="E4191">
        <v>0</v>
      </c>
      <c r="F4191">
        <v>537666.43999999994</v>
      </c>
    </row>
    <row r="4192" spans="1:6" x14ac:dyDescent="0.25">
      <c r="A4192" t="s">
        <v>778</v>
      </c>
      <c r="B4192" t="s">
        <v>4980</v>
      </c>
      <c r="C4192" t="s">
        <v>8782</v>
      </c>
      <c r="D4192" t="s">
        <v>4250</v>
      </c>
      <c r="E4192">
        <v>0</v>
      </c>
      <c r="F4192">
        <v>275722.03999999998</v>
      </c>
    </row>
    <row r="4193" spans="1:6" x14ac:dyDescent="0.25">
      <c r="A4193" t="s">
        <v>780</v>
      </c>
      <c r="B4193" t="s">
        <v>4980</v>
      </c>
      <c r="C4193" t="s">
        <v>8783</v>
      </c>
      <c r="D4193" t="s">
        <v>4250</v>
      </c>
      <c r="E4193">
        <v>0</v>
      </c>
      <c r="F4193">
        <v>1277294.1200000001</v>
      </c>
    </row>
    <row r="4194" spans="1:6" x14ac:dyDescent="0.25">
      <c r="A4194" t="s">
        <v>781</v>
      </c>
      <c r="B4194" t="s">
        <v>4980</v>
      </c>
      <c r="C4194" t="s">
        <v>8783</v>
      </c>
      <c r="D4194" t="s">
        <v>4266</v>
      </c>
      <c r="E4194">
        <v>0</v>
      </c>
      <c r="F4194">
        <v>2742814.29</v>
      </c>
    </row>
    <row r="4195" spans="1:6" x14ac:dyDescent="0.25">
      <c r="A4195" t="s">
        <v>782</v>
      </c>
      <c r="B4195" t="s">
        <v>4980</v>
      </c>
      <c r="C4195" t="s">
        <v>5366</v>
      </c>
      <c r="D4195" t="s">
        <v>4250</v>
      </c>
      <c r="E4195">
        <v>0</v>
      </c>
      <c r="F4195">
        <v>937864.89</v>
      </c>
    </row>
    <row r="4196" spans="1:6" x14ac:dyDescent="0.25">
      <c r="A4196" t="s">
        <v>784</v>
      </c>
      <c r="B4196" t="s">
        <v>4980</v>
      </c>
      <c r="C4196" t="s">
        <v>8784</v>
      </c>
      <c r="D4196" t="s">
        <v>4250</v>
      </c>
      <c r="E4196">
        <v>0</v>
      </c>
      <c r="F4196">
        <v>387798.74</v>
      </c>
    </row>
    <row r="4197" spans="1:6" x14ac:dyDescent="0.25">
      <c r="A4197" t="s">
        <v>785</v>
      </c>
      <c r="B4197" t="s">
        <v>4980</v>
      </c>
      <c r="C4197" t="s">
        <v>8784</v>
      </c>
      <c r="D4197" t="s">
        <v>4266</v>
      </c>
      <c r="E4197">
        <v>0</v>
      </c>
      <c r="F4197">
        <v>3386200.25</v>
      </c>
    </row>
    <row r="4198" spans="1:6" x14ac:dyDescent="0.25">
      <c r="A4198" t="s">
        <v>786</v>
      </c>
      <c r="B4198" t="s">
        <v>4980</v>
      </c>
      <c r="C4198" t="s">
        <v>8785</v>
      </c>
      <c r="D4198" t="s">
        <v>4266</v>
      </c>
      <c r="E4198">
        <v>0</v>
      </c>
      <c r="F4198">
        <v>2244155.5</v>
      </c>
    </row>
    <row r="4199" spans="1:6" x14ac:dyDescent="0.25">
      <c r="A4199" t="s">
        <v>789</v>
      </c>
      <c r="B4199" t="s">
        <v>4980</v>
      </c>
      <c r="C4199" t="s">
        <v>8786</v>
      </c>
      <c r="D4199" t="s">
        <v>4250</v>
      </c>
      <c r="E4199">
        <v>0</v>
      </c>
      <c r="F4199">
        <v>39126.639999999999</v>
      </c>
    </row>
    <row r="4200" spans="1:6" x14ac:dyDescent="0.25">
      <c r="A4200" t="s">
        <v>790</v>
      </c>
      <c r="B4200" t="s">
        <v>4980</v>
      </c>
      <c r="C4200" t="s">
        <v>8786</v>
      </c>
      <c r="D4200" t="s">
        <v>4266</v>
      </c>
      <c r="E4200">
        <v>0</v>
      </c>
      <c r="F4200">
        <v>613200.27</v>
      </c>
    </row>
    <row r="4201" spans="1:6" x14ac:dyDescent="0.25">
      <c r="A4201" t="s">
        <v>792</v>
      </c>
      <c r="B4201" t="s">
        <v>4980</v>
      </c>
      <c r="C4201" t="s">
        <v>8787</v>
      </c>
      <c r="D4201" t="s">
        <v>4250</v>
      </c>
      <c r="E4201">
        <v>0</v>
      </c>
      <c r="F4201">
        <v>156907.95000000001</v>
      </c>
    </row>
    <row r="4202" spans="1:6" x14ac:dyDescent="0.25">
      <c r="A4202" t="s">
        <v>793</v>
      </c>
      <c r="B4202" t="s">
        <v>4980</v>
      </c>
      <c r="C4202" t="s">
        <v>8787</v>
      </c>
      <c r="D4202" t="s">
        <v>4266</v>
      </c>
      <c r="E4202">
        <v>0</v>
      </c>
      <c r="F4202">
        <v>852420.08</v>
      </c>
    </row>
    <row r="4203" spans="1:6" x14ac:dyDescent="0.25">
      <c r="A4203" t="s">
        <v>794</v>
      </c>
      <c r="B4203" t="s">
        <v>4980</v>
      </c>
      <c r="C4203" t="s">
        <v>8788</v>
      </c>
      <c r="D4203" t="s">
        <v>4250</v>
      </c>
      <c r="E4203">
        <v>0</v>
      </c>
      <c r="F4203">
        <v>189519.65</v>
      </c>
    </row>
    <row r="4204" spans="1:6" x14ac:dyDescent="0.25">
      <c r="A4204" t="s">
        <v>795</v>
      </c>
      <c r="B4204" t="s">
        <v>4980</v>
      </c>
      <c r="C4204" t="s">
        <v>8788</v>
      </c>
      <c r="D4204" t="s">
        <v>4266</v>
      </c>
      <c r="E4204">
        <v>0</v>
      </c>
      <c r="F4204">
        <v>1709187.24</v>
      </c>
    </row>
    <row r="4205" spans="1:6" x14ac:dyDescent="0.25">
      <c r="A4205" t="s">
        <v>796</v>
      </c>
      <c r="B4205" t="s">
        <v>4980</v>
      </c>
      <c r="C4205" t="s">
        <v>8789</v>
      </c>
      <c r="D4205" t="s">
        <v>4250</v>
      </c>
      <c r="E4205">
        <v>0</v>
      </c>
      <c r="F4205">
        <v>333835.2</v>
      </c>
    </row>
    <row r="4206" spans="1:6" x14ac:dyDescent="0.25">
      <c r="A4206" t="s">
        <v>797</v>
      </c>
      <c r="B4206" t="s">
        <v>4980</v>
      </c>
      <c r="C4206" t="s">
        <v>8789</v>
      </c>
      <c r="D4206" t="s">
        <v>4266</v>
      </c>
      <c r="E4206">
        <v>0</v>
      </c>
      <c r="F4206">
        <v>1919914.41</v>
      </c>
    </row>
    <row r="4207" spans="1:6" x14ac:dyDescent="0.25">
      <c r="A4207" t="s">
        <v>805</v>
      </c>
      <c r="B4207" t="s">
        <v>4980</v>
      </c>
      <c r="C4207" t="s">
        <v>5378</v>
      </c>
      <c r="D4207" t="s">
        <v>4250</v>
      </c>
      <c r="E4207">
        <v>0</v>
      </c>
      <c r="F4207">
        <v>39213.97</v>
      </c>
    </row>
    <row r="4208" spans="1:6" x14ac:dyDescent="0.25">
      <c r="A4208" t="s">
        <v>919</v>
      </c>
      <c r="B4208" t="s">
        <v>4980</v>
      </c>
      <c r="C4208" t="s">
        <v>8790</v>
      </c>
      <c r="D4208" t="s">
        <v>8791</v>
      </c>
      <c r="E4208">
        <v>0</v>
      </c>
      <c r="F4208">
        <v>88578.36</v>
      </c>
    </row>
    <row r="4209" spans="1:6" x14ac:dyDescent="0.25">
      <c r="A4209" t="s">
        <v>925</v>
      </c>
      <c r="B4209" t="s">
        <v>5042</v>
      </c>
      <c r="C4209" t="s">
        <v>8792</v>
      </c>
      <c r="D4209" t="s">
        <v>4309</v>
      </c>
      <c r="E4209">
        <v>0</v>
      </c>
      <c r="F4209">
        <v>-1483.79</v>
      </c>
    </row>
    <row r="4210" spans="1:6" x14ac:dyDescent="0.25">
      <c r="A4210" t="s">
        <v>940</v>
      </c>
      <c r="B4210" t="s">
        <v>4980</v>
      </c>
      <c r="C4210" t="s">
        <v>5498</v>
      </c>
      <c r="D4210" t="s">
        <v>8793</v>
      </c>
      <c r="E4210">
        <v>0</v>
      </c>
      <c r="F4210">
        <v>29.04</v>
      </c>
    </row>
    <row r="4211" spans="1:6" x14ac:dyDescent="0.25">
      <c r="A4211" t="s">
        <v>952</v>
      </c>
      <c r="B4211" t="s">
        <v>4980</v>
      </c>
      <c r="C4211" t="s">
        <v>8794</v>
      </c>
      <c r="D4211" t="s">
        <v>8795</v>
      </c>
      <c r="E4211">
        <v>0</v>
      </c>
      <c r="F4211">
        <v>21</v>
      </c>
    </row>
    <row r="4212" spans="1:6" x14ac:dyDescent="0.25">
      <c r="A4212" t="s">
        <v>953</v>
      </c>
      <c r="B4212" t="s">
        <v>4980</v>
      </c>
      <c r="C4212" t="s">
        <v>8794</v>
      </c>
      <c r="D4212" t="s">
        <v>8796</v>
      </c>
      <c r="E4212">
        <v>0</v>
      </c>
      <c r="F4212">
        <v>97771.35</v>
      </c>
    </row>
    <row r="4213" spans="1:6" x14ac:dyDescent="0.25">
      <c r="A4213" t="s">
        <v>954</v>
      </c>
      <c r="B4213" t="s">
        <v>4980</v>
      </c>
      <c r="C4213" t="s">
        <v>8797</v>
      </c>
      <c r="D4213" t="s">
        <v>4266</v>
      </c>
      <c r="E4213">
        <v>0</v>
      </c>
      <c r="F4213">
        <v>537</v>
      </c>
    </row>
    <row r="4214" spans="1:6" x14ac:dyDescent="0.25">
      <c r="A4214" t="s">
        <v>955</v>
      </c>
      <c r="B4214" t="s">
        <v>4980</v>
      </c>
      <c r="C4214" t="s">
        <v>8794</v>
      </c>
      <c r="D4214" t="s">
        <v>8798</v>
      </c>
      <c r="E4214">
        <v>0</v>
      </c>
      <c r="F4214">
        <v>136.02000000000001</v>
      </c>
    </row>
    <row r="4215" spans="1:6" x14ac:dyDescent="0.25">
      <c r="A4215" t="s">
        <v>956</v>
      </c>
      <c r="B4215" t="s">
        <v>4980</v>
      </c>
      <c r="C4215" t="s">
        <v>8794</v>
      </c>
      <c r="D4215" t="s">
        <v>8799</v>
      </c>
      <c r="E4215">
        <v>0</v>
      </c>
      <c r="F4215">
        <v>1055.8</v>
      </c>
    </row>
    <row r="4216" spans="1:6" x14ac:dyDescent="0.25">
      <c r="A4216" t="s">
        <v>961</v>
      </c>
      <c r="B4216" t="s">
        <v>4980</v>
      </c>
      <c r="C4216" t="s">
        <v>8800</v>
      </c>
      <c r="D4216" t="s">
        <v>8801</v>
      </c>
      <c r="E4216">
        <v>0</v>
      </c>
      <c r="F4216">
        <v>4.03</v>
      </c>
    </row>
    <row r="4217" spans="1:6" x14ac:dyDescent="0.25">
      <c r="A4217" t="s">
        <v>969</v>
      </c>
      <c r="B4217" t="s">
        <v>4980</v>
      </c>
      <c r="C4217" t="s">
        <v>8802</v>
      </c>
      <c r="D4217" t="s">
        <v>8803</v>
      </c>
      <c r="E4217">
        <v>0</v>
      </c>
      <c r="F4217">
        <v>19448.59</v>
      </c>
    </row>
    <row r="4218" spans="1:6" x14ac:dyDescent="0.25">
      <c r="A4218" t="s">
        <v>990</v>
      </c>
      <c r="B4218" t="s">
        <v>4980</v>
      </c>
      <c r="C4218" t="s">
        <v>8804</v>
      </c>
      <c r="D4218" t="s">
        <v>7204</v>
      </c>
      <c r="E4218">
        <v>0</v>
      </c>
      <c r="F4218">
        <v>3.84</v>
      </c>
    </row>
    <row r="4219" spans="1:6" x14ac:dyDescent="0.25">
      <c r="A4219" t="s">
        <v>1053</v>
      </c>
      <c r="B4219" t="s">
        <v>5042</v>
      </c>
      <c r="C4219" t="s">
        <v>5628</v>
      </c>
      <c r="D4219" t="s">
        <v>4362</v>
      </c>
      <c r="E4219">
        <v>0</v>
      </c>
      <c r="F4219">
        <v>-438997.51</v>
      </c>
    </row>
    <row r="4220" spans="1:6" x14ac:dyDescent="0.25">
      <c r="A4220" t="s">
        <v>1059</v>
      </c>
      <c r="B4220" t="s">
        <v>5042</v>
      </c>
      <c r="C4220" t="s">
        <v>5635</v>
      </c>
      <c r="D4220" t="s">
        <v>4250</v>
      </c>
      <c r="E4220">
        <v>0</v>
      </c>
      <c r="F4220">
        <v>-323144.09999999998</v>
      </c>
    </row>
    <row r="4221" spans="1:6" x14ac:dyDescent="0.25">
      <c r="A4221" t="s">
        <v>1081</v>
      </c>
      <c r="B4221" t="s">
        <v>5042</v>
      </c>
      <c r="C4221" t="s">
        <v>8805</v>
      </c>
      <c r="D4221" t="s">
        <v>8806</v>
      </c>
      <c r="E4221">
        <v>0</v>
      </c>
      <c r="F4221">
        <v>-4866181.29</v>
      </c>
    </row>
    <row r="4222" spans="1:6" x14ac:dyDescent="0.25">
      <c r="A4222" t="s">
        <v>1082</v>
      </c>
      <c r="B4222" t="s">
        <v>5042</v>
      </c>
      <c r="C4222" t="s">
        <v>8805</v>
      </c>
      <c r="D4222" t="s">
        <v>8807</v>
      </c>
      <c r="E4222">
        <v>0</v>
      </c>
      <c r="F4222">
        <v>4866181.29</v>
      </c>
    </row>
    <row r="4223" spans="1:6" x14ac:dyDescent="0.25">
      <c r="A4223" t="s">
        <v>1116</v>
      </c>
      <c r="B4223" t="s">
        <v>5042</v>
      </c>
      <c r="C4223" t="s">
        <v>8808</v>
      </c>
      <c r="D4223" t="s">
        <v>4250</v>
      </c>
      <c r="E4223">
        <v>0</v>
      </c>
      <c r="F4223">
        <v>-157063.66</v>
      </c>
    </row>
    <row r="4224" spans="1:6" x14ac:dyDescent="0.25">
      <c r="A4224" t="s">
        <v>1132</v>
      </c>
      <c r="B4224" t="s">
        <v>5042</v>
      </c>
      <c r="C4224" t="s">
        <v>5697</v>
      </c>
      <c r="D4224" t="s">
        <v>4266</v>
      </c>
      <c r="E4224">
        <v>0</v>
      </c>
      <c r="F4224">
        <v>-129382.62</v>
      </c>
    </row>
    <row r="4225" spans="1:6" x14ac:dyDescent="0.25">
      <c r="A4225" t="s">
        <v>1204</v>
      </c>
      <c r="B4225" t="s">
        <v>5042</v>
      </c>
      <c r="C4225" t="s">
        <v>5760</v>
      </c>
      <c r="D4225" t="s">
        <v>4250</v>
      </c>
      <c r="E4225">
        <v>0</v>
      </c>
      <c r="F4225">
        <v>-3428.71</v>
      </c>
    </row>
    <row r="4226" spans="1:6" x14ac:dyDescent="0.25">
      <c r="A4226" t="s">
        <v>1210</v>
      </c>
      <c r="B4226" t="s">
        <v>5042</v>
      </c>
      <c r="C4226" t="s">
        <v>5766</v>
      </c>
      <c r="D4226" t="s">
        <v>4250</v>
      </c>
      <c r="E4226">
        <v>0</v>
      </c>
      <c r="F4226">
        <v>3428.71</v>
      </c>
    </row>
    <row r="4227" spans="1:6" x14ac:dyDescent="0.25">
      <c r="A4227" t="s">
        <v>1234</v>
      </c>
      <c r="B4227" t="s">
        <v>5042</v>
      </c>
      <c r="C4227" t="s">
        <v>8809</v>
      </c>
      <c r="D4227" t="s">
        <v>5782</v>
      </c>
      <c r="E4227">
        <v>0</v>
      </c>
      <c r="F4227">
        <v>-681.13</v>
      </c>
    </row>
    <row r="4228" spans="1:6" x14ac:dyDescent="0.25">
      <c r="A4228" t="s">
        <v>1237</v>
      </c>
      <c r="B4228" t="s">
        <v>5042</v>
      </c>
      <c r="C4228" t="s">
        <v>5787</v>
      </c>
      <c r="D4228" t="s">
        <v>5793</v>
      </c>
      <c r="E4228">
        <v>0</v>
      </c>
      <c r="F4228">
        <v>-4354.54</v>
      </c>
    </row>
    <row r="4229" spans="1:6" x14ac:dyDescent="0.25">
      <c r="A4229" t="s">
        <v>1246</v>
      </c>
      <c r="B4229" t="s">
        <v>5042</v>
      </c>
      <c r="C4229" t="s">
        <v>8810</v>
      </c>
      <c r="D4229" t="s">
        <v>8811</v>
      </c>
      <c r="E4229">
        <v>0</v>
      </c>
      <c r="F4229">
        <v>-14934.25</v>
      </c>
    </row>
    <row r="4230" spans="1:6" x14ac:dyDescent="0.25">
      <c r="A4230" t="s">
        <v>1258</v>
      </c>
      <c r="B4230" t="s">
        <v>5042</v>
      </c>
      <c r="C4230" t="s">
        <v>8812</v>
      </c>
      <c r="D4230" t="s">
        <v>5803</v>
      </c>
      <c r="E4230">
        <v>0</v>
      </c>
      <c r="F4230">
        <v>-78537.990000000005</v>
      </c>
    </row>
    <row r="4231" spans="1:6" x14ac:dyDescent="0.25">
      <c r="A4231" t="s">
        <v>1262</v>
      </c>
      <c r="B4231" t="s">
        <v>5042</v>
      </c>
      <c r="C4231" t="s">
        <v>8813</v>
      </c>
      <c r="D4231" t="s">
        <v>8814</v>
      </c>
      <c r="E4231">
        <v>0</v>
      </c>
      <c r="F4231">
        <v>-39968.449999999997</v>
      </c>
    </row>
    <row r="4232" spans="1:6" x14ac:dyDescent="0.25">
      <c r="A4232" t="s">
        <v>1268</v>
      </c>
      <c r="B4232" t="s">
        <v>5042</v>
      </c>
      <c r="C4232" t="s">
        <v>8815</v>
      </c>
      <c r="D4232" t="s">
        <v>7827</v>
      </c>
      <c r="E4232">
        <v>0</v>
      </c>
      <c r="F4232">
        <v>-13.69</v>
      </c>
    </row>
    <row r="4233" spans="1:6" x14ac:dyDescent="0.25">
      <c r="A4233" t="s">
        <v>1271</v>
      </c>
      <c r="B4233" t="s">
        <v>5042</v>
      </c>
      <c r="C4233" t="s">
        <v>8816</v>
      </c>
      <c r="D4233" t="s">
        <v>5203</v>
      </c>
      <c r="E4233">
        <v>0</v>
      </c>
      <c r="F4233">
        <v>-209.84</v>
      </c>
    </row>
    <row r="4234" spans="1:6" x14ac:dyDescent="0.25">
      <c r="A4234" t="s">
        <v>1272</v>
      </c>
      <c r="B4234" t="s">
        <v>5042</v>
      </c>
      <c r="C4234" t="s">
        <v>5809</v>
      </c>
      <c r="D4234" t="s">
        <v>5331</v>
      </c>
      <c r="E4234">
        <v>0</v>
      </c>
      <c r="F4234">
        <v>-1380.54</v>
      </c>
    </row>
    <row r="4235" spans="1:6" x14ac:dyDescent="0.25">
      <c r="A4235" t="s">
        <v>1303</v>
      </c>
      <c r="B4235" t="s">
        <v>5042</v>
      </c>
      <c r="C4235" t="s">
        <v>8817</v>
      </c>
      <c r="D4235" t="s">
        <v>5532</v>
      </c>
      <c r="E4235">
        <v>0</v>
      </c>
      <c r="F4235">
        <v>-1750.38</v>
      </c>
    </row>
    <row r="4236" spans="1:6" x14ac:dyDescent="0.25">
      <c r="A4236" t="s">
        <v>1309</v>
      </c>
      <c r="B4236" t="s">
        <v>5042</v>
      </c>
      <c r="C4236" t="s">
        <v>8818</v>
      </c>
      <c r="D4236" t="s">
        <v>4250</v>
      </c>
      <c r="E4236">
        <v>0</v>
      </c>
      <c r="F4236">
        <v>-140.85</v>
      </c>
    </row>
    <row r="4237" spans="1:6" x14ac:dyDescent="0.25">
      <c r="A4237" t="s">
        <v>1310</v>
      </c>
      <c r="B4237" t="s">
        <v>5042</v>
      </c>
      <c r="C4237" t="s">
        <v>8819</v>
      </c>
      <c r="D4237" t="s">
        <v>7350</v>
      </c>
      <c r="E4237">
        <v>0</v>
      </c>
      <c r="F4237">
        <v>-5.96</v>
      </c>
    </row>
    <row r="4238" spans="1:6" x14ac:dyDescent="0.25">
      <c r="A4238" t="s">
        <v>1325</v>
      </c>
      <c r="B4238" t="s">
        <v>5042</v>
      </c>
      <c r="C4238" t="s">
        <v>8820</v>
      </c>
      <c r="D4238" t="s">
        <v>8821</v>
      </c>
      <c r="E4238">
        <v>0</v>
      </c>
      <c r="F4238">
        <v>-7659.64</v>
      </c>
    </row>
    <row r="4239" spans="1:6" x14ac:dyDescent="0.25">
      <c r="A4239" t="s">
        <v>1328</v>
      </c>
      <c r="B4239" t="s">
        <v>5042</v>
      </c>
      <c r="C4239" t="s">
        <v>5884</v>
      </c>
      <c r="D4239" t="s">
        <v>7370</v>
      </c>
      <c r="E4239">
        <v>0</v>
      </c>
      <c r="F4239">
        <v>-118119.98</v>
      </c>
    </row>
    <row r="4240" spans="1:6" x14ac:dyDescent="0.25">
      <c r="A4240" t="s">
        <v>1337</v>
      </c>
      <c r="B4240" t="s">
        <v>5042</v>
      </c>
      <c r="C4240" t="s">
        <v>8822</v>
      </c>
      <c r="D4240" t="s">
        <v>4356</v>
      </c>
      <c r="E4240">
        <v>0</v>
      </c>
      <c r="F4240">
        <v>-389.88</v>
      </c>
    </row>
    <row r="4241" spans="1:6" x14ac:dyDescent="0.25">
      <c r="A4241" t="s">
        <v>1339</v>
      </c>
      <c r="B4241" t="s">
        <v>5042</v>
      </c>
      <c r="C4241" t="s">
        <v>8823</v>
      </c>
      <c r="D4241" t="s">
        <v>4250</v>
      </c>
      <c r="E4241">
        <v>0</v>
      </c>
      <c r="F4241">
        <v>-14035.5</v>
      </c>
    </row>
    <row r="4242" spans="1:6" x14ac:dyDescent="0.25">
      <c r="A4242" t="s">
        <v>1343</v>
      </c>
      <c r="B4242" t="s">
        <v>5042</v>
      </c>
      <c r="C4242" t="s">
        <v>8824</v>
      </c>
      <c r="D4242" t="s">
        <v>4250</v>
      </c>
      <c r="E4242">
        <v>0</v>
      </c>
      <c r="F4242">
        <v>-68.17</v>
      </c>
    </row>
    <row r="4243" spans="1:6" x14ac:dyDescent="0.25">
      <c r="A4243" t="s">
        <v>1359</v>
      </c>
      <c r="B4243" t="s">
        <v>5042</v>
      </c>
      <c r="C4243" t="s">
        <v>8825</v>
      </c>
      <c r="D4243" t="s">
        <v>4266</v>
      </c>
      <c r="E4243">
        <v>0</v>
      </c>
      <c r="F4243">
        <v>-22.51</v>
      </c>
    </row>
    <row r="4244" spans="1:6" x14ac:dyDescent="0.25">
      <c r="A4244" t="s">
        <v>1454</v>
      </c>
      <c r="B4244" t="s">
        <v>4980</v>
      </c>
      <c r="C4244" t="s">
        <v>8826</v>
      </c>
      <c r="D4244" t="s">
        <v>8827</v>
      </c>
      <c r="E4244">
        <v>0</v>
      </c>
      <c r="F4244">
        <v>1948775.81</v>
      </c>
    </row>
    <row r="4245" spans="1:6" x14ac:dyDescent="0.25">
      <c r="A4245" t="s">
        <v>1455</v>
      </c>
      <c r="B4245" t="s">
        <v>4980</v>
      </c>
      <c r="C4245" t="s">
        <v>8828</v>
      </c>
      <c r="D4245" t="s">
        <v>8829</v>
      </c>
      <c r="E4245">
        <v>0</v>
      </c>
      <c r="F4245">
        <v>2393940.0099999998</v>
      </c>
    </row>
    <row r="4246" spans="1:6" x14ac:dyDescent="0.25">
      <c r="A4246" t="s">
        <v>1480</v>
      </c>
      <c r="B4246" t="s">
        <v>4236</v>
      </c>
      <c r="C4246" t="s">
        <v>8830</v>
      </c>
      <c r="D4246" t="s">
        <v>8831</v>
      </c>
      <c r="E4246">
        <v>0</v>
      </c>
      <c r="F4246">
        <v>27914.25</v>
      </c>
    </row>
    <row r="4247" spans="1:6" x14ac:dyDescent="0.25">
      <c r="A4247" t="s">
        <v>1531</v>
      </c>
      <c r="B4247" t="s">
        <v>4980</v>
      </c>
      <c r="C4247" t="s">
        <v>8832</v>
      </c>
      <c r="D4247" t="s">
        <v>8833</v>
      </c>
      <c r="E4247">
        <v>0</v>
      </c>
      <c r="F4247">
        <v>17775.47</v>
      </c>
    </row>
    <row r="4248" spans="1:6" x14ac:dyDescent="0.25">
      <c r="A4248" t="s">
        <v>1561</v>
      </c>
      <c r="B4248" t="s">
        <v>5042</v>
      </c>
      <c r="C4248" t="s">
        <v>6138</v>
      </c>
      <c r="D4248" t="s">
        <v>8834</v>
      </c>
      <c r="E4248">
        <v>0</v>
      </c>
      <c r="F4248">
        <v>-324736</v>
      </c>
    </row>
    <row r="4249" spans="1:6" x14ac:dyDescent="0.25">
      <c r="A4249" t="s">
        <v>1606</v>
      </c>
      <c r="B4249" t="s">
        <v>4980</v>
      </c>
      <c r="C4249" t="s">
        <v>8835</v>
      </c>
      <c r="D4249" t="s">
        <v>8836</v>
      </c>
      <c r="E4249">
        <v>0</v>
      </c>
      <c r="F4249">
        <v>-7474.37</v>
      </c>
    </row>
    <row r="4250" spans="1:6" x14ac:dyDescent="0.25">
      <c r="A4250" t="s">
        <v>1615</v>
      </c>
      <c r="B4250" t="s">
        <v>4980</v>
      </c>
      <c r="C4250" t="s">
        <v>6185</v>
      </c>
      <c r="D4250" t="s">
        <v>8837</v>
      </c>
      <c r="E4250">
        <v>0</v>
      </c>
      <c r="F4250">
        <v>2524.4699999999998</v>
      </c>
    </row>
    <row r="4251" spans="1:6" x14ac:dyDescent="0.25">
      <c r="A4251" t="s">
        <v>1622</v>
      </c>
      <c r="B4251" t="s">
        <v>4980</v>
      </c>
      <c r="C4251" t="s">
        <v>6191</v>
      </c>
      <c r="D4251" t="s">
        <v>8838</v>
      </c>
      <c r="E4251">
        <v>0</v>
      </c>
      <c r="F4251">
        <v>1.08</v>
      </c>
    </row>
    <row r="4252" spans="1:6" x14ac:dyDescent="0.25">
      <c r="A4252" t="s">
        <v>1627</v>
      </c>
      <c r="B4252" t="s">
        <v>4980</v>
      </c>
      <c r="C4252" t="s">
        <v>6191</v>
      </c>
      <c r="D4252" t="s">
        <v>8839</v>
      </c>
      <c r="E4252">
        <v>0</v>
      </c>
      <c r="F4252">
        <v>4306.58</v>
      </c>
    </row>
    <row r="4253" spans="1:6" x14ac:dyDescent="0.25">
      <c r="A4253" t="s">
        <v>1632</v>
      </c>
      <c r="B4253" t="s">
        <v>5042</v>
      </c>
      <c r="C4253" t="s">
        <v>8840</v>
      </c>
      <c r="D4253" t="s">
        <v>8841</v>
      </c>
      <c r="E4253">
        <v>0</v>
      </c>
      <c r="F4253">
        <v>-19091.43</v>
      </c>
    </row>
    <row r="4254" spans="1:6" x14ac:dyDescent="0.25">
      <c r="A4254" t="s">
        <v>1637</v>
      </c>
      <c r="B4254" t="s">
        <v>5042</v>
      </c>
      <c r="C4254" t="s">
        <v>8842</v>
      </c>
      <c r="D4254" t="s">
        <v>8843</v>
      </c>
      <c r="E4254">
        <v>0</v>
      </c>
      <c r="F4254">
        <v>-80245.84</v>
      </c>
    </row>
    <row r="4255" spans="1:6" x14ac:dyDescent="0.25">
      <c r="A4255" t="s">
        <v>1660</v>
      </c>
      <c r="B4255" t="s">
        <v>5042</v>
      </c>
      <c r="C4255" t="s">
        <v>8844</v>
      </c>
      <c r="D4255" t="s">
        <v>6631</v>
      </c>
      <c r="E4255">
        <v>0</v>
      </c>
      <c r="F4255">
        <v>-2362.9699999999998</v>
      </c>
    </row>
    <row r="4256" spans="1:6" x14ac:dyDescent="0.25">
      <c r="A4256" t="s">
        <v>1661</v>
      </c>
      <c r="B4256" t="s">
        <v>4980</v>
      </c>
      <c r="C4256" t="s">
        <v>8845</v>
      </c>
      <c r="D4256" t="s">
        <v>8846</v>
      </c>
      <c r="E4256">
        <v>0</v>
      </c>
      <c r="F4256">
        <v>2074.2399999999998</v>
      </c>
    </row>
    <row r="4257" spans="1:6" x14ac:dyDescent="0.25">
      <c r="A4257" t="s">
        <v>1662</v>
      </c>
      <c r="B4257" t="s">
        <v>4980</v>
      </c>
      <c r="C4257" t="s">
        <v>8845</v>
      </c>
      <c r="D4257" t="s">
        <v>8847</v>
      </c>
      <c r="E4257">
        <v>0</v>
      </c>
      <c r="F4257">
        <v>288.73</v>
      </c>
    </row>
    <row r="4258" spans="1:6" x14ac:dyDescent="0.25">
      <c r="A4258" t="s">
        <v>1664</v>
      </c>
      <c r="B4258" t="s">
        <v>5042</v>
      </c>
      <c r="C4258" t="s">
        <v>8848</v>
      </c>
      <c r="D4258" t="s">
        <v>6255</v>
      </c>
      <c r="E4258">
        <v>0</v>
      </c>
      <c r="F4258">
        <v>-2913214.13</v>
      </c>
    </row>
    <row r="4259" spans="1:6" x14ac:dyDescent="0.25">
      <c r="A4259" t="s">
        <v>1672</v>
      </c>
      <c r="B4259" t="s">
        <v>4980</v>
      </c>
      <c r="C4259" t="s">
        <v>8849</v>
      </c>
      <c r="D4259" t="s">
        <v>8850</v>
      </c>
      <c r="E4259">
        <v>0</v>
      </c>
      <c r="F4259">
        <v>-329.83</v>
      </c>
    </row>
    <row r="4260" spans="1:6" x14ac:dyDescent="0.25">
      <c r="A4260" t="s">
        <v>9378</v>
      </c>
      <c r="B4260" t="s">
        <v>6308</v>
      </c>
      <c r="C4260" t="s">
        <v>6309</v>
      </c>
      <c r="D4260" t="s">
        <v>4266</v>
      </c>
      <c r="E4260">
        <v>0</v>
      </c>
      <c r="F4260">
        <v>-12.4</v>
      </c>
    </row>
    <row r="4261" spans="1:6" x14ac:dyDescent="0.25">
      <c r="A4261" t="s">
        <v>9379</v>
      </c>
      <c r="B4261" t="s">
        <v>6308</v>
      </c>
      <c r="C4261" t="s">
        <v>8851</v>
      </c>
      <c r="D4261" t="s">
        <v>4250</v>
      </c>
      <c r="E4261">
        <v>0</v>
      </c>
      <c r="F4261">
        <v>-73.3</v>
      </c>
    </row>
    <row r="4262" spans="1:6" x14ac:dyDescent="0.25">
      <c r="A4262" t="s">
        <v>9380</v>
      </c>
      <c r="B4262" t="s">
        <v>6308</v>
      </c>
      <c r="C4262" t="s">
        <v>8852</v>
      </c>
      <c r="D4262" t="s">
        <v>4266</v>
      </c>
      <c r="E4262">
        <v>0</v>
      </c>
      <c r="F4262">
        <v>-0.02</v>
      </c>
    </row>
    <row r="4263" spans="1:6" x14ac:dyDescent="0.25">
      <c r="A4263" t="s">
        <v>9381</v>
      </c>
      <c r="B4263" t="s">
        <v>6308</v>
      </c>
      <c r="C4263" t="s">
        <v>8853</v>
      </c>
      <c r="D4263" t="s">
        <v>4250</v>
      </c>
      <c r="E4263">
        <v>0</v>
      </c>
      <c r="F4263">
        <v>-0.52</v>
      </c>
    </row>
    <row r="4264" spans="1:6" x14ac:dyDescent="0.25">
      <c r="A4264" t="s">
        <v>9382</v>
      </c>
      <c r="B4264" t="s">
        <v>6308</v>
      </c>
      <c r="C4264" t="s">
        <v>8854</v>
      </c>
      <c r="D4264" t="s">
        <v>5197</v>
      </c>
      <c r="E4264">
        <v>0</v>
      </c>
      <c r="F4264">
        <v>-24.38</v>
      </c>
    </row>
    <row r="4265" spans="1:6" x14ac:dyDescent="0.25">
      <c r="A4265" t="s">
        <v>9383</v>
      </c>
      <c r="B4265" t="s">
        <v>6308</v>
      </c>
      <c r="C4265" t="s">
        <v>6357</v>
      </c>
      <c r="D4265" t="s">
        <v>8855</v>
      </c>
      <c r="E4265">
        <v>0</v>
      </c>
      <c r="F4265">
        <v>-7775.49</v>
      </c>
    </row>
    <row r="4266" spans="1:6" x14ac:dyDescent="0.25">
      <c r="A4266" t="s">
        <v>9384</v>
      </c>
      <c r="B4266" t="s">
        <v>6308</v>
      </c>
      <c r="C4266" t="s">
        <v>8856</v>
      </c>
      <c r="D4266" t="s">
        <v>8206</v>
      </c>
      <c r="E4266">
        <v>0</v>
      </c>
      <c r="F4266">
        <v>-0.16</v>
      </c>
    </row>
    <row r="4267" spans="1:6" x14ac:dyDescent="0.25">
      <c r="A4267" t="s">
        <v>9385</v>
      </c>
      <c r="B4267" t="s">
        <v>6308</v>
      </c>
      <c r="C4267" t="s">
        <v>8857</v>
      </c>
      <c r="D4267" t="s">
        <v>5300</v>
      </c>
      <c r="E4267">
        <v>0</v>
      </c>
      <c r="F4267">
        <v>-25.74</v>
      </c>
    </row>
    <row r="4268" spans="1:6" x14ac:dyDescent="0.25">
      <c r="A4268" t="s">
        <v>1807</v>
      </c>
      <c r="B4268" t="s">
        <v>6308</v>
      </c>
      <c r="C4268" t="s">
        <v>8858</v>
      </c>
      <c r="D4268" t="s">
        <v>4266</v>
      </c>
      <c r="E4268">
        <v>0</v>
      </c>
      <c r="F4268">
        <v>-0.01</v>
      </c>
    </row>
    <row r="4269" spans="1:6" x14ac:dyDescent="0.25">
      <c r="A4269" t="s">
        <v>9386</v>
      </c>
      <c r="B4269" t="s">
        <v>6308</v>
      </c>
      <c r="C4269" t="s">
        <v>8859</v>
      </c>
      <c r="D4269" t="s">
        <v>4250</v>
      </c>
      <c r="E4269">
        <v>0</v>
      </c>
      <c r="F4269">
        <v>-96.41</v>
      </c>
    </row>
    <row r="4270" spans="1:6" x14ac:dyDescent="0.25">
      <c r="A4270" t="s">
        <v>9387</v>
      </c>
      <c r="B4270" t="s">
        <v>6308</v>
      </c>
      <c r="C4270" t="s">
        <v>8860</v>
      </c>
      <c r="D4270" t="s">
        <v>4250</v>
      </c>
      <c r="E4270">
        <v>0</v>
      </c>
      <c r="F4270">
        <v>-0.11</v>
      </c>
    </row>
    <row r="4271" spans="1:6" x14ac:dyDescent="0.25">
      <c r="A4271" t="s">
        <v>9388</v>
      </c>
      <c r="B4271" t="s">
        <v>6308</v>
      </c>
      <c r="C4271" t="s">
        <v>8860</v>
      </c>
      <c r="D4271" t="s">
        <v>4266</v>
      </c>
      <c r="E4271">
        <v>0</v>
      </c>
      <c r="F4271">
        <v>-0.56000000000000005</v>
      </c>
    </row>
    <row r="4272" spans="1:6" x14ac:dyDescent="0.25">
      <c r="A4272" t="s">
        <v>9389</v>
      </c>
      <c r="B4272" t="s">
        <v>6308</v>
      </c>
      <c r="C4272" t="s">
        <v>8861</v>
      </c>
      <c r="D4272" t="s">
        <v>4266</v>
      </c>
      <c r="E4272">
        <v>0</v>
      </c>
      <c r="F4272">
        <v>-1380.94</v>
      </c>
    </row>
    <row r="4273" spans="1:6" x14ac:dyDescent="0.25">
      <c r="A4273" t="s">
        <v>9390</v>
      </c>
      <c r="B4273" t="s">
        <v>6308</v>
      </c>
      <c r="C4273" t="s">
        <v>8862</v>
      </c>
      <c r="D4273" t="s">
        <v>4266</v>
      </c>
      <c r="E4273">
        <v>0</v>
      </c>
      <c r="F4273">
        <v>-446.83</v>
      </c>
    </row>
    <row r="4274" spans="1:6" x14ac:dyDescent="0.25">
      <c r="A4274" t="s">
        <v>9391</v>
      </c>
      <c r="B4274" t="s">
        <v>6308</v>
      </c>
      <c r="C4274" t="s">
        <v>8863</v>
      </c>
      <c r="D4274" t="s">
        <v>4250</v>
      </c>
      <c r="E4274">
        <v>0</v>
      </c>
      <c r="F4274">
        <v>-189.5</v>
      </c>
    </row>
    <row r="4275" spans="1:6" x14ac:dyDescent="0.25">
      <c r="A4275" t="s">
        <v>9392</v>
      </c>
      <c r="B4275" t="s">
        <v>6308</v>
      </c>
      <c r="C4275" t="s">
        <v>6388</v>
      </c>
      <c r="D4275" t="s">
        <v>4356</v>
      </c>
      <c r="E4275">
        <v>0</v>
      </c>
      <c r="F4275">
        <v>-80.69</v>
      </c>
    </row>
    <row r="4276" spans="1:6" x14ac:dyDescent="0.25">
      <c r="A4276" t="s">
        <v>9393</v>
      </c>
      <c r="B4276" t="s">
        <v>6308</v>
      </c>
      <c r="C4276" t="s">
        <v>6388</v>
      </c>
      <c r="D4276" t="s">
        <v>4266</v>
      </c>
      <c r="E4276">
        <v>0</v>
      </c>
      <c r="F4276">
        <v>-1572.08</v>
      </c>
    </row>
    <row r="4277" spans="1:6" x14ac:dyDescent="0.25">
      <c r="A4277" t="s">
        <v>9394</v>
      </c>
      <c r="B4277" t="s">
        <v>6308</v>
      </c>
      <c r="C4277" t="s">
        <v>8864</v>
      </c>
      <c r="D4277" t="s">
        <v>4250</v>
      </c>
      <c r="E4277">
        <v>0</v>
      </c>
      <c r="F4277">
        <v>-208.74</v>
      </c>
    </row>
    <row r="4278" spans="1:6" x14ac:dyDescent="0.25">
      <c r="A4278" t="s">
        <v>9395</v>
      </c>
      <c r="B4278" t="s">
        <v>6308</v>
      </c>
      <c r="C4278" t="s">
        <v>8865</v>
      </c>
      <c r="D4278" t="s">
        <v>4250</v>
      </c>
      <c r="E4278">
        <v>0</v>
      </c>
      <c r="F4278">
        <v>-15409.31</v>
      </c>
    </row>
    <row r="4279" spans="1:6" x14ac:dyDescent="0.25">
      <c r="A4279" t="s">
        <v>9396</v>
      </c>
      <c r="B4279" t="s">
        <v>6308</v>
      </c>
      <c r="C4279" t="s">
        <v>8865</v>
      </c>
      <c r="D4279" t="s">
        <v>4266</v>
      </c>
      <c r="E4279">
        <v>0</v>
      </c>
      <c r="F4279">
        <v>-387.21</v>
      </c>
    </row>
    <row r="4280" spans="1:6" x14ac:dyDescent="0.25">
      <c r="A4280" t="s">
        <v>9397</v>
      </c>
      <c r="B4280" t="s">
        <v>6308</v>
      </c>
      <c r="C4280" t="s">
        <v>8866</v>
      </c>
      <c r="D4280" t="s">
        <v>4250</v>
      </c>
      <c r="E4280">
        <v>0</v>
      </c>
      <c r="F4280">
        <v>-580.03</v>
      </c>
    </row>
    <row r="4281" spans="1:6" x14ac:dyDescent="0.25">
      <c r="A4281" t="s">
        <v>9398</v>
      </c>
      <c r="B4281" t="s">
        <v>6308</v>
      </c>
      <c r="C4281" t="s">
        <v>8866</v>
      </c>
      <c r="D4281" t="s">
        <v>4266</v>
      </c>
      <c r="E4281">
        <v>0</v>
      </c>
      <c r="F4281">
        <v>-465.6</v>
      </c>
    </row>
    <row r="4282" spans="1:6" x14ac:dyDescent="0.25">
      <c r="A4282" t="s">
        <v>9399</v>
      </c>
      <c r="B4282" t="s">
        <v>6308</v>
      </c>
      <c r="C4282" t="s">
        <v>8867</v>
      </c>
      <c r="D4282" t="s">
        <v>4250</v>
      </c>
      <c r="E4282">
        <v>0</v>
      </c>
      <c r="F4282">
        <v>-13501.08</v>
      </c>
    </row>
    <row r="4283" spans="1:6" x14ac:dyDescent="0.25">
      <c r="A4283" t="s">
        <v>9400</v>
      </c>
      <c r="B4283" t="s">
        <v>6308</v>
      </c>
      <c r="C4283" t="s">
        <v>8867</v>
      </c>
      <c r="D4283" t="s">
        <v>4266</v>
      </c>
      <c r="E4283">
        <v>0</v>
      </c>
      <c r="F4283">
        <v>-1135.75</v>
      </c>
    </row>
    <row r="4284" spans="1:6" x14ac:dyDescent="0.25">
      <c r="A4284" t="s">
        <v>9401</v>
      </c>
      <c r="B4284" t="s">
        <v>6308</v>
      </c>
      <c r="C4284" t="s">
        <v>8868</v>
      </c>
      <c r="D4284" t="s">
        <v>4250</v>
      </c>
      <c r="E4284">
        <v>0</v>
      </c>
      <c r="F4284">
        <v>-721.9</v>
      </c>
    </row>
    <row r="4285" spans="1:6" x14ac:dyDescent="0.25">
      <c r="A4285" t="s">
        <v>9402</v>
      </c>
      <c r="B4285" t="s">
        <v>6308</v>
      </c>
      <c r="C4285" t="s">
        <v>8869</v>
      </c>
      <c r="D4285" t="s">
        <v>4250</v>
      </c>
      <c r="E4285">
        <v>0</v>
      </c>
      <c r="F4285">
        <v>-19034.5</v>
      </c>
    </row>
    <row r="4286" spans="1:6" x14ac:dyDescent="0.25">
      <c r="A4286" t="s">
        <v>9403</v>
      </c>
      <c r="B4286" t="s">
        <v>6308</v>
      </c>
      <c r="C4286" t="s">
        <v>8869</v>
      </c>
      <c r="D4286" t="s">
        <v>4266</v>
      </c>
      <c r="E4286">
        <v>0</v>
      </c>
      <c r="F4286">
        <v>-124.61</v>
      </c>
    </row>
    <row r="4287" spans="1:6" x14ac:dyDescent="0.25">
      <c r="A4287" t="s">
        <v>9404</v>
      </c>
      <c r="B4287" t="s">
        <v>6308</v>
      </c>
      <c r="C4287" t="s">
        <v>8870</v>
      </c>
      <c r="D4287" t="s">
        <v>4266</v>
      </c>
      <c r="E4287">
        <v>0</v>
      </c>
      <c r="F4287">
        <v>-4233.74</v>
      </c>
    </row>
    <row r="4288" spans="1:6" x14ac:dyDescent="0.25">
      <c r="A4288" t="s">
        <v>9405</v>
      </c>
      <c r="B4288" t="s">
        <v>6308</v>
      </c>
      <c r="C4288" t="s">
        <v>8871</v>
      </c>
      <c r="D4288" t="s">
        <v>4250</v>
      </c>
      <c r="E4288">
        <v>0</v>
      </c>
      <c r="F4288">
        <v>-1031.8399999999999</v>
      </c>
    </row>
    <row r="4289" spans="1:6" x14ac:dyDescent="0.25">
      <c r="A4289" t="s">
        <v>9406</v>
      </c>
      <c r="B4289" t="s">
        <v>6308</v>
      </c>
      <c r="C4289" t="s">
        <v>8872</v>
      </c>
      <c r="D4289" t="s">
        <v>4250</v>
      </c>
      <c r="E4289">
        <v>0</v>
      </c>
      <c r="F4289">
        <v>-42506.83</v>
      </c>
    </row>
    <row r="4290" spans="1:6" x14ac:dyDescent="0.25">
      <c r="A4290" t="s">
        <v>9407</v>
      </c>
      <c r="B4290" t="s">
        <v>6308</v>
      </c>
      <c r="C4290" t="s">
        <v>8872</v>
      </c>
      <c r="D4290" t="s">
        <v>4266</v>
      </c>
      <c r="E4290">
        <v>0</v>
      </c>
      <c r="F4290">
        <v>-779.97</v>
      </c>
    </row>
    <row r="4291" spans="1:6" x14ac:dyDescent="0.25">
      <c r="A4291" t="s">
        <v>9408</v>
      </c>
      <c r="B4291" t="s">
        <v>6308</v>
      </c>
      <c r="C4291" t="s">
        <v>6391</v>
      </c>
      <c r="D4291" t="s">
        <v>4362</v>
      </c>
      <c r="E4291">
        <v>0</v>
      </c>
      <c r="F4291">
        <v>-1224.6600000000001</v>
      </c>
    </row>
    <row r="4292" spans="1:6" x14ac:dyDescent="0.25">
      <c r="A4292" t="s">
        <v>9409</v>
      </c>
      <c r="B4292" t="s">
        <v>6308</v>
      </c>
      <c r="C4292" t="s">
        <v>6391</v>
      </c>
      <c r="D4292" t="s">
        <v>4266</v>
      </c>
      <c r="E4292">
        <v>0</v>
      </c>
      <c r="F4292">
        <v>-93.48</v>
      </c>
    </row>
    <row r="4293" spans="1:6" x14ac:dyDescent="0.25">
      <c r="A4293" t="s">
        <v>9410</v>
      </c>
      <c r="B4293" t="s">
        <v>6308</v>
      </c>
      <c r="C4293" t="s">
        <v>8873</v>
      </c>
      <c r="D4293" t="s">
        <v>4250</v>
      </c>
      <c r="E4293">
        <v>0</v>
      </c>
      <c r="F4293">
        <v>-1888.46</v>
      </c>
    </row>
    <row r="4294" spans="1:6" x14ac:dyDescent="0.25">
      <c r="A4294" t="s">
        <v>9411</v>
      </c>
      <c r="B4294" t="s">
        <v>6308</v>
      </c>
      <c r="C4294" t="s">
        <v>8874</v>
      </c>
      <c r="D4294" t="s">
        <v>4250</v>
      </c>
      <c r="E4294">
        <v>0</v>
      </c>
      <c r="F4294">
        <v>-27.16</v>
      </c>
    </row>
    <row r="4295" spans="1:6" x14ac:dyDescent="0.25">
      <c r="A4295" t="s">
        <v>9412</v>
      </c>
      <c r="B4295" t="s">
        <v>6308</v>
      </c>
      <c r="C4295" t="s">
        <v>8875</v>
      </c>
      <c r="D4295" t="s">
        <v>4250</v>
      </c>
      <c r="E4295">
        <v>0</v>
      </c>
      <c r="F4295">
        <v>-43630.51</v>
      </c>
    </row>
    <row r="4296" spans="1:6" x14ac:dyDescent="0.25">
      <c r="A4296" t="s">
        <v>9413</v>
      </c>
      <c r="B4296" t="s">
        <v>6308</v>
      </c>
      <c r="C4296" t="s">
        <v>8875</v>
      </c>
      <c r="D4296" t="s">
        <v>4266</v>
      </c>
      <c r="E4296">
        <v>0</v>
      </c>
      <c r="F4296">
        <v>-959.36</v>
      </c>
    </row>
    <row r="4297" spans="1:6" x14ac:dyDescent="0.25">
      <c r="A4297" t="s">
        <v>9414</v>
      </c>
      <c r="B4297" t="s">
        <v>6308</v>
      </c>
      <c r="C4297" t="s">
        <v>8876</v>
      </c>
      <c r="D4297" t="s">
        <v>4250</v>
      </c>
      <c r="E4297">
        <v>0</v>
      </c>
      <c r="F4297">
        <v>-2120.88</v>
      </c>
    </row>
    <row r="4298" spans="1:6" x14ac:dyDescent="0.25">
      <c r="A4298" t="s">
        <v>9415</v>
      </c>
      <c r="B4298" t="s">
        <v>6308</v>
      </c>
      <c r="C4298" t="s">
        <v>8877</v>
      </c>
      <c r="D4298" t="s">
        <v>4250</v>
      </c>
      <c r="E4298">
        <v>0</v>
      </c>
      <c r="F4298">
        <v>-117.77</v>
      </c>
    </row>
    <row r="4299" spans="1:6" x14ac:dyDescent="0.25">
      <c r="A4299" t="s">
        <v>9416</v>
      </c>
      <c r="B4299" t="s">
        <v>6308</v>
      </c>
      <c r="C4299" t="s">
        <v>6394</v>
      </c>
      <c r="D4299" t="s">
        <v>4250</v>
      </c>
      <c r="E4299">
        <v>0</v>
      </c>
      <c r="F4299">
        <v>-5.93</v>
      </c>
    </row>
    <row r="4300" spans="1:6" x14ac:dyDescent="0.25">
      <c r="A4300" t="s">
        <v>9417</v>
      </c>
      <c r="B4300" t="s">
        <v>6308</v>
      </c>
      <c r="C4300" t="s">
        <v>8878</v>
      </c>
      <c r="D4300" t="s">
        <v>4250</v>
      </c>
      <c r="E4300">
        <v>0</v>
      </c>
      <c r="F4300">
        <v>-0.2</v>
      </c>
    </row>
    <row r="4301" spans="1:6" x14ac:dyDescent="0.25">
      <c r="A4301" t="s">
        <v>9418</v>
      </c>
      <c r="B4301" t="s">
        <v>6308</v>
      </c>
      <c r="C4301" t="s">
        <v>8878</v>
      </c>
      <c r="D4301" t="s">
        <v>4266</v>
      </c>
      <c r="E4301">
        <v>0</v>
      </c>
      <c r="F4301">
        <v>-34.69</v>
      </c>
    </row>
    <row r="4302" spans="1:6" x14ac:dyDescent="0.25">
      <c r="A4302" t="s">
        <v>9419</v>
      </c>
      <c r="B4302" t="s">
        <v>6308</v>
      </c>
      <c r="C4302" t="s">
        <v>8879</v>
      </c>
      <c r="D4302" t="s">
        <v>4250</v>
      </c>
      <c r="E4302">
        <v>0</v>
      </c>
      <c r="F4302">
        <v>-72.78</v>
      </c>
    </row>
    <row r="4303" spans="1:6" x14ac:dyDescent="0.25">
      <c r="A4303" t="s">
        <v>9420</v>
      </c>
      <c r="B4303" t="s">
        <v>6308</v>
      </c>
      <c r="C4303" t="s">
        <v>8879</v>
      </c>
      <c r="D4303" t="s">
        <v>4266</v>
      </c>
      <c r="E4303">
        <v>0</v>
      </c>
      <c r="F4303">
        <v>-2214.44</v>
      </c>
    </row>
    <row r="4304" spans="1:6" x14ac:dyDescent="0.25">
      <c r="A4304" t="s">
        <v>9421</v>
      </c>
      <c r="B4304" t="s">
        <v>6308</v>
      </c>
      <c r="C4304" t="s">
        <v>8880</v>
      </c>
      <c r="D4304" t="s">
        <v>4250</v>
      </c>
      <c r="E4304">
        <v>0</v>
      </c>
      <c r="F4304">
        <v>-1940.31</v>
      </c>
    </row>
    <row r="4305" spans="1:6" x14ac:dyDescent="0.25">
      <c r="A4305" t="s">
        <v>9422</v>
      </c>
      <c r="B4305" t="s">
        <v>6308</v>
      </c>
      <c r="C4305" t="s">
        <v>8881</v>
      </c>
      <c r="D4305" t="s">
        <v>4250</v>
      </c>
      <c r="E4305">
        <v>0</v>
      </c>
      <c r="F4305">
        <v>-476.11</v>
      </c>
    </row>
    <row r="4306" spans="1:6" x14ac:dyDescent="0.25">
      <c r="A4306" t="s">
        <v>9423</v>
      </c>
      <c r="B4306" t="s">
        <v>6308</v>
      </c>
      <c r="C4306" t="s">
        <v>8881</v>
      </c>
      <c r="D4306" t="s">
        <v>4266</v>
      </c>
      <c r="E4306">
        <v>0</v>
      </c>
      <c r="F4306">
        <v>-8.64</v>
      </c>
    </row>
    <row r="4307" spans="1:6" x14ac:dyDescent="0.25">
      <c r="A4307" t="s">
        <v>9424</v>
      </c>
      <c r="B4307" t="s">
        <v>6308</v>
      </c>
      <c r="C4307" t="s">
        <v>8882</v>
      </c>
      <c r="D4307" t="s">
        <v>4250</v>
      </c>
      <c r="E4307">
        <v>0</v>
      </c>
      <c r="F4307">
        <v>-45298.76</v>
      </c>
    </row>
    <row r="4308" spans="1:6" x14ac:dyDescent="0.25">
      <c r="A4308" t="s">
        <v>9425</v>
      </c>
      <c r="B4308" t="s">
        <v>6308</v>
      </c>
      <c r="C4308" t="s">
        <v>8882</v>
      </c>
      <c r="D4308" t="s">
        <v>4266</v>
      </c>
      <c r="E4308">
        <v>0</v>
      </c>
      <c r="F4308">
        <v>-2495.1999999999998</v>
      </c>
    </row>
    <row r="4309" spans="1:6" x14ac:dyDescent="0.25">
      <c r="A4309" t="s">
        <v>9426</v>
      </c>
      <c r="B4309" t="s">
        <v>6308</v>
      </c>
      <c r="C4309" t="s">
        <v>8883</v>
      </c>
      <c r="D4309" t="s">
        <v>4250</v>
      </c>
      <c r="E4309">
        <v>0</v>
      </c>
      <c r="F4309">
        <v>-108.97</v>
      </c>
    </row>
    <row r="4310" spans="1:6" x14ac:dyDescent="0.25">
      <c r="A4310" t="s">
        <v>9427</v>
      </c>
      <c r="B4310" t="s">
        <v>6308</v>
      </c>
      <c r="C4310" t="s">
        <v>8883</v>
      </c>
      <c r="D4310" t="s">
        <v>4266</v>
      </c>
      <c r="E4310">
        <v>0</v>
      </c>
      <c r="F4310">
        <v>-616.67999999999995</v>
      </c>
    </row>
    <row r="4311" spans="1:6" x14ac:dyDescent="0.25">
      <c r="A4311" t="s">
        <v>9428</v>
      </c>
      <c r="B4311" t="s">
        <v>6308</v>
      </c>
      <c r="C4311" t="s">
        <v>8884</v>
      </c>
      <c r="D4311" t="s">
        <v>4266</v>
      </c>
      <c r="E4311">
        <v>0</v>
      </c>
      <c r="F4311">
        <v>-939.15</v>
      </c>
    </row>
    <row r="4312" spans="1:6" x14ac:dyDescent="0.25">
      <c r="A4312" t="s">
        <v>9429</v>
      </c>
      <c r="B4312" t="s">
        <v>6308</v>
      </c>
      <c r="C4312" t="s">
        <v>6397</v>
      </c>
      <c r="D4312" t="s">
        <v>4266</v>
      </c>
      <c r="E4312">
        <v>0</v>
      </c>
      <c r="F4312">
        <v>-3.04</v>
      </c>
    </row>
    <row r="4313" spans="1:6" x14ac:dyDescent="0.25">
      <c r="A4313" t="s">
        <v>9430</v>
      </c>
      <c r="B4313" t="s">
        <v>6308</v>
      </c>
      <c r="C4313" t="s">
        <v>8885</v>
      </c>
      <c r="D4313" t="s">
        <v>4250</v>
      </c>
      <c r="E4313">
        <v>0</v>
      </c>
      <c r="F4313">
        <v>-260.70999999999998</v>
      </c>
    </row>
    <row r="4314" spans="1:6" x14ac:dyDescent="0.25">
      <c r="A4314" t="s">
        <v>9431</v>
      </c>
      <c r="B4314" t="s">
        <v>6308</v>
      </c>
      <c r="C4314" t="s">
        <v>8885</v>
      </c>
      <c r="D4314" t="s">
        <v>4266</v>
      </c>
      <c r="E4314">
        <v>0</v>
      </c>
      <c r="F4314">
        <v>-1921.73</v>
      </c>
    </row>
    <row r="4315" spans="1:6" x14ac:dyDescent="0.25">
      <c r="A4315" t="s">
        <v>9432</v>
      </c>
      <c r="B4315" t="s">
        <v>6308</v>
      </c>
      <c r="C4315" t="s">
        <v>8886</v>
      </c>
      <c r="D4315" t="s">
        <v>4250</v>
      </c>
      <c r="E4315">
        <v>0</v>
      </c>
      <c r="F4315">
        <v>-923.99</v>
      </c>
    </row>
    <row r="4316" spans="1:6" x14ac:dyDescent="0.25">
      <c r="A4316" t="s">
        <v>9433</v>
      </c>
      <c r="B4316" t="s">
        <v>6308</v>
      </c>
      <c r="C4316" t="s">
        <v>8887</v>
      </c>
      <c r="D4316" t="s">
        <v>4250</v>
      </c>
      <c r="E4316">
        <v>0</v>
      </c>
      <c r="F4316">
        <v>-719.23</v>
      </c>
    </row>
    <row r="4317" spans="1:6" x14ac:dyDescent="0.25">
      <c r="A4317" t="s">
        <v>9434</v>
      </c>
      <c r="B4317" t="s">
        <v>6308</v>
      </c>
      <c r="C4317" t="s">
        <v>8888</v>
      </c>
      <c r="D4317" t="s">
        <v>4250</v>
      </c>
      <c r="E4317">
        <v>0</v>
      </c>
      <c r="F4317">
        <v>-86674.21</v>
      </c>
    </row>
    <row r="4318" spans="1:6" x14ac:dyDescent="0.25">
      <c r="A4318" t="s">
        <v>9435</v>
      </c>
      <c r="B4318" t="s">
        <v>6308</v>
      </c>
      <c r="C4318" t="s">
        <v>8888</v>
      </c>
      <c r="D4318" t="s">
        <v>4266</v>
      </c>
      <c r="E4318">
        <v>0</v>
      </c>
      <c r="F4318">
        <v>-2421.6</v>
      </c>
    </row>
    <row r="4319" spans="1:6" x14ac:dyDescent="0.25">
      <c r="A4319" t="s">
        <v>9436</v>
      </c>
      <c r="B4319" t="s">
        <v>6308</v>
      </c>
      <c r="C4319" t="s">
        <v>8889</v>
      </c>
      <c r="D4319" t="s">
        <v>4250</v>
      </c>
      <c r="E4319">
        <v>0</v>
      </c>
      <c r="F4319">
        <v>-595.51</v>
      </c>
    </row>
    <row r="4320" spans="1:6" x14ac:dyDescent="0.25">
      <c r="A4320" t="s">
        <v>9437</v>
      </c>
      <c r="B4320" t="s">
        <v>6308</v>
      </c>
      <c r="C4320" t="s">
        <v>8889</v>
      </c>
      <c r="D4320" t="s">
        <v>4266</v>
      </c>
      <c r="E4320">
        <v>0</v>
      </c>
      <c r="F4320">
        <v>-5609.69</v>
      </c>
    </row>
    <row r="4321" spans="1:6" x14ac:dyDescent="0.25">
      <c r="A4321" t="s">
        <v>9438</v>
      </c>
      <c r="B4321" t="s">
        <v>6308</v>
      </c>
      <c r="C4321" t="s">
        <v>8890</v>
      </c>
      <c r="D4321" t="s">
        <v>4250</v>
      </c>
      <c r="E4321">
        <v>0</v>
      </c>
      <c r="F4321">
        <v>-318.35000000000002</v>
      </c>
    </row>
    <row r="4322" spans="1:6" x14ac:dyDescent="0.25">
      <c r="A4322" t="s">
        <v>9439</v>
      </c>
      <c r="B4322" t="s">
        <v>6308</v>
      </c>
      <c r="C4322" t="s">
        <v>8890</v>
      </c>
      <c r="D4322" t="s">
        <v>4266</v>
      </c>
      <c r="E4322">
        <v>0</v>
      </c>
      <c r="F4322">
        <v>-427.68</v>
      </c>
    </row>
    <row r="4323" spans="1:6" x14ac:dyDescent="0.25">
      <c r="A4323" t="s">
        <v>9440</v>
      </c>
      <c r="B4323" t="s">
        <v>6308</v>
      </c>
      <c r="C4323" t="s">
        <v>8891</v>
      </c>
      <c r="D4323" t="s">
        <v>4250</v>
      </c>
      <c r="E4323">
        <v>0</v>
      </c>
      <c r="F4323">
        <v>-144.24</v>
      </c>
    </row>
    <row r="4324" spans="1:6" x14ac:dyDescent="0.25">
      <c r="A4324" t="s">
        <v>9441</v>
      </c>
      <c r="B4324" t="s">
        <v>6308</v>
      </c>
      <c r="C4324" t="s">
        <v>8891</v>
      </c>
      <c r="D4324" t="s">
        <v>4266</v>
      </c>
      <c r="E4324">
        <v>0</v>
      </c>
      <c r="F4324">
        <v>-1621.31</v>
      </c>
    </row>
    <row r="4325" spans="1:6" x14ac:dyDescent="0.25">
      <c r="A4325" t="s">
        <v>9442</v>
      </c>
      <c r="B4325" t="s">
        <v>6308</v>
      </c>
      <c r="C4325" t="s">
        <v>8892</v>
      </c>
      <c r="D4325" t="s">
        <v>4250</v>
      </c>
      <c r="E4325">
        <v>0</v>
      </c>
      <c r="F4325">
        <v>-476.76</v>
      </c>
    </row>
    <row r="4326" spans="1:6" x14ac:dyDescent="0.25">
      <c r="A4326" t="s">
        <v>9443</v>
      </c>
      <c r="B4326" t="s">
        <v>6308</v>
      </c>
      <c r="C4326" t="s">
        <v>8892</v>
      </c>
      <c r="D4326" t="s">
        <v>4266</v>
      </c>
      <c r="E4326">
        <v>0</v>
      </c>
      <c r="F4326">
        <v>-1348.3</v>
      </c>
    </row>
    <row r="4327" spans="1:6" x14ac:dyDescent="0.25">
      <c r="A4327" t="s">
        <v>9444</v>
      </c>
      <c r="B4327" t="s">
        <v>6308</v>
      </c>
      <c r="C4327" t="s">
        <v>8893</v>
      </c>
      <c r="D4327" t="s">
        <v>4250</v>
      </c>
      <c r="E4327">
        <v>0</v>
      </c>
      <c r="F4327">
        <v>-42703.1</v>
      </c>
    </row>
    <row r="4328" spans="1:6" x14ac:dyDescent="0.25">
      <c r="A4328" t="s">
        <v>9445</v>
      </c>
      <c r="B4328" t="s">
        <v>6308</v>
      </c>
      <c r="C4328" t="s">
        <v>8894</v>
      </c>
      <c r="D4328" t="s">
        <v>4250</v>
      </c>
      <c r="E4328">
        <v>0</v>
      </c>
      <c r="F4328">
        <v>-1515.22</v>
      </c>
    </row>
    <row r="4329" spans="1:6" x14ac:dyDescent="0.25">
      <c r="A4329" t="s">
        <v>9446</v>
      </c>
      <c r="B4329" t="s">
        <v>6308</v>
      </c>
      <c r="C4329" t="s">
        <v>8895</v>
      </c>
      <c r="D4329" t="s">
        <v>4250</v>
      </c>
      <c r="E4329">
        <v>0</v>
      </c>
      <c r="F4329">
        <v>-468.19</v>
      </c>
    </row>
    <row r="4330" spans="1:6" x14ac:dyDescent="0.25">
      <c r="A4330" t="s">
        <v>9447</v>
      </c>
      <c r="B4330" t="s">
        <v>6308</v>
      </c>
      <c r="C4330" t="s">
        <v>8896</v>
      </c>
      <c r="D4330" t="s">
        <v>4250</v>
      </c>
      <c r="E4330">
        <v>0</v>
      </c>
      <c r="F4330">
        <v>-625.05999999999995</v>
      </c>
    </row>
    <row r="4331" spans="1:6" x14ac:dyDescent="0.25">
      <c r="A4331" t="s">
        <v>9448</v>
      </c>
      <c r="B4331" t="s">
        <v>6308</v>
      </c>
      <c r="C4331" t="s">
        <v>8896</v>
      </c>
      <c r="D4331" t="s">
        <v>4266</v>
      </c>
      <c r="E4331">
        <v>0</v>
      </c>
      <c r="F4331">
        <v>-1273.8499999999999</v>
      </c>
    </row>
    <row r="4332" spans="1:6" x14ac:dyDescent="0.25">
      <c r="A4332" t="s">
        <v>9449</v>
      </c>
      <c r="B4332" t="s">
        <v>6308</v>
      </c>
      <c r="C4332" t="s">
        <v>8897</v>
      </c>
      <c r="D4332" t="s">
        <v>4266</v>
      </c>
      <c r="E4332">
        <v>0</v>
      </c>
      <c r="F4332">
        <v>-15249.59</v>
      </c>
    </row>
    <row r="4333" spans="1:6" x14ac:dyDescent="0.25">
      <c r="A4333" t="s">
        <v>9450</v>
      </c>
      <c r="B4333" t="s">
        <v>6308</v>
      </c>
      <c r="C4333" t="s">
        <v>8898</v>
      </c>
      <c r="D4333" t="s">
        <v>4250</v>
      </c>
      <c r="E4333">
        <v>0</v>
      </c>
      <c r="F4333">
        <v>-1284.8900000000001</v>
      </c>
    </row>
    <row r="4334" spans="1:6" x14ac:dyDescent="0.25">
      <c r="A4334" t="s">
        <v>9451</v>
      </c>
      <c r="B4334" t="s">
        <v>6308</v>
      </c>
      <c r="C4334" t="s">
        <v>8898</v>
      </c>
      <c r="D4334" t="s">
        <v>4266</v>
      </c>
      <c r="E4334">
        <v>0</v>
      </c>
      <c r="F4334">
        <v>-5237.6899999999996</v>
      </c>
    </row>
    <row r="4335" spans="1:6" x14ac:dyDescent="0.25">
      <c r="A4335" t="s">
        <v>9452</v>
      </c>
      <c r="B4335" t="s">
        <v>6308</v>
      </c>
      <c r="C4335" t="s">
        <v>8899</v>
      </c>
      <c r="D4335" t="s">
        <v>4250</v>
      </c>
      <c r="E4335">
        <v>0</v>
      </c>
      <c r="F4335">
        <v>-3159.82</v>
      </c>
    </row>
    <row r="4336" spans="1:6" x14ac:dyDescent="0.25">
      <c r="A4336" t="s">
        <v>9453</v>
      </c>
      <c r="B4336" t="s">
        <v>6308</v>
      </c>
      <c r="C4336" t="s">
        <v>8899</v>
      </c>
      <c r="D4336" t="s">
        <v>4266</v>
      </c>
      <c r="E4336">
        <v>0</v>
      </c>
      <c r="F4336">
        <v>-9208.6</v>
      </c>
    </row>
    <row r="4337" spans="1:6" x14ac:dyDescent="0.25">
      <c r="A4337" t="s">
        <v>9454</v>
      </c>
      <c r="B4337" t="s">
        <v>6308</v>
      </c>
      <c r="C4337" t="s">
        <v>8900</v>
      </c>
      <c r="D4337" t="s">
        <v>4266</v>
      </c>
      <c r="E4337">
        <v>0</v>
      </c>
      <c r="F4337">
        <v>-5430.84</v>
      </c>
    </row>
    <row r="4338" spans="1:6" x14ac:dyDescent="0.25">
      <c r="A4338" t="s">
        <v>9455</v>
      </c>
      <c r="B4338" t="s">
        <v>6308</v>
      </c>
      <c r="C4338" t="s">
        <v>8901</v>
      </c>
      <c r="D4338" t="s">
        <v>4250</v>
      </c>
      <c r="E4338">
        <v>0</v>
      </c>
      <c r="F4338">
        <v>-1103.67</v>
      </c>
    </row>
    <row r="4339" spans="1:6" x14ac:dyDescent="0.25">
      <c r="A4339" t="s">
        <v>9456</v>
      </c>
      <c r="B4339" t="s">
        <v>6308</v>
      </c>
      <c r="C4339" t="s">
        <v>8902</v>
      </c>
      <c r="D4339" t="s">
        <v>4250</v>
      </c>
      <c r="E4339">
        <v>0</v>
      </c>
      <c r="F4339">
        <v>-620.58000000000004</v>
      </c>
    </row>
    <row r="4340" spans="1:6" x14ac:dyDescent="0.25">
      <c r="A4340" t="s">
        <v>9457</v>
      </c>
      <c r="B4340" t="s">
        <v>6308</v>
      </c>
      <c r="C4340" t="s">
        <v>8903</v>
      </c>
      <c r="D4340" t="s">
        <v>4250</v>
      </c>
      <c r="E4340">
        <v>0</v>
      </c>
      <c r="F4340">
        <v>-55349.61</v>
      </c>
    </row>
    <row r="4341" spans="1:6" x14ac:dyDescent="0.25">
      <c r="A4341" t="s">
        <v>9458</v>
      </c>
      <c r="B4341" t="s">
        <v>6308</v>
      </c>
      <c r="C4341" t="s">
        <v>8903</v>
      </c>
      <c r="D4341" t="s">
        <v>5303</v>
      </c>
      <c r="E4341">
        <v>0</v>
      </c>
      <c r="F4341">
        <v>-1245.76</v>
      </c>
    </row>
    <row r="4342" spans="1:6" x14ac:dyDescent="0.25">
      <c r="A4342" t="s">
        <v>9459</v>
      </c>
      <c r="B4342" t="s">
        <v>6308</v>
      </c>
      <c r="C4342" t="s">
        <v>8903</v>
      </c>
      <c r="D4342" t="s">
        <v>4266</v>
      </c>
      <c r="E4342">
        <v>0</v>
      </c>
      <c r="F4342">
        <v>-5213.4799999999996</v>
      </c>
    </row>
    <row r="4343" spans="1:6" x14ac:dyDescent="0.25">
      <c r="A4343" t="s">
        <v>9460</v>
      </c>
      <c r="B4343" t="s">
        <v>6308</v>
      </c>
      <c r="C4343" t="s">
        <v>8904</v>
      </c>
      <c r="D4343" t="s">
        <v>4250</v>
      </c>
      <c r="E4343">
        <v>0</v>
      </c>
      <c r="F4343">
        <v>-60.17</v>
      </c>
    </row>
    <row r="4344" spans="1:6" x14ac:dyDescent="0.25">
      <c r="A4344" t="s">
        <v>9461</v>
      </c>
      <c r="B4344" t="s">
        <v>6308</v>
      </c>
      <c r="C4344" t="s">
        <v>8904</v>
      </c>
      <c r="D4344" t="s">
        <v>4266</v>
      </c>
      <c r="E4344">
        <v>0</v>
      </c>
      <c r="F4344">
        <v>-1289.5</v>
      </c>
    </row>
    <row r="4345" spans="1:6" x14ac:dyDescent="0.25">
      <c r="A4345" t="s">
        <v>9462</v>
      </c>
      <c r="B4345" t="s">
        <v>6308</v>
      </c>
      <c r="C4345" t="s">
        <v>8905</v>
      </c>
      <c r="D4345" t="s">
        <v>4250</v>
      </c>
      <c r="E4345">
        <v>0</v>
      </c>
      <c r="F4345">
        <v>-66.28</v>
      </c>
    </row>
    <row r="4346" spans="1:6" x14ac:dyDescent="0.25">
      <c r="A4346" t="s">
        <v>9463</v>
      </c>
      <c r="B4346" t="s">
        <v>6308</v>
      </c>
      <c r="C4346" t="s">
        <v>8905</v>
      </c>
      <c r="D4346" t="s">
        <v>4266</v>
      </c>
      <c r="E4346">
        <v>0</v>
      </c>
      <c r="F4346">
        <v>-1023.26</v>
      </c>
    </row>
    <row r="4347" spans="1:6" x14ac:dyDescent="0.25">
      <c r="A4347" t="s">
        <v>9464</v>
      </c>
      <c r="B4347" t="s">
        <v>6308</v>
      </c>
      <c r="C4347" t="s">
        <v>8906</v>
      </c>
      <c r="D4347" t="s">
        <v>4250</v>
      </c>
      <c r="E4347">
        <v>0</v>
      </c>
      <c r="F4347">
        <v>-61.46</v>
      </c>
    </row>
    <row r="4348" spans="1:6" x14ac:dyDescent="0.25">
      <c r="A4348" t="s">
        <v>9465</v>
      </c>
      <c r="B4348" t="s">
        <v>6308</v>
      </c>
      <c r="C4348" t="s">
        <v>8906</v>
      </c>
      <c r="D4348" t="s">
        <v>4266</v>
      </c>
      <c r="E4348">
        <v>0</v>
      </c>
      <c r="F4348">
        <v>-9180.41</v>
      </c>
    </row>
    <row r="4349" spans="1:6" x14ac:dyDescent="0.25">
      <c r="A4349" t="s">
        <v>9466</v>
      </c>
      <c r="B4349" t="s">
        <v>6308</v>
      </c>
      <c r="C4349" t="s">
        <v>8907</v>
      </c>
      <c r="D4349" t="s">
        <v>4265</v>
      </c>
      <c r="E4349">
        <v>0</v>
      </c>
      <c r="F4349">
        <v>-702.67</v>
      </c>
    </row>
    <row r="4350" spans="1:6" x14ac:dyDescent="0.25">
      <c r="A4350" t="s">
        <v>9467</v>
      </c>
      <c r="B4350" t="s">
        <v>6308</v>
      </c>
      <c r="C4350" t="s">
        <v>8907</v>
      </c>
      <c r="D4350" t="s">
        <v>4250</v>
      </c>
      <c r="E4350">
        <v>0</v>
      </c>
      <c r="F4350">
        <v>-91213.72</v>
      </c>
    </row>
    <row r="4351" spans="1:6" x14ac:dyDescent="0.25">
      <c r="A4351" t="s">
        <v>9468</v>
      </c>
      <c r="B4351" t="s">
        <v>6308</v>
      </c>
      <c r="C4351" t="s">
        <v>8907</v>
      </c>
      <c r="D4351" t="s">
        <v>4266</v>
      </c>
      <c r="E4351">
        <v>0</v>
      </c>
      <c r="F4351">
        <v>-1045.03</v>
      </c>
    </row>
    <row r="4352" spans="1:6" x14ac:dyDescent="0.25">
      <c r="A4352" t="s">
        <v>9469</v>
      </c>
      <c r="B4352" t="s">
        <v>6308</v>
      </c>
      <c r="C4352" t="s">
        <v>8908</v>
      </c>
      <c r="D4352" t="s">
        <v>4265</v>
      </c>
      <c r="E4352">
        <v>0</v>
      </c>
      <c r="F4352">
        <v>-0.97</v>
      </c>
    </row>
    <row r="4353" spans="1:6" x14ac:dyDescent="0.25">
      <c r="A4353" t="s">
        <v>9470</v>
      </c>
      <c r="B4353" t="s">
        <v>6308</v>
      </c>
      <c r="C4353" t="s">
        <v>8908</v>
      </c>
      <c r="D4353" t="s">
        <v>4250</v>
      </c>
      <c r="E4353">
        <v>0</v>
      </c>
      <c r="F4353">
        <v>-38.86</v>
      </c>
    </row>
    <row r="4354" spans="1:6" x14ac:dyDescent="0.25">
      <c r="A4354" t="s">
        <v>9471</v>
      </c>
      <c r="B4354" t="s">
        <v>6308</v>
      </c>
      <c r="C4354" t="s">
        <v>8908</v>
      </c>
      <c r="D4354" t="s">
        <v>4266</v>
      </c>
      <c r="E4354">
        <v>0</v>
      </c>
      <c r="F4354">
        <v>-3.46</v>
      </c>
    </row>
    <row r="4355" spans="1:6" x14ac:dyDescent="0.25">
      <c r="A4355" t="s">
        <v>9472</v>
      </c>
      <c r="B4355" t="s">
        <v>6308</v>
      </c>
      <c r="C4355" t="s">
        <v>8909</v>
      </c>
      <c r="D4355" t="s">
        <v>8910</v>
      </c>
      <c r="E4355">
        <v>0</v>
      </c>
      <c r="F4355">
        <v>-2730.17</v>
      </c>
    </row>
    <row r="4356" spans="1:6" x14ac:dyDescent="0.25">
      <c r="A4356" t="s">
        <v>9473</v>
      </c>
      <c r="B4356" t="s">
        <v>6308</v>
      </c>
      <c r="C4356" t="s">
        <v>8911</v>
      </c>
      <c r="D4356" t="s">
        <v>4250</v>
      </c>
      <c r="E4356">
        <v>0</v>
      </c>
      <c r="F4356">
        <v>-523.39</v>
      </c>
    </row>
    <row r="4357" spans="1:6" x14ac:dyDescent="0.25">
      <c r="A4357" t="s">
        <v>9474</v>
      </c>
      <c r="B4357" t="s">
        <v>6308</v>
      </c>
      <c r="C4357" t="s">
        <v>8912</v>
      </c>
      <c r="D4357" t="s">
        <v>4250</v>
      </c>
      <c r="E4357">
        <v>0</v>
      </c>
      <c r="F4357">
        <v>-1330.6</v>
      </c>
    </row>
    <row r="4358" spans="1:6" x14ac:dyDescent="0.25">
      <c r="A4358" t="s">
        <v>9475</v>
      </c>
      <c r="B4358" t="s">
        <v>6308</v>
      </c>
      <c r="C4358" t="s">
        <v>8912</v>
      </c>
      <c r="D4358" t="s">
        <v>4266</v>
      </c>
      <c r="E4358">
        <v>0</v>
      </c>
      <c r="F4358">
        <v>-3776.48</v>
      </c>
    </row>
    <row r="4359" spans="1:6" x14ac:dyDescent="0.25">
      <c r="A4359" t="s">
        <v>9476</v>
      </c>
      <c r="B4359" t="s">
        <v>6308</v>
      </c>
      <c r="C4359" t="s">
        <v>6398</v>
      </c>
      <c r="D4359" t="s">
        <v>4266</v>
      </c>
      <c r="E4359">
        <v>0</v>
      </c>
      <c r="F4359">
        <v>-42753.53</v>
      </c>
    </row>
    <row r="4360" spans="1:6" x14ac:dyDescent="0.25">
      <c r="A4360" t="s">
        <v>9477</v>
      </c>
      <c r="B4360" t="s">
        <v>6308</v>
      </c>
      <c r="C4360" t="s">
        <v>8913</v>
      </c>
      <c r="D4360" t="s">
        <v>6450</v>
      </c>
      <c r="E4360">
        <v>0</v>
      </c>
      <c r="F4360">
        <v>-3613.05</v>
      </c>
    </row>
    <row r="4361" spans="1:6" x14ac:dyDescent="0.25">
      <c r="A4361" t="s">
        <v>9478</v>
      </c>
      <c r="B4361" t="s">
        <v>6308</v>
      </c>
      <c r="C4361" t="s">
        <v>8913</v>
      </c>
      <c r="D4361" t="s">
        <v>4266</v>
      </c>
      <c r="E4361">
        <v>0</v>
      </c>
      <c r="F4361">
        <v>-11588.09</v>
      </c>
    </row>
    <row r="4362" spans="1:6" x14ac:dyDescent="0.25">
      <c r="A4362" t="s">
        <v>9479</v>
      </c>
      <c r="B4362" t="s">
        <v>6308</v>
      </c>
      <c r="C4362" t="s">
        <v>8914</v>
      </c>
      <c r="D4362" t="s">
        <v>4250</v>
      </c>
      <c r="E4362">
        <v>0</v>
      </c>
      <c r="F4362">
        <v>-3356.99</v>
      </c>
    </row>
    <row r="4363" spans="1:6" x14ac:dyDescent="0.25">
      <c r="A4363" t="s">
        <v>9480</v>
      </c>
      <c r="B4363" t="s">
        <v>6308</v>
      </c>
      <c r="C4363" t="s">
        <v>8914</v>
      </c>
      <c r="D4363" t="s">
        <v>4266</v>
      </c>
      <c r="E4363">
        <v>0</v>
      </c>
      <c r="F4363">
        <v>-8647.09</v>
      </c>
    </row>
    <row r="4364" spans="1:6" x14ac:dyDescent="0.25">
      <c r="A4364" t="s">
        <v>9481</v>
      </c>
      <c r="B4364" t="s">
        <v>6308</v>
      </c>
      <c r="C4364" t="s">
        <v>8915</v>
      </c>
      <c r="D4364" t="s">
        <v>4250</v>
      </c>
      <c r="E4364">
        <v>0</v>
      </c>
      <c r="F4364">
        <v>-1030.58</v>
      </c>
    </row>
    <row r="4365" spans="1:6" x14ac:dyDescent="0.25">
      <c r="A4365" t="s">
        <v>9482</v>
      </c>
      <c r="B4365" t="s">
        <v>6308</v>
      </c>
      <c r="C4365" t="s">
        <v>8915</v>
      </c>
      <c r="D4365" t="s">
        <v>4266</v>
      </c>
      <c r="E4365">
        <v>0</v>
      </c>
      <c r="F4365">
        <v>-5178.76</v>
      </c>
    </row>
    <row r="4366" spans="1:6" x14ac:dyDescent="0.25">
      <c r="A4366" t="s">
        <v>9483</v>
      </c>
      <c r="B4366" t="s">
        <v>6308</v>
      </c>
      <c r="C4366" t="s">
        <v>8916</v>
      </c>
      <c r="D4366" t="s">
        <v>4250</v>
      </c>
      <c r="E4366">
        <v>0</v>
      </c>
      <c r="F4366">
        <v>-308.2</v>
      </c>
    </row>
    <row r="4367" spans="1:6" x14ac:dyDescent="0.25">
      <c r="A4367" t="s">
        <v>9484</v>
      </c>
      <c r="B4367" t="s">
        <v>6308</v>
      </c>
      <c r="C4367" t="s">
        <v>8916</v>
      </c>
      <c r="D4367" t="s">
        <v>4266</v>
      </c>
      <c r="E4367">
        <v>0</v>
      </c>
      <c r="F4367">
        <v>-9.2100000000000009</v>
      </c>
    </row>
    <row r="4368" spans="1:6" x14ac:dyDescent="0.25">
      <c r="A4368" t="s">
        <v>9485</v>
      </c>
      <c r="B4368" t="s">
        <v>6308</v>
      </c>
      <c r="C4368" t="s">
        <v>8917</v>
      </c>
      <c r="D4368" t="s">
        <v>4266</v>
      </c>
      <c r="E4368">
        <v>0</v>
      </c>
      <c r="F4368">
        <v>-4394.16</v>
      </c>
    </row>
    <row r="4369" spans="1:6" x14ac:dyDescent="0.25">
      <c r="A4369" t="s">
        <v>9486</v>
      </c>
      <c r="B4369" t="s">
        <v>6308</v>
      </c>
      <c r="C4369" t="s">
        <v>8918</v>
      </c>
      <c r="D4369" t="s">
        <v>4250</v>
      </c>
      <c r="E4369">
        <v>0</v>
      </c>
      <c r="F4369">
        <v>-293.08</v>
      </c>
    </row>
    <row r="4370" spans="1:6" x14ac:dyDescent="0.25">
      <c r="A4370" t="s">
        <v>9487</v>
      </c>
      <c r="B4370" t="s">
        <v>6308</v>
      </c>
      <c r="C4370" t="s">
        <v>8918</v>
      </c>
      <c r="D4370" t="s">
        <v>4266</v>
      </c>
      <c r="E4370">
        <v>0</v>
      </c>
      <c r="F4370">
        <v>-7133.93</v>
      </c>
    </row>
    <row r="4371" spans="1:6" x14ac:dyDescent="0.25">
      <c r="A4371" t="s">
        <v>9488</v>
      </c>
      <c r="B4371" t="s">
        <v>6308</v>
      </c>
      <c r="C4371" t="s">
        <v>6401</v>
      </c>
      <c r="D4371" t="s">
        <v>4266</v>
      </c>
      <c r="E4371">
        <v>0</v>
      </c>
      <c r="F4371">
        <v>-1987.06</v>
      </c>
    </row>
    <row r="4372" spans="1:6" x14ac:dyDescent="0.25">
      <c r="A4372" t="s">
        <v>9489</v>
      </c>
      <c r="B4372" t="s">
        <v>6308</v>
      </c>
      <c r="C4372" t="s">
        <v>8919</v>
      </c>
      <c r="D4372" t="s">
        <v>4250</v>
      </c>
      <c r="E4372">
        <v>0</v>
      </c>
      <c r="F4372">
        <v>-3075.3</v>
      </c>
    </row>
    <row r="4373" spans="1:6" x14ac:dyDescent="0.25">
      <c r="A4373" t="s">
        <v>9490</v>
      </c>
      <c r="B4373" t="s">
        <v>6308</v>
      </c>
      <c r="C4373" t="s">
        <v>8919</v>
      </c>
      <c r="D4373" t="s">
        <v>4266</v>
      </c>
      <c r="E4373">
        <v>0</v>
      </c>
      <c r="F4373">
        <v>-1431.67</v>
      </c>
    </row>
    <row r="4374" spans="1:6" x14ac:dyDescent="0.25">
      <c r="A4374" t="s">
        <v>9491</v>
      </c>
      <c r="B4374" t="s">
        <v>6308</v>
      </c>
      <c r="C4374" t="s">
        <v>8920</v>
      </c>
      <c r="D4374" t="s">
        <v>4250</v>
      </c>
      <c r="E4374">
        <v>0</v>
      </c>
      <c r="F4374">
        <v>-378.4</v>
      </c>
    </row>
    <row r="4375" spans="1:6" x14ac:dyDescent="0.25">
      <c r="A4375" t="s">
        <v>9492</v>
      </c>
      <c r="B4375" t="s">
        <v>6308</v>
      </c>
      <c r="C4375" t="s">
        <v>8920</v>
      </c>
      <c r="D4375" t="s">
        <v>4266</v>
      </c>
      <c r="E4375">
        <v>0</v>
      </c>
      <c r="F4375">
        <v>-38.369999999999997</v>
      </c>
    </row>
    <row r="4376" spans="1:6" x14ac:dyDescent="0.25">
      <c r="A4376" t="s">
        <v>9493</v>
      </c>
      <c r="B4376" t="s">
        <v>6308</v>
      </c>
      <c r="C4376" t="s">
        <v>8921</v>
      </c>
      <c r="D4376" t="s">
        <v>4250</v>
      </c>
      <c r="E4376">
        <v>0</v>
      </c>
      <c r="F4376">
        <v>-471.54</v>
      </c>
    </row>
    <row r="4377" spans="1:6" x14ac:dyDescent="0.25">
      <c r="A4377" t="s">
        <v>9494</v>
      </c>
      <c r="B4377" t="s">
        <v>6308</v>
      </c>
      <c r="C4377" t="s">
        <v>8921</v>
      </c>
      <c r="D4377" t="s">
        <v>4266</v>
      </c>
      <c r="E4377">
        <v>0</v>
      </c>
      <c r="F4377">
        <v>-1396.88</v>
      </c>
    </row>
    <row r="4378" spans="1:6" x14ac:dyDescent="0.25">
      <c r="A4378" t="s">
        <v>9495</v>
      </c>
      <c r="B4378" t="s">
        <v>6308</v>
      </c>
      <c r="C4378" t="s">
        <v>8922</v>
      </c>
      <c r="D4378" t="s">
        <v>4250</v>
      </c>
      <c r="E4378">
        <v>0</v>
      </c>
      <c r="F4378">
        <v>-19523.330000000002</v>
      </c>
    </row>
    <row r="4379" spans="1:6" x14ac:dyDescent="0.25">
      <c r="A4379" t="s">
        <v>9496</v>
      </c>
      <c r="B4379" t="s">
        <v>6308</v>
      </c>
      <c r="C4379" t="s">
        <v>8922</v>
      </c>
      <c r="D4379" t="s">
        <v>4266</v>
      </c>
      <c r="E4379">
        <v>0</v>
      </c>
      <c r="F4379">
        <v>-256.95</v>
      </c>
    </row>
    <row r="4380" spans="1:6" x14ac:dyDescent="0.25">
      <c r="A4380" t="s">
        <v>9497</v>
      </c>
      <c r="B4380" t="s">
        <v>6308</v>
      </c>
      <c r="C4380" t="s">
        <v>8923</v>
      </c>
      <c r="D4380" t="s">
        <v>4250</v>
      </c>
      <c r="E4380">
        <v>0</v>
      </c>
      <c r="F4380">
        <v>-146.41</v>
      </c>
    </row>
    <row r="4381" spans="1:6" x14ac:dyDescent="0.25">
      <c r="A4381" t="s">
        <v>9498</v>
      </c>
      <c r="B4381" t="s">
        <v>6308</v>
      </c>
      <c r="C4381" t="s">
        <v>8923</v>
      </c>
      <c r="D4381" t="s">
        <v>4266</v>
      </c>
      <c r="E4381">
        <v>0</v>
      </c>
      <c r="F4381">
        <v>-1518.35</v>
      </c>
    </row>
    <row r="4382" spans="1:6" x14ac:dyDescent="0.25">
      <c r="A4382" t="s">
        <v>9499</v>
      </c>
      <c r="B4382" t="s">
        <v>6308</v>
      </c>
      <c r="C4382" t="s">
        <v>8924</v>
      </c>
      <c r="D4382" t="s">
        <v>4250</v>
      </c>
      <c r="E4382">
        <v>0</v>
      </c>
      <c r="F4382">
        <v>-72.48</v>
      </c>
    </row>
    <row r="4383" spans="1:6" x14ac:dyDescent="0.25">
      <c r="A4383" t="s">
        <v>9500</v>
      </c>
      <c r="B4383" t="s">
        <v>6308</v>
      </c>
      <c r="C4383" t="s">
        <v>8924</v>
      </c>
      <c r="D4383" t="s">
        <v>4266</v>
      </c>
      <c r="E4383">
        <v>0</v>
      </c>
      <c r="F4383">
        <v>-9110.01</v>
      </c>
    </row>
    <row r="4384" spans="1:6" x14ac:dyDescent="0.25">
      <c r="A4384" t="s">
        <v>9501</v>
      </c>
      <c r="B4384" t="s">
        <v>6308</v>
      </c>
      <c r="C4384" t="s">
        <v>8925</v>
      </c>
      <c r="D4384" t="s">
        <v>6466</v>
      </c>
      <c r="E4384">
        <v>0</v>
      </c>
      <c r="F4384">
        <v>-670.8</v>
      </c>
    </row>
    <row r="4385" spans="1:6" x14ac:dyDescent="0.25">
      <c r="A4385" t="s">
        <v>9502</v>
      </c>
      <c r="B4385" t="s">
        <v>6308</v>
      </c>
      <c r="C4385" t="s">
        <v>8925</v>
      </c>
      <c r="D4385" t="s">
        <v>4266</v>
      </c>
      <c r="E4385">
        <v>0</v>
      </c>
      <c r="F4385">
        <v>-1193.24</v>
      </c>
    </row>
    <row r="4386" spans="1:6" x14ac:dyDescent="0.25">
      <c r="A4386" t="s">
        <v>9503</v>
      </c>
      <c r="B4386" t="s">
        <v>6308</v>
      </c>
      <c r="C4386" t="s">
        <v>6407</v>
      </c>
      <c r="D4386" t="s">
        <v>4250</v>
      </c>
      <c r="E4386">
        <v>0</v>
      </c>
      <c r="F4386">
        <v>-1226.7</v>
      </c>
    </row>
    <row r="4387" spans="1:6" x14ac:dyDescent="0.25">
      <c r="A4387" t="s">
        <v>9504</v>
      </c>
      <c r="B4387" t="s">
        <v>6308</v>
      </c>
      <c r="C4387" t="s">
        <v>8926</v>
      </c>
      <c r="D4387" t="s">
        <v>4250</v>
      </c>
      <c r="E4387">
        <v>0</v>
      </c>
      <c r="F4387">
        <v>-2330.29</v>
      </c>
    </row>
    <row r="4388" spans="1:6" x14ac:dyDescent="0.25">
      <c r="A4388" t="s">
        <v>9505</v>
      </c>
      <c r="B4388" t="s">
        <v>6308</v>
      </c>
      <c r="C4388" t="s">
        <v>8926</v>
      </c>
      <c r="D4388" t="s">
        <v>4266</v>
      </c>
      <c r="E4388">
        <v>0</v>
      </c>
      <c r="F4388">
        <v>-2095.09</v>
      </c>
    </row>
    <row r="4389" spans="1:6" x14ac:dyDescent="0.25">
      <c r="A4389" t="s">
        <v>9506</v>
      </c>
      <c r="B4389" t="s">
        <v>6308</v>
      </c>
      <c r="C4389" t="s">
        <v>8927</v>
      </c>
      <c r="D4389" t="s">
        <v>4250</v>
      </c>
      <c r="E4389">
        <v>0</v>
      </c>
      <c r="F4389">
        <v>-1652.82</v>
      </c>
    </row>
    <row r="4390" spans="1:6" x14ac:dyDescent="0.25">
      <c r="A4390" t="s">
        <v>9507</v>
      </c>
      <c r="B4390" t="s">
        <v>6308</v>
      </c>
      <c r="C4390" t="s">
        <v>8927</v>
      </c>
      <c r="D4390" t="s">
        <v>4266</v>
      </c>
      <c r="E4390">
        <v>0</v>
      </c>
      <c r="F4390">
        <v>-9850.11</v>
      </c>
    </row>
    <row r="4391" spans="1:6" x14ac:dyDescent="0.25">
      <c r="A4391" t="s">
        <v>9508</v>
      </c>
      <c r="B4391" t="s">
        <v>6308</v>
      </c>
      <c r="C4391" t="s">
        <v>6407</v>
      </c>
      <c r="D4391" t="s">
        <v>4266</v>
      </c>
      <c r="E4391">
        <v>0</v>
      </c>
      <c r="F4391">
        <v>-118.53</v>
      </c>
    </row>
    <row r="4392" spans="1:6" x14ac:dyDescent="0.25">
      <c r="A4392" t="s">
        <v>9509</v>
      </c>
      <c r="B4392" t="s">
        <v>6308</v>
      </c>
      <c r="C4392" t="s">
        <v>8928</v>
      </c>
      <c r="D4392" t="s">
        <v>4250</v>
      </c>
      <c r="E4392">
        <v>0</v>
      </c>
      <c r="F4392">
        <v>-5404.34</v>
      </c>
    </row>
    <row r="4393" spans="1:6" x14ac:dyDescent="0.25">
      <c r="A4393" t="s">
        <v>9510</v>
      </c>
      <c r="B4393" t="s">
        <v>6308</v>
      </c>
      <c r="C4393" t="s">
        <v>8928</v>
      </c>
      <c r="D4393" t="s">
        <v>4266</v>
      </c>
      <c r="E4393">
        <v>0</v>
      </c>
      <c r="F4393">
        <v>-20604.169999999998</v>
      </c>
    </row>
    <row r="4394" spans="1:6" x14ac:dyDescent="0.25">
      <c r="A4394" t="s">
        <v>9511</v>
      </c>
      <c r="B4394" t="s">
        <v>6308</v>
      </c>
      <c r="C4394" t="s">
        <v>8929</v>
      </c>
      <c r="D4394" t="s">
        <v>4266</v>
      </c>
      <c r="E4394">
        <v>0</v>
      </c>
      <c r="F4394">
        <v>-46193.39</v>
      </c>
    </row>
    <row r="4395" spans="1:6" x14ac:dyDescent="0.25">
      <c r="A4395" t="s">
        <v>9512</v>
      </c>
      <c r="B4395" t="s">
        <v>6308</v>
      </c>
      <c r="C4395" t="s">
        <v>8930</v>
      </c>
      <c r="D4395" t="s">
        <v>4266</v>
      </c>
      <c r="E4395">
        <v>0</v>
      </c>
      <c r="F4395">
        <v>-936.92</v>
      </c>
    </row>
    <row r="4396" spans="1:6" x14ac:dyDescent="0.25">
      <c r="A4396" t="s">
        <v>9513</v>
      </c>
      <c r="B4396" t="s">
        <v>6308</v>
      </c>
      <c r="C4396" t="s">
        <v>8931</v>
      </c>
      <c r="D4396" t="s">
        <v>4250</v>
      </c>
      <c r="E4396">
        <v>0</v>
      </c>
      <c r="F4396">
        <v>-2271.4499999999998</v>
      </c>
    </row>
    <row r="4397" spans="1:6" x14ac:dyDescent="0.25">
      <c r="A4397" t="s">
        <v>9514</v>
      </c>
      <c r="B4397" t="s">
        <v>6308</v>
      </c>
      <c r="C4397" t="s">
        <v>8931</v>
      </c>
      <c r="D4397" t="s">
        <v>4266</v>
      </c>
      <c r="E4397">
        <v>0</v>
      </c>
      <c r="F4397">
        <v>-25944.12</v>
      </c>
    </row>
    <row r="4398" spans="1:6" x14ac:dyDescent="0.25">
      <c r="A4398" t="s">
        <v>9515</v>
      </c>
      <c r="B4398" t="s">
        <v>6308</v>
      </c>
      <c r="C4398" t="s">
        <v>8932</v>
      </c>
      <c r="D4398" t="s">
        <v>4250</v>
      </c>
      <c r="E4398">
        <v>0</v>
      </c>
      <c r="F4398">
        <v>-943.92</v>
      </c>
    </row>
    <row r="4399" spans="1:6" x14ac:dyDescent="0.25">
      <c r="A4399" t="s">
        <v>9516</v>
      </c>
      <c r="B4399" t="s">
        <v>6308</v>
      </c>
      <c r="C4399" t="s">
        <v>8933</v>
      </c>
      <c r="D4399" t="s">
        <v>4250</v>
      </c>
      <c r="E4399">
        <v>0</v>
      </c>
      <c r="F4399">
        <v>-981.34</v>
      </c>
    </row>
    <row r="4400" spans="1:6" x14ac:dyDescent="0.25">
      <c r="A4400" t="s">
        <v>9517</v>
      </c>
      <c r="B4400" t="s">
        <v>6308</v>
      </c>
      <c r="C4400" t="s">
        <v>8933</v>
      </c>
      <c r="D4400" t="s">
        <v>4266</v>
      </c>
      <c r="E4400">
        <v>0</v>
      </c>
      <c r="F4400">
        <v>-185.43</v>
      </c>
    </row>
    <row r="4401" spans="1:6" x14ac:dyDescent="0.25">
      <c r="A4401" t="s">
        <v>9518</v>
      </c>
      <c r="B4401" t="s">
        <v>6308</v>
      </c>
      <c r="C4401" t="s">
        <v>8934</v>
      </c>
      <c r="D4401" t="s">
        <v>4250</v>
      </c>
      <c r="E4401">
        <v>0</v>
      </c>
      <c r="F4401">
        <v>-1225.73</v>
      </c>
    </row>
    <row r="4402" spans="1:6" x14ac:dyDescent="0.25">
      <c r="A4402" t="s">
        <v>9519</v>
      </c>
      <c r="B4402" t="s">
        <v>6308</v>
      </c>
      <c r="C4402" t="s">
        <v>8934</v>
      </c>
      <c r="D4402" t="s">
        <v>4266</v>
      </c>
      <c r="E4402">
        <v>0</v>
      </c>
      <c r="F4402">
        <v>-38700.01</v>
      </c>
    </row>
    <row r="4403" spans="1:6" x14ac:dyDescent="0.25">
      <c r="A4403" t="s">
        <v>9520</v>
      </c>
      <c r="B4403" t="s">
        <v>6308</v>
      </c>
      <c r="C4403" t="s">
        <v>8935</v>
      </c>
      <c r="D4403" t="s">
        <v>4250</v>
      </c>
      <c r="E4403">
        <v>0</v>
      </c>
      <c r="F4403">
        <v>-5274.75</v>
      </c>
    </row>
    <row r="4404" spans="1:6" x14ac:dyDescent="0.25">
      <c r="A4404" t="s">
        <v>9521</v>
      </c>
      <c r="B4404" t="s">
        <v>6308</v>
      </c>
      <c r="C4404" t="s">
        <v>8935</v>
      </c>
      <c r="D4404" t="s">
        <v>4266</v>
      </c>
      <c r="E4404">
        <v>0</v>
      </c>
      <c r="F4404">
        <v>-11017.31</v>
      </c>
    </row>
    <row r="4405" spans="1:6" x14ac:dyDescent="0.25">
      <c r="A4405" t="s">
        <v>9522</v>
      </c>
      <c r="B4405" t="s">
        <v>6308</v>
      </c>
      <c r="C4405" t="s">
        <v>8936</v>
      </c>
      <c r="D4405" t="s">
        <v>4250</v>
      </c>
      <c r="E4405">
        <v>0</v>
      </c>
      <c r="F4405">
        <v>-4648.2</v>
      </c>
    </row>
    <row r="4406" spans="1:6" x14ac:dyDescent="0.25">
      <c r="A4406" t="s">
        <v>9523</v>
      </c>
      <c r="B4406" t="s">
        <v>6308</v>
      </c>
      <c r="C4406" t="s">
        <v>8936</v>
      </c>
      <c r="D4406" t="s">
        <v>4266</v>
      </c>
      <c r="E4406">
        <v>0</v>
      </c>
      <c r="F4406">
        <v>-35515.629999999997</v>
      </c>
    </row>
    <row r="4407" spans="1:6" x14ac:dyDescent="0.25">
      <c r="A4407" t="s">
        <v>9524</v>
      </c>
      <c r="B4407" t="s">
        <v>6308</v>
      </c>
      <c r="C4407" t="s">
        <v>8937</v>
      </c>
      <c r="D4407" t="s">
        <v>4266</v>
      </c>
      <c r="E4407">
        <v>0</v>
      </c>
      <c r="F4407">
        <v>-47100.91</v>
      </c>
    </row>
    <row r="4408" spans="1:6" x14ac:dyDescent="0.25">
      <c r="A4408" t="s">
        <v>9525</v>
      </c>
      <c r="B4408" t="s">
        <v>6308</v>
      </c>
      <c r="C4408" t="s">
        <v>8938</v>
      </c>
      <c r="D4408" t="s">
        <v>4250</v>
      </c>
      <c r="E4408">
        <v>0</v>
      </c>
      <c r="F4408">
        <v>-802.85</v>
      </c>
    </row>
    <row r="4409" spans="1:6" x14ac:dyDescent="0.25">
      <c r="A4409" t="s">
        <v>9526</v>
      </c>
      <c r="B4409" t="s">
        <v>6308</v>
      </c>
      <c r="C4409" t="s">
        <v>8938</v>
      </c>
      <c r="D4409" t="s">
        <v>4266</v>
      </c>
      <c r="E4409">
        <v>0</v>
      </c>
      <c r="F4409">
        <v>-41340.32</v>
      </c>
    </row>
    <row r="4410" spans="1:6" x14ac:dyDescent="0.25">
      <c r="A4410" t="s">
        <v>9527</v>
      </c>
      <c r="B4410" t="s">
        <v>6308</v>
      </c>
      <c r="C4410" t="s">
        <v>6412</v>
      </c>
      <c r="D4410" t="s">
        <v>4266</v>
      </c>
      <c r="E4410">
        <v>0</v>
      </c>
      <c r="F4410">
        <v>-179.1</v>
      </c>
    </row>
    <row r="4411" spans="1:6" x14ac:dyDescent="0.25">
      <c r="A4411" t="s">
        <v>9528</v>
      </c>
      <c r="B4411" t="s">
        <v>6308</v>
      </c>
      <c r="C4411" t="s">
        <v>8939</v>
      </c>
      <c r="D4411" t="s">
        <v>4266</v>
      </c>
      <c r="E4411">
        <v>0</v>
      </c>
      <c r="F4411">
        <v>-45791.73</v>
      </c>
    </row>
    <row r="4412" spans="1:6" x14ac:dyDescent="0.25">
      <c r="A4412" t="s">
        <v>9529</v>
      </c>
      <c r="B4412" t="s">
        <v>6308</v>
      </c>
      <c r="C4412" t="s">
        <v>8940</v>
      </c>
      <c r="D4412" t="s">
        <v>4250</v>
      </c>
      <c r="E4412">
        <v>0</v>
      </c>
      <c r="F4412">
        <v>-8332.4500000000007</v>
      </c>
    </row>
    <row r="4413" spans="1:6" x14ac:dyDescent="0.25">
      <c r="A4413" t="s">
        <v>9530</v>
      </c>
      <c r="B4413" t="s">
        <v>6308</v>
      </c>
      <c r="C4413" t="s">
        <v>8941</v>
      </c>
      <c r="D4413" t="s">
        <v>4266</v>
      </c>
      <c r="E4413">
        <v>0</v>
      </c>
      <c r="F4413">
        <v>-26638.61</v>
      </c>
    </row>
    <row r="4414" spans="1:6" x14ac:dyDescent="0.25">
      <c r="A4414" t="s">
        <v>9531</v>
      </c>
      <c r="B4414" t="s">
        <v>6308</v>
      </c>
      <c r="C4414" t="s">
        <v>6414</v>
      </c>
      <c r="D4414" t="s">
        <v>4250</v>
      </c>
      <c r="E4414">
        <v>0</v>
      </c>
      <c r="F4414">
        <v>-9862.83</v>
      </c>
    </row>
    <row r="4415" spans="1:6" x14ac:dyDescent="0.25">
      <c r="A4415" t="s">
        <v>9532</v>
      </c>
      <c r="B4415" t="s">
        <v>6308</v>
      </c>
      <c r="C4415" t="s">
        <v>8942</v>
      </c>
      <c r="D4415" t="s">
        <v>4250</v>
      </c>
      <c r="E4415">
        <v>0</v>
      </c>
      <c r="F4415">
        <v>-1104.78</v>
      </c>
    </row>
    <row r="4416" spans="1:6" x14ac:dyDescent="0.25">
      <c r="A4416" t="s">
        <v>9533</v>
      </c>
      <c r="B4416" t="s">
        <v>6308</v>
      </c>
      <c r="C4416" t="s">
        <v>8942</v>
      </c>
      <c r="D4416" t="s">
        <v>4266</v>
      </c>
      <c r="E4416">
        <v>0</v>
      </c>
      <c r="F4416">
        <v>-30142.6</v>
      </c>
    </row>
    <row r="4417" spans="1:6" x14ac:dyDescent="0.25">
      <c r="A4417" t="s">
        <v>9534</v>
      </c>
      <c r="B4417" t="s">
        <v>6308</v>
      </c>
      <c r="C4417" t="s">
        <v>8943</v>
      </c>
      <c r="D4417" t="s">
        <v>4250</v>
      </c>
      <c r="E4417">
        <v>0</v>
      </c>
      <c r="F4417">
        <v>-2879.92</v>
      </c>
    </row>
    <row r="4418" spans="1:6" x14ac:dyDescent="0.25">
      <c r="A4418" t="s">
        <v>9535</v>
      </c>
      <c r="B4418" t="s">
        <v>6308</v>
      </c>
      <c r="C4418" t="s">
        <v>8943</v>
      </c>
      <c r="D4418" t="s">
        <v>4266</v>
      </c>
      <c r="E4418">
        <v>0</v>
      </c>
      <c r="F4418">
        <v>-3385.53</v>
      </c>
    </row>
    <row r="4419" spans="1:6" x14ac:dyDescent="0.25">
      <c r="A4419" t="s">
        <v>9536</v>
      </c>
      <c r="B4419" t="s">
        <v>6308</v>
      </c>
      <c r="C4419" t="s">
        <v>8944</v>
      </c>
      <c r="D4419" t="s">
        <v>4250</v>
      </c>
      <c r="E4419">
        <v>0</v>
      </c>
      <c r="F4419">
        <v>-6657.17</v>
      </c>
    </row>
    <row r="4420" spans="1:6" x14ac:dyDescent="0.25">
      <c r="A4420" t="s">
        <v>9537</v>
      </c>
      <c r="B4420" t="s">
        <v>6308</v>
      </c>
      <c r="C4420" t="s">
        <v>8944</v>
      </c>
      <c r="D4420" t="s">
        <v>4266</v>
      </c>
      <c r="E4420">
        <v>0</v>
      </c>
      <c r="F4420">
        <v>-24004.48</v>
      </c>
    </row>
    <row r="4421" spans="1:6" x14ac:dyDescent="0.25">
      <c r="A4421" t="s">
        <v>9538</v>
      </c>
      <c r="B4421" t="s">
        <v>6308</v>
      </c>
      <c r="C4421" t="s">
        <v>6457</v>
      </c>
      <c r="D4421" t="s">
        <v>4250</v>
      </c>
      <c r="E4421">
        <v>0</v>
      </c>
      <c r="F4421">
        <v>-240.72</v>
      </c>
    </row>
    <row r="4422" spans="1:6" x14ac:dyDescent="0.25">
      <c r="A4422" t="s">
        <v>9539</v>
      </c>
      <c r="B4422" t="s">
        <v>6308</v>
      </c>
      <c r="C4422" t="s">
        <v>8945</v>
      </c>
      <c r="D4422" t="s">
        <v>8946</v>
      </c>
      <c r="E4422">
        <v>0</v>
      </c>
      <c r="F4422">
        <v>-818.74</v>
      </c>
    </row>
    <row r="4423" spans="1:6" x14ac:dyDescent="0.25">
      <c r="A4423" t="s">
        <v>9540</v>
      </c>
      <c r="B4423" t="s">
        <v>6308</v>
      </c>
      <c r="C4423" t="s">
        <v>8947</v>
      </c>
      <c r="D4423" t="s">
        <v>8948</v>
      </c>
      <c r="E4423">
        <v>0</v>
      </c>
      <c r="F4423">
        <v>939.76</v>
      </c>
    </row>
    <row r="4424" spans="1:6" x14ac:dyDescent="0.25">
      <c r="A4424" t="s">
        <v>9541</v>
      </c>
      <c r="B4424" t="s">
        <v>6308</v>
      </c>
      <c r="C4424" t="s">
        <v>8949</v>
      </c>
      <c r="D4424" t="s">
        <v>8950</v>
      </c>
      <c r="E4424">
        <v>0</v>
      </c>
      <c r="F4424">
        <v>-27074.61</v>
      </c>
    </row>
    <row r="4425" spans="1:6" x14ac:dyDescent="0.25">
      <c r="A4425" t="s">
        <v>9542</v>
      </c>
      <c r="B4425" t="s">
        <v>6308</v>
      </c>
      <c r="C4425" t="s">
        <v>8951</v>
      </c>
      <c r="D4425" t="s">
        <v>8952</v>
      </c>
      <c r="E4425">
        <v>0</v>
      </c>
      <c r="F4425">
        <v>-2115.34</v>
      </c>
    </row>
    <row r="4426" spans="1:6" x14ac:dyDescent="0.25">
      <c r="A4426" t="s">
        <v>9543</v>
      </c>
      <c r="B4426" t="s">
        <v>6308</v>
      </c>
      <c r="C4426" t="s">
        <v>8953</v>
      </c>
      <c r="D4426" t="s">
        <v>8954</v>
      </c>
      <c r="E4426">
        <v>0</v>
      </c>
      <c r="F4426">
        <v>-5653.15</v>
      </c>
    </row>
    <row r="4427" spans="1:6" x14ac:dyDescent="0.25">
      <c r="A4427" t="s">
        <v>9544</v>
      </c>
      <c r="B4427" t="s">
        <v>6308</v>
      </c>
      <c r="C4427" t="s">
        <v>8955</v>
      </c>
      <c r="D4427" t="s">
        <v>8956</v>
      </c>
      <c r="E4427">
        <v>0</v>
      </c>
      <c r="F4427">
        <v>-6488</v>
      </c>
    </row>
    <row r="4428" spans="1:6" x14ac:dyDescent="0.25">
      <c r="A4428" t="s">
        <v>9545</v>
      </c>
      <c r="B4428" t="s">
        <v>6308</v>
      </c>
      <c r="C4428" t="s">
        <v>8953</v>
      </c>
      <c r="D4428" t="s">
        <v>8957</v>
      </c>
      <c r="E4428">
        <v>0</v>
      </c>
      <c r="F4428">
        <v>-42212.33</v>
      </c>
    </row>
    <row r="4429" spans="1:6" x14ac:dyDescent="0.25">
      <c r="A4429" t="s">
        <v>9546</v>
      </c>
      <c r="B4429" t="s">
        <v>6308</v>
      </c>
      <c r="C4429" t="s">
        <v>8958</v>
      </c>
      <c r="D4429" t="s">
        <v>5479</v>
      </c>
      <c r="E4429">
        <v>0</v>
      </c>
      <c r="F4429">
        <v>3.1</v>
      </c>
    </row>
    <row r="4430" spans="1:6" x14ac:dyDescent="0.25">
      <c r="A4430" t="s">
        <v>9547</v>
      </c>
      <c r="B4430" t="s">
        <v>6308</v>
      </c>
      <c r="C4430" t="s">
        <v>6646</v>
      </c>
      <c r="D4430" t="s">
        <v>8959</v>
      </c>
      <c r="E4430">
        <v>0</v>
      </c>
      <c r="F4430">
        <v>-3420</v>
      </c>
    </row>
    <row r="4431" spans="1:6" x14ac:dyDescent="0.25">
      <c r="A4431" t="s">
        <v>9548</v>
      </c>
      <c r="B4431" t="s">
        <v>6308</v>
      </c>
      <c r="C4431" t="s">
        <v>8960</v>
      </c>
      <c r="D4431" t="s">
        <v>8706</v>
      </c>
      <c r="E4431">
        <v>0</v>
      </c>
      <c r="F4431">
        <v>-8525.0499999999993</v>
      </c>
    </row>
    <row r="4432" spans="1:6" x14ac:dyDescent="0.25">
      <c r="A4432" t="s">
        <v>9549</v>
      </c>
      <c r="B4432" t="s">
        <v>6308</v>
      </c>
      <c r="C4432" t="s">
        <v>6668</v>
      </c>
      <c r="D4432" t="s">
        <v>8961</v>
      </c>
      <c r="E4432">
        <v>0</v>
      </c>
      <c r="F4432">
        <v>-217.45</v>
      </c>
    </row>
    <row r="4433" spans="1:6" x14ac:dyDescent="0.25">
      <c r="A4433" t="s">
        <v>9550</v>
      </c>
      <c r="B4433" t="s">
        <v>6308</v>
      </c>
      <c r="C4433" t="s">
        <v>6730</v>
      </c>
      <c r="D4433" t="s">
        <v>8962</v>
      </c>
      <c r="E4433">
        <v>0</v>
      </c>
      <c r="F4433">
        <v>-16803.080000000002</v>
      </c>
    </row>
    <row r="4434" spans="1:6" x14ac:dyDescent="0.25">
      <c r="A4434" t="s">
        <v>9551</v>
      </c>
      <c r="B4434" t="s">
        <v>6308</v>
      </c>
      <c r="C4434" t="s">
        <v>6730</v>
      </c>
      <c r="D4434" t="s">
        <v>8963</v>
      </c>
      <c r="E4434">
        <v>0</v>
      </c>
      <c r="F4434">
        <v>-5108.1400000000003</v>
      </c>
    </row>
    <row r="4435" spans="1:6" x14ac:dyDescent="0.25">
      <c r="A4435" t="s">
        <v>9552</v>
      </c>
      <c r="B4435" t="s">
        <v>6308</v>
      </c>
      <c r="C4435" t="s">
        <v>6734</v>
      </c>
      <c r="D4435" t="s">
        <v>8964</v>
      </c>
      <c r="E4435">
        <v>0</v>
      </c>
      <c r="F4435">
        <v>-250000</v>
      </c>
    </row>
    <row r="4436" spans="1:6" x14ac:dyDescent="0.25">
      <c r="A4436" t="s">
        <v>9553</v>
      </c>
      <c r="B4436" t="s">
        <v>6308</v>
      </c>
      <c r="C4436" t="s">
        <v>6738</v>
      </c>
      <c r="D4436" t="s">
        <v>8965</v>
      </c>
      <c r="E4436">
        <v>0</v>
      </c>
      <c r="F4436">
        <v>-226.24</v>
      </c>
    </row>
    <row r="4437" spans="1:6" x14ac:dyDescent="0.25">
      <c r="A4437" t="s">
        <v>9554</v>
      </c>
      <c r="B4437" t="s">
        <v>6308</v>
      </c>
      <c r="C4437" t="s">
        <v>6797</v>
      </c>
      <c r="D4437" t="s">
        <v>8966</v>
      </c>
      <c r="E4437">
        <v>0</v>
      </c>
      <c r="F4437">
        <v>-6.94</v>
      </c>
    </row>
    <row r="4438" spans="1:6" x14ac:dyDescent="0.25">
      <c r="A4438" t="s">
        <v>9555</v>
      </c>
      <c r="B4438" t="s">
        <v>6308</v>
      </c>
      <c r="C4438" t="s">
        <v>6807</v>
      </c>
      <c r="D4438" t="s">
        <v>8967</v>
      </c>
      <c r="E4438">
        <v>0</v>
      </c>
      <c r="F4438">
        <v>4278.0600000000004</v>
      </c>
    </row>
    <row r="4439" spans="1:6" x14ac:dyDescent="0.25">
      <c r="A4439" t="s">
        <v>9556</v>
      </c>
      <c r="B4439" t="s">
        <v>6308</v>
      </c>
      <c r="C4439" t="s">
        <v>6847</v>
      </c>
      <c r="D4439" t="s">
        <v>8968</v>
      </c>
      <c r="E4439">
        <v>0</v>
      </c>
      <c r="F4439">
        <v>-595.54999999999995</v>
      </c>
    </row>
    <row r="4440" spans="1:6" x14ac:dyDescent="0.25">
      <c r="A4440" t="s">
        <v>9557</v>
      </c>
      <c r="B4440" t="s">
        <v>6308</v>
      </c>
      <c r="C4440" t="s">
        <v>6850</v>
      </c>
      <c r="D4440" t="s">
        <v>8969</v>
      </c>
      <c r="E4440">
        <v>0</v>
      </c>
      <c r="F4440">
        <v>-3519.94</v>
      </c>
    </row>
    <row r="4441" spans="1:6" x14ac:dyDescent="0.25">
      <c r="A4441" t="s">
        <v>9558</v>
      </c>
      <c r="B4441" t="s">
        <v>6308</v>
      </c>
      <c r="C4441" t="s">
        <v>6859</v>
      </c>
      <c r="D4441" t="s">
        <v>8970</v>
      </c>
      <c r="E4441">
        <v>0</v>
      </c>
      <c r="F4441">
        <v>-158.94999999999999</v>
      </c>
    </row>
    <row r="4442" spans="1:6" x14ac:dyDescent="0.25">
      <c r="A4442" t="s">
        <v>9559</v>
      </c>
      <c r="B4442" t="s">
        <v>6308</v>
      </c>
      <c r="C4442" t="s">
        <v>6859</v>
      </c>
      <c r="D4442" t="s">
        <v>8971</v>
      </c>
      <c r="E4442">
        <v>0</v>
      </c>
      <c r="F4442">
        <v>-1868.24</v>
      </c>
    </row>
    <row r="4443" spans="1:6" x14ac:dyDescent="0.25">
      <c r="A4443" t="s">
        <v>9560</v>
      </c>
      <c r="B4443" t="s">
        <v>6308</v>
      </c>
      <c r="C4443" t="s">
        <v>8972</v>
      </c>
      <c r="D4443" t="s">
        <v>8973</v>
      </c>
      <c r="E4443">
        <v>0</v>
      </c>
      <c r="F4443">
        <v>-678977.85</v>
      </c>
    </row>
    <row r="4444" spans="1:6" x14ac:dyDescent="0.25">
      <c r="A4444" t="s">
        <v>2326</v>
      </c>
      <c r="B4444" t="s">
        <v>6308</v>
      </c>
      <c r="C4444" t="s">
        <v>6661</v>
      </c>
      <c r="D4444" t="s">
        <v>8974</v>
      </c>
      <c r="E4444">
        <v>0</v>
      </c>
      <c r="F4444">
        <v>-3000</v>
      </c>
    </row>
    <row r="4445" spans="1:6" x14ac:dyDescent="0.25">
      <c r="A4445" t="s">
        <v>2359</v>
      </c>
      <c r="B4445" t="s">
        <v>6308</v>
      </c>
      <c r="C4445" t="s">
        <v>6927</v>
      </c>
      <c r="D4445" t="s">
        <v>5141</v>
      </c>
      <c r="E4445">
        <v>0</v>
      </c>
      <c r="F4445">
        <v>29000</v>
      </c>
    </row>
    <row r="4446" spans="1:6" x14ac:dyDescent="0.25">
      <c r="A4446" t="s">
        <v>9561</v>
      </c>
      <c r="B4446" t="s">
        <v>6308</v>
      </c>
      <c r="C4446" t="s">
        <v>8975</v>
      </c>
      <c r="D4446" t="s">
        <v>4459</v>
      </c>
      <c r="E4446">
        <v>0</v>
      </c>
      <c r="F4446">
        <v>-90000</v>
      </c>
    </row>
    <row r="4447" spans="1:6" x14ac:dyDescent="0.25">
      <c r="A4447" t="s">
        <v>9562</v>
      </c>
      <c r="B4447" t="s">
        <v>6308</v>
      </c>
      <c r="C4447" t="s">
        <v>8976</v>
      </c>
      <c r="D4447" t="s">
        <v>7956</v>
      </c>
      <c r="E4447">
        <v>0</v>
      </c>
      <c r="F4447">
        <v>-680000</v>
      </c>
    </row>
    <row r="4448" spans="1:6" x14ac:dyDescent="0.25">
      <c r="A4448" t="s">
        <v>9563</v>
      </c>
      <c r="B4448" t="s">
        <v>6308</v>
      </c>
      <c r="C4448" t="s">
        <v>8977</v>
      </c>
      <c r="D4448" t="s">
        <v>4266</v>
      </c>
      <c r="E4448">
        <v>0</v>
      </c>
      <c r="F4448">
        <v>-17001.900000000001</v>
      </c>
    </row>
    <row r="4449" spans="1:6" x14ac:dyDescent="0.25">
      <c r="A4449" t="s">
        <v>9564</v>
      </c>
      <c r="B4449" t="s">
        <v>6308</v>
      </c>
      <c r="C4449" t="s">
        <v>8978</v>
      </c>
      <c r="D4449" t="s">
        <v>4459</v>
      </c>
      <c r="E4449">
        <v>0</v>
      </c>
      <c r="F4449">
        <v>-136.56</v>
      </c>
    </row>
    <row r="4450" spans="1:6" x14ac:dyDescent="0.25">
      <c r="A4450" t="s">
        <v>9565</v>
      </c>
      <c r="B4450" t="s">
        <v>6308</v>
      </c>
      <c r="C4450" t="s">
        <v>5038</v>
      </c>
      <c r="D4450" t="s">
        <v>5039</v>
      </c>
      <c r="E4450">
        <v>0</v>
      </c>
      <c r="F4450">
        <v>-405000</v>
      </c>
    </row>
    <row r="4451" spans="1:6" x14ac:dyDescent="0.25">
      <c r="A4451" t="s">
        <v>9566</v>
      </c>
      <c r="B4451" t="s">
        <v>6308</v>
      </c>
      <c r="C4451" t="s">
        <v>6970</v>
      </c>
      <c r="D4451" t="s">
        <v>8979</v>
      </c>
      <c r="E4451">
        <v>0</v>
      </c>
      <c r="F4451">
        <v>8331.24</v>
      </c>
    </row>
    <row r="4452" spans="1:6" x14ac:dyDescent="0.25">
      <c r="A4452" t="s">
        <v>9567</v>
      </c>
      <c r="B4452" t="s">
        <v>6308</v>
      </c>
      <c r="C4452" t="s">
        <v>8980</v>
      </c>
      <c r="D4452" t="s">
        <v>8981</v>
      </c>
      <c r="E4452">
        <v>0</v>
      </c>
      <c r="F4452">
        <v>28002.46</v>
      </c>
    </row>
    <row r="4453" spans="1:6" x14ac:dyDescent="0.25">
      <c r="A4453" t="s">
        <v>9568</v>
      </c>
      <c r="B4453" t="s">
        <v>6308</v>
      </c>
      <c r="C4453" t="s">
        <v>7047</v>
      </c>
      <c r="D4453" t="s">
        <v>8982</v>
      </c>
      <c r="E4453">
        <v>0</v>
      </c>
      <c r="F4453">
        <v>92.5</v>
      </c>
    </row>
    <row r="4454" spans="1:6" x14ac:dyDescent="0.25">
      <c r="A4454" t="s">
        <v>9569</v>
      </c>
      <c r="B4454" t="s">
        <v>6308</v>
      </c>
      <c r="C4454" t="s">
        <v>7055</v>
      </c>
      <c r="D4454" t="s">
        <v>8983</v>
      </c>
      <c r="E4454">
        <v>0</v>
      </c>
      <c r="F4454">
        <v>24.13</v>
      </c>
    </row>
    <row r="4455" spans="1:6" x14ac:dyDescent="0.25">
      <c r="A4455" t="s">
        <v>9570</v>
      </c>
      <c r="B4455" t="s">
        <v>6308</v>
      </c>
      <c r="C4455" t="s">
        <v>7055</v>
      </c>
      <c r="D4455" t="s">
        <v>8984</v>
      </c>
      <c r="E4455">
        <v>0</v>
      </c>
      <c r="F4455">
        <v>41.57</v>
      </c>
    </row>
    <row r="4456" spans="1:6" x14ac:dyDescent="0.25">
      <c r="A4456" t="s">
        <v>9571</v>
      </c>
      <c r="B4456" t="s">
        <v>6308</v>
      </c>
      <c r="C4456" t="s">
        <v>8985</v>
      </c>
      <c r="D4456" t="s">
        <v>8986</v>
      </c>
      <c r="E4456">
        <v>0</v>
      </c>
      <c r="F4456">
        <v>3714.06</v>
      </c>
    </row>
    <row r="4457" spans="1:6" x14ac:dyDescent="0.25">
      <c r="A4457" t="s">
        <v>9572</v>
      </c>
      <c r="B4457" t="s">
        <v>6308</v>
      </c>
      <c r="C4457" t="s">
        <v>8987</v>
      </c>
      <c r="D4457" t="s">
        <v>5259</v>
      </c>
      <c r="E4457">
        <v>0</v>
      </c>
      <c r="F4457">
        <v>9.44</v>
      </c>
    </row>
    <row r="4458" spans="1:6" x14ac:dyDescent="0.25">
      <c r="A4458" t="s">
        <v>9573</v>
      </c>
      <c r="B4458" t="s">
        <v>6308</v>
      </c>
      <c r="C4458" t="s">
        <v>8988</v>
      </c>
      <c r="D4458" t="s">
        <v>4266</v>
      </c>
      <c r="E4458">
        <v>0</v>
      </c>
      <c r="F4458">
        <v>27.28</v>
      </c>
    </row>
    <row r="4459" spans="1:6" x14ac:dyDescent="0.25">
      <c r="A4459" t="s">
        <v>9574</v>
      </c>
      <c r="B4459" t="s">
        <v>6308</v>
      </c>
      <c r="C4459" t="s">
        <v>8989</v>
      </c>
      <c r="D4459" t="s">
        <v>4356</v>
      </c>
      <c r="E4459">
        <v>0</v>
      </c>
      <c r="F4459">
        <v>0.12</v>
      </c>
    </row>
    <row r="4460" spans="1:6" x14ac:dyDescent="0.25">
      <c r="A4460" t="s">
        <v>9575</v>
      </c>
      <c r="B4460" t="s">
        <v>6308</v>
      </c>
      <c r="C4460" t="s">
        <v>8990</v>
      </c>
      <c r="D4460" t="s">
        <v>4250</v>
      </c>
      <c r="E4460">
        <v>0</v>
      </c>
      <c r="F4460">
        <v>17.45</v>
      </c>
    </row>
    <row r="4461" spans="1:6" x14ac:dyDescent="0.25">
      <c r="A4461" t="s">
        <v>9576</v>
      </c>
      <c r="B4461" t="s">
        <v>6308</v>
      </c>
      <c r="C4461" t="s">
        <v>8991</v>
      </c>
      <c r="D4461" t="s">
        <v>4250</v>
      </c>
      <c r="E4461">
        <v>0</v>
      </c>
      <c r="F4461">
        <v>408.12</v>
      </c>
    </row>
    <row r="4462" spans="1:6" x14ac:dyDescent="0.25">
      <c r="A4462" t="s">
        <v>9577</v>
      </c>
      <c r="B4462" t="s">
        <v>6308</v>
      </c>
      <c r="C4462" t="s">
        <v>7165</v>
      </c>
      <c r="D4462" t="s">
        <v>4265</v>
      </c>
      <c r="E4462">
        <v>0</v>
      </c>
      <c r="F4462">
        <v>1005.63</v>
      </c>
    </row>
    <row r="4463" spans="1:6" x14ac:dyDescent="0.25">
      <c r="A4463" t="s">
        <v>9578</v>
      </c>
      <c r="B4463" t="s">
        <v>6308</v>
      </c>
      <c r="C4463" t="s">
        <v>8992</v>
      </c>
      <c r="D4463" t="s">
        <v>5609</v>
      </c>
      <c r="E4463">
        <v>0</v>
      </c>
      <c r="F4463">
        <v>405.39</v>
      </c>
    </row>
    <row r="4464" spans="1:6" x14ac:dyDescent="0.25">
      <c r="A4464" t="s">
        <v>9579</v>
      </c>
      <c r="B4464" t="s">
        <v>6308</v>
      </c>
      <c r="C4464" t="s">
        <v>7187</v>
      </c>
      <c r="D4464" t="s">
        <v>4252</v>
      </c>
      <c r="E4464">
        <v>0</v>
      </c>
      <c r="F4464">
        <v>21</v>
      </c>
    </row>
    <row r="4465" spans="1:6" x14ac:dyDescent="0.25">
      <c r="A4465" t="s">
        <v>9580</v>
      </c>
      <c r="B4465" t="s">
        <v>6308</v>
      </c>
      <c r="C4465" t="s">
        <v>8993</v>
      </c>
      <c r="D4465" t="s">
        <v>4250</v>
      </c>
      <c r="E4465">
        <v>0</v>
      </c>
      <c r="F4465">
        <v>-42</v>
      </c>
    </row>
    <row r="4466" spans="1:6" x14ac:dyDescent="0.25">
      <c r="A4466" t="s">
        <v>9581</v>
      </c>
      <c r="B4466" t="s">
        <v>6308</v>
      </c>
      <c r="C4466" t="s">
        <v>8994</v>
      </c>
      <c r="D4466" t="s">
        <v>5303</v>
      </c>
      <c r="E4466">
        <v>0</v>
      </c>
      <c r="F4466">
        <v>21</v>
      </c>
    </row>
    <row r="4467" spans="1:6" x14ac:dyDescent="0.25">
      <c r="A4467" t="s">
        <v>9582</v>
      </c>
      <c r="B4467" t="s">
        <v>6308</v>
      </c>
      <c r="C4467" t="s">
        <v>8995</v>
      </c>
      <c r="D4467" t="s">
        <v>4250</v>
      </c>
      <c r="E4467">
        <v>0</v>
      </c>
      <c r="F4467">
        <v>7</v>
      </c>
    </row>
    <row r="4468" spans="1:6" x14ac:dyDescent="0.25">
      <c r="A4468" t="s">
        <v>9583</v>
      </c>
      <c r="B4468" t="s">
        <v>6308</v>
      </c>
      <c r="C4468" t="s">
        <v>7219</v>
      </c>
      <c r="D4468" t="s">
        <v>4252</v>
      </c>
      <c r="E4468">
        <v>0</v>
      </c>
      <c r="F4468">
        <v>2.7</v>
      </c>
    </row>
    <row r="4469" spans="1:6" x14ac:dyDescent="0.25">
      <c r="A4469" t="s">
        <v>9584</v>
      </c>
      <c r="B4469" t="s">
        <v>6308</v>
      </c>
      <c r="C4469" t="s">
        <v>8996</v>
      </c>
      <c r="D4469" t="s">
        <v>4266</v>
      </c>
      <c r="E4469">
        <v>0</v>
      </c>
      <c r="F4469">
        <v>-97.65</v>
      </c>
    </row>
    <row r="4470" spans="1:6" x14ac:dyDescent="0.25">
      <c r="A4470" t="s">
        <v>9585</v>
      </c>
      <c r="B4470" t="s">
        <v>6308</v>
      </c>
      <c r="C4470" t="s">
        <v>7226</v>
      </c>
      <c r="D4470" t="s">
        <v>4252</v>
      </c>
      <c r="E4470">
        <v>0</v>
      </c>
      <c r="F4470">
        <v>2.25</v>
      </c>
    </row>
    <row r="4471" spans="1:6" x14ac:dyDescent="0.25">
      <c r="A4471" t="s">
        <v>9586</v>
      </c>
      <c r="B4471" t="s">
        <v>6308</v>
      </c>
      <c r="C4471" t="s">
        <v>8997</v>
      </c>
      <c r="D4471" t="s">
        <v>4250</v>
      </c>
      <c r="E4471">
        <v>0</v>
      </c>
      <c r="F4471">
        <v>3.21</v>
      </c>
    </row>
    <row r="4472" spans="1:6" x14ac:dyDescent="0.25">
      <c r="A4472" t="s">
        <v>9587</v>
      </c>
      <c r="B4472" t="s">
        <v>6308</v>
      </c>
      <c r="C4472" t="s">
        <v>8998</v>
      </c>
      <c r="D4472" t="s">
        <v>4250</v>
      </c>
      <c r="E4472">
        <v>0</v>
      </c>
      <c r="F4472">
        <v>-84</v>
      </c>
    </row>
    <row r="4473" spans="1:6" x14ac:dyDescent="0.25">
      <c r="A4473" t="s">
        <v>9588</v>
      </c>
      <c r="B4473" t="s">
        <v>6308</v>
      </c>
      <c r="C4473" t="s">
        <v>7253</v>
      </c>
      <c r="D4473" t="s">
        <v>4266</v>
      </c>
      <c r="E4473">
        <v>0</v>
      </c>
      <c r="F4473">
        <v>7.2</v>
      </c>
    </row>
    <row r="4474" spans="1:6" x14ac:dyDescent="0.25">
      <c r="A4474" t="s">
        <v>9589</v>
      </c>
      <c r="B4474" t="s">
        <v>6308</v>
      </c>
      <c r="C4474" t="s">
        <v>8999</v>
      </c>
      <c r="D4474" t="s">
        <v>4266</v>
      </c>
      <c r="E4474">
        <v>0</v>
      </c>
      <c r="F4474">
        <v>21</v>
      </c>
    </row>
    <row r="4475" spans="1:6" x14ac:dyDescent="0.25">
      <c r="A4475" t="s">
        <v>9590</v>
      </c>
      <c r="B4475" t="s">
        <v>6308</v>
      </c>
      <c r="C4475" t="s">
        <v>7264</v>
      </c>
      <c r="D4475" t="s">
        <v>4266</v>
      </c>
      <c r="E4475">
        <v>0</v>
      </c>
      <c r="F4475">
        <v>-18</v>
      </c>
    </row>
    <row r="4476" spans="1:6" x14ac:dyDescent="0.25">
      <c r="A4476" t="s">
        <v>9591</v>
      </c>
      <c r="B4476" t="s">
        <v>6308</v>
      </c>
      <c r="C4476" t="s">
        <v>9000</v>
      </c>
      <c r="D4476" t="s">
        <v>4250</v>
      </c>
      <c r="E4476">
        <v>0</v>
      </c>
      <c r="F4476">
        <v>-0.9</v>
      </c>
    </row>
    <row r="4477" spans="1:6" x14ac:dyDescent="0.25">
      <c r="A4477" t="s">
        <v>9592</v>
      </c>
      <c r="B4477" t="s">
        <v>6308</v>
      </c>
      <c r="C4477" t="s">
        <v>7283</v>
      </c>
      <c r="D4477" t="s">
        <v>9001</v>
      </c>
      <c r="E4477">
        <v>0</v>
      </c>
      <c r="F4477">
        <v>9921.0300000000007</v>
      </c>
    </row>
    <row r="4478" spans="1:6" x14ac:dyDescent="0.25">
      <c r="A4478" t="s">
        <v>9593</v>
      </c>
      <c r="B4478" t="s">
        <v>6308</v>
      </c>
      <c r="C4478" t="s">
        <v>9002</v>
      </c>
      <c r="D4478" t="s">
        <v>9003</v>
      </c>
      <c r="E4478">
        <v>0</v>
      </c>
      <c r="F4478">
        <v>1763.84</v>
      </c>
    </row>
    <row r="4479" spans="1:6" x14ac:dyDescent="0.25">
      <c r="A4479" t="s">
        <v>9594</v>
      </c>
      <c r="B4479" t="s">
        <v>6308</v>
      </c>
      <c r="C4479" t="s">
        <v>7331</v>
      </c>
      <c r="D4479" t="s">
        <v>4266</v>
      </c>
      <c r="E4479">
        <v>0</v>
      </c>
      <c r="F4479">
        <v>90</v>
      </c>
    </row>
    <row r="4480" spans="1:6" x14ac:dyDescent="0.25">
      <c r="A4480" t="s">
        <v>9595</v>
      </c>
      <c r="B4480" t="s">
        <v>6308</v>
      </c>
      <c r="C4480" t="s">
        <v>9004</v>
      </c>
      <c r="D4480" t="s">
        <v>4250</v>
      </c>
      <c r="E4480">
        <v>0</v>
      </c>
      <c r="F4480">
        <v>445</v>
      </c>
    </row>
    <row r="4481" spans="1:6" x14ac:dyDescent="0.25">
      <c r="A4481" t="s">
        <v>9596</v>
      </c>
      <c r="B4481" t="s">
        <v>6308</v>
      </c>
      <c r="C4481" t="s">
        <v>9005</v>
      </c>
      <c r="D4481" t="s">
        <v>4250</v>
      </c>
      <c r="E4481">
        <v>0</v>
      </c>
      <c r="F4481">
        <v>1200</v>
      </c>
    </row>
    <row r="4482" spans="1:6" x14ac:dyDescent="0.25">
      <c r="A4482" t="s">
        <v>9597</v>
      </c>
      <c r="B4482" t="s">
        <v>6308</v>
      </c>
      <c r="C4482" t="s">
        <v>9006</v>
      </c>
      <c r="D4482" t="s">
        <v>4250</v>
      </c>
      <c r="E4482">
        <v>0</v>
      </c>
      <c r="F4482">
        <v>900</v>
      </c>
    </row>
    <row r="4483" spans="1:6" x14ac:dyDescent="0.25">
      <c r="A4483" t="s">
        <v>9598</v>
      </c>
      <c r="B4483" t="s">
        <v>6308</v>
      </c>
      <c r="C4483" t="s">
        <v>9007</v>
      </c>
      <c r="D4483" t="s">
        <v>4250</v>
      </c>
      <c r="E4483">
        <v>0</v>
      </c>
      <c r="F4483">
        <v>400</v>
      </c>
    </row>
    <row r="4484" spans="1:6" x14ac:dyDescent="0.25">
      <c r="A4484" t="s">
        <v>9599</v>
      </c>
      <c r="B4484" t="s">
        <v>6308</v>
      </c>
      <c r="C4484" t="s">
        <v>9008</v>
      </c>
      <c r="D4484" t="s">
        <v>7379</v>
      </c>
      <c r="E4484">
        <v>0</v>
      </c>
      <c r="F4484">
        <v>332</v>
      </c>
    </row>
    <row r="4485" spans="1:6" x14ac:dyDescent="0.25">
      <c r="A4485" t="s">
        <v>9600</v>
      </c>
      <c r="B4485" t="s">
        <v>6308</v>
      </c>
      <c r="C4485" t="s">
        <v>9009</v>
      </c>
      <c r="D4485" t="s">
        <v>4266</v>
      </c>
      <c r="E4485">
        <v>0</v>
      </c>
      <c r="F4485">
        <v>400</v>
      </c>
    </row>
    <row r="4486" spans="1:6" x14ac:dyDescent="0.25">
      <c r="A4486" t="s">
        <v>9601</v>
      </c>
      <c r="B4486" t="s">
        <v>6308</v>
      </c>
      <c r="C4486" t="s">
        <v>9010</v>
      </c>
      <c r="D4486" t="s">
        <v>4250</v>
      </c>
      <c r="E4486">
        <v>0</v>
      </c>
      <c r="F4486">
        <v>380</v>
      </c>
    </row>
    <row r="4487" spans="1:6" x14ac:dyDescent="0.25">
      <c r="A4487" t="s">
        <v>9602</v>
      </c>
      <c r="B4487" t="s">
        <v>6308</v>
      </c>
      <c r="C4487" t="s">
        <v>7339</v>
      </c>
      <c r="D4487" t="s">
        <v>6347</v>
      </c>
      <c r="E4487">
        <v>0</v>
      </c>
      <c r="F4487">
        <v>800</v>
      </c>
    </row>
    <row r="4488" spans="1:6" x14ac:dyDescent="0.25">
      <c r="A4488" t="s">
        <v>9603</v>
      </c>
      <c r="B4488" t="s">
        <v>6308</v>
      </c>
      <c r="C4488" t="s">
        <v>9011</v>
      </c>
      <c r="D4488" t="s">
        <v>4250</v>
      </c>
      <c r="E4488">
        <v>0</v>
      </c>
      <c r="F4488">
        <v>6673.86</v>
      </c>
    </row>
    <row r="4489" spans="1:6" x14ac:dyDescent="0.25">
      <c r="A4489" t="s">
        <v>9604</v>
      </c>
      <c r="B4489" t="s">
        <v>6308</v>
      </c>
      <c r="C4489" t="s">
        <v>9012</v>
      </c>
      <c r="D4489" t="s">
        <v>4250</v>
      </c>
      <c r="E4489">
        <v>0</v>
      </c>
      <c r="F4489">
        <v>509.14</v>
      </c>
    </row>
    <row r="4490" spans="1:6" x14ac:dyDescent="0.25">
      <c r="A4490" t="s">
        <v>9605</v>
      </c>
      <c r="B4490" t="s">
        <v>6308</v>
      </c>
      <c r="C4490" t="s">
        <v>9013</v>
      </c>
      <c r="D4490" t="s">
        <v>4266</v>
      </c>
      <c r="E4490">
        <v>0</v>
      </c>
      <c r="F4490">
        <v>400</v>
      </c>
    </row>
    <row r="4491" spans="1:6" x14ac:dyDescent="0.25">
      <c r="A4491" t="s">
        <v>9606</v>
      </c>
      <c r="B4491" t="s">
        <v>6308</v>
      </c>
      <c r="C4491" t="s">
        <v>7352</v>
      </c>
      <c r="D4491" t="s">
        <v>5559</v>
      </c>
      <c r="E4491">
        <v>0</v>
      </c>
      <c r="F4491">
        <v>326</v>
      </c>
    </row>
    <row r="4492" spans="1:6" x14ac:dyDescent="0.25">
      <c r="A4492" t="s">
        <v>9607</v>
      </c>
      <c r="B4492" t="s">
        <v>6308</v>
      </c>
      <c r="C4492" t="s">
        <v>7359</v>
      </c>
      <c r="D4492" t="s">
        <v>4266</v>
      </c>
      <c r="E4492">
        <v>0</v>
      </c>
      <c r="F4492">
        <v>560</v>
      </c>
    </row>
    <row r="4493" spans="1:6" x14ac:dyDescent="0.25">
      <c r="A4493" t="s">
        <v>9608</v>
      </c>
      <c r="B4493" t="s">
        <v>6308</v>
      </c>
      <c r="C4493" t="s">
        <v>7365</v>
      </c>
      <c r="D4493" t="s">
        <v>4266</v>
      </c>
      <c r="E4493">
        <v>0</v>
      </c>
      <c r="F4493">
        <v>120</v>
      </c>
    </row>
    <row r="4494" spans="1:6" x14ac:dyDescent="0.25">
      <c r="A4494" t="s">
        <v>9609</v>
      </c>
      <c r="B4494" t="s">
        <v>6308</v>
      </c>
      <c r="C4494" t="s">
        <v>9014</v>
      </c>
      <c r="D4494" t="s">
        <v>7342</v>
      </c>
      <c r="E4494">
        <v>0</v>
      </c>
      <c r="F4494">
        <v>33.67</v>
      </c>
    </row>
    <row r="4495" spans="1:6" x14ac:dyDescent="0.25">
      <c r="A4495" t="s">
        <v>9610</v>
      </c>
      <c r="B4495" t="s">
        <v>6308</v>
      </c>
      <c r="C4495" t="s">
        <v>9015</v>
      </c>
      <c r="D4495" t="s">
        <v>4250</v>
      </c>
      <c r="E4495">
        <v>0</v>
      </c>
      <c r="F4495">
        <v>10368.879999999999</v>
      </c>
    </row>
    <row r="4496" spans="1:6" x14ac:dyDescent="0.25">
      <c r="A4496" t="s">
        <v>9611</v>
      </c>
      <c r="B4496" t="s">
        <v>6308</v>
      </c>
      <c r="C4496" t="s">
        <v>9016</v>
      </c>
      <c r="D4496" t="s">
        <v>4250</v>
      </c>
      <c r="E4496">
        <v>0</v>
      </c>
      <c r="F4496">
        <v>400</v>
      </c>
    </row>
    <row r="4497" spans="1:6" x14ac:dyDescent="0.25">
      <c r="A4497" t="s">
        <v>9612</v>
      </c>
      <c r="B4497" t="s">
        <v>6308</v>
      </c>
      <c r="C4497" t="s">
        <v>7378</v>
      </c>
      <c r="D4497" t="s">
        <v>9017</v>
      </c>
      <c r="E4497">
        <v>0</v>
      </c>
      <c r="F4497">
        <v>260</v>
      </c>
    </row>
    <row r="4498" spans="1:6" x14ac:dyDescent="0.25">
      <c r="A4498" t="s">
        <v>9613</v>
      </c>
      <c r="B4498" t="s">
        <v>6308</v>
      </c>
      <c r="C4498" t="s">
        <v>9018</v>
      </c>
      <c r="D4498" t="s">
        <v>4250</v>
      </c>
      <c r="E4498">
        <v>0</v>
      </c>
      <c r="F4498">
        <v>697.04</v>
      </c>
    </row>
    <row r="4499" spans="1:6" x14ac:dyDescent="0.25">
      <c r="A4499" t="s">
        <v>9614</v>
      </c>
      <c r="B4499" t="s">
        <v>6308</v>
      </c>
      <c r="C4499" t="s">
        <v>9019</v>
      </c>
      <c r="D4499" t="s">
        <v>4250</v>
      </c>
      <c r="E4499">
        <v>0</v>
      </c>
      <c r="F4499">
        <v>33.92</v>
      </c>
    </row>
    <row r="4500" spans="1:6" x14ac:dyDescent="0.25">
      <c r="A4500" t="s">
        <v>9615</v>
      </c>
      <c r="B4500" t="s">
        <v>6308</v>
      </c>
      <c r="C4500" t="s">
        <v>7387</v>
      </c>
      <c r="D4500" t="s">
        <v>5244</v>
      </c>
      <c r="E4500">
        <v>0</v>
      </c>
      <c r="F4500">
        <v>90</v>
      </c>
    </row>
    <row r="4501" spans="1:6" x14ac:dyDescent="0.25">
      <c r="A4501" t="s">
        <v>9616</v>
      </c>
      <c r="B4501" t="s">
        <v>6308</v>
      </c>
      <c r="C4501" t="s">
        <v>7387</v>
      </c>
      <c r="D4501" t="s">
        <v>8206</v>
      </c>
      <c r="E4501">
        <v>0</v>
      </c>
      <c r="F4501">
        <v>400</v>
      </c>
    </row>
    <row r="4502" spans="1:6" x14ac:dyDescent="0.25">
      <c r="A4502" t="s">
        <v>9617</v>
      </c>
      <c r="B4502" t="s">
        <v>6308</v>
      </c>
      <c r="C4502" t="s">
        <v>7394</v>
      </c>
      <c r="D4502" t="s">
        <v>4356</v>
      </c>
      <c r="E4502">
        <v>0</v>
      </c>
      <c r="F4502">
        <v>160</v>
      </c>
    </row>
    <row r="4503" spans="1:6" x14ac:dyDescent="0.25">
      <c r="A4503" t="s">
        <v>9618</v>
      </c>
      <c r="B4503" t="s">
        <v>6308</v>
      </c>
      <c r="C4503" t="s">
        <v>9020</v>
      </c>
      <c r="D4503" t="s">
        <v>4250</v>
      </c>
      <c r="E4503">
        <v>0</v>
      </c>
      <c r="F4503">
        <v>1.25</v>
      </c>
    </row>
    <row r="4504" spans="1:6" x14ac:dyDescent="0.25">
      <c r="A4504" t="s">
        <v>9619</v>
      </c>
      <c r="B4504" t="s">
        <v>6308</v>
      </c>
      <c r="C4504" t="s">
        <v>9021</v>
      </c>
      <c r="D4504" t="s">
        <v>9022</v>
      </c>
      <c r="E4504">
        <v>0</v>
      </c>
      <c r="F4504">
        <v>1390.02</v>
      </c>
    </row>
    <row r="4505" spans="1:6" x14ac:dyDescent="0.25">
      <c r="A4505" t="s">
        <v>9620</v>
      </c>
      <c r="B4505" t="s">
        <v>6308</v>
      </c>
      <c r="C4505" t="s">
        <v>9023</v>
      </c>
      <c r="D4505" t="s">
        <v>9024</v>
      </c>
      <c r="E4505">
        <v>0</v>
      </c>
      <c r="F4505">
        <v>-15141.19</v>
      </c>
    </row>
    <row r="4506" spans="1:6" x14ac:dyDescent="0.25">
      <c r="A4506" t="s">
        <v>9621</v>
      </c>
      <c r="B4506" t="s">
        <v>6308</v>
      </c>
      <c r="C4506" t="s">
        <v>7409</v>
      </c>
      <c r="D4506" t="s">
        <v>9025</v>
      </c>
      <c r="E4506">
        <v>0</v>
      </c>
      <c r="F4506">
        <v>40</v>
      </c>
    </row>
    <row r="4507" spans="1:6" x14ac:dyDescent="0.25">
      <c r="A4507" t="s">
        <v>9622</v>
      </c>
      <c r="B4507" t="s">
        <v>6308</v>
      </c>
      <c r="C4507" t="s">
        <v>7409</v>
      </c>
      <c r="D4507" t="s">
        <v>6745</v>
      </c>
      <c r="E4507">
        <v>0</v>
      </c>
      <c r="F4507">
        <v>3614.04</v>
      </c>
    </row>
    <row r="4508" spans="1:6" x14ac:dyDescent="0.25">
      <c r="A4508" t="s">
        <v>9623</v>
      </c>
      <c r="B4508" t="s">
        <v>6308</v>
      </c>
      <c r="C4508" t="s">
        <v>9026</v>
      </c>
      <c r="D4508" t="s">
        <v>4250</v>
      </c>
      <c r="E4508">
        <v>0</v>
      </c>
      <c r="F4508">
        <v>96687.5</v>
      </c>
    </row>
    <row r="4509" spans="1:6" x14ac:dyDescent="0.25">
      <c r="A4509" t="s">
        <v>9624</v>
      </c>
      <c r="B4509" t="s">
        <v>6308</v>
      </c>
      <c r="C4509" t="s">
        <v>9027</v>
      </c>
      <c r="D4509" t="s">
        <v>4250</v>
      </c>
      <c r="E4509">
        <v>0</v>
      </c>
      <c r="F4509">
        <v>79.31</v>
      </c>
    </row>
    <row r="4510" spans="1:6" x14ac:dyDescent="0.25">
      <c r="A4510" t="s">
        <v>9625</v>
      </c>
      <c r="B4510" t="s">
        <v>6308</v>
      </c>
      <c r="C4510" t="s">
        <v>9028</v>
      </c>
      <c r="D4510" t="s">
        <v>9029</v>
      </c>
      <c r="E4510">
        <v>0</v>
      </c>
      <c r="F4510">
        <v>90.95</v>
      </c>
    </row>
    <row r="4511" spans="1:6" x14ac:dyDescent="0.25">
      <c r="A4511" t="s">
        <v>9626</v>
      </c>
      <c r="B4511" t="s">
        <v>6308</v>
      </c>
      <c r="C4511" t="s">
        <v>9030</v>
      </c>
      <c r="D4511" t="s">
        <v>9031</v>
      </c>
      <c r="E4511">
        <v>0</v>
      </c>
      <c r="F4511">
        <v>1890.22</v>
      </c>
    </row>
    <row r="4512" spans="1:6" x14ac:dyDescent="0.25">
      <c r="A4512" t="s">
        <v>9627</v>
      </c>
      <c r="B4512" t="s">
        <v>6308</v>
      </c>
      <c r="C4512" t="s">
        <v>9032</v>
      </c>
      <c r="D4512" t="s">
        <v>7027</v>
      </c>
      <c r="E4512">
        <v>0</v>
      </c>
      <c r="F4512">
        <v>413.89</v>
      </c>
    </row>
    <row r="4513" spans="1:6" x14ac:dyDescent="0.25">
      <c r="A4513" t="s">
        <v>9628</v>
      </c>
      <c r="B4513" t="s">
        <v>6308</v>
      </c>
      <c r="C4513" t="s">
        <v>9033</v>
      </c>
      <c r="D4513" t="s">
        <v>9034</v>
      </c>
      <c r="E4513">
        <v>0</v>
      </c>
      <c r="F4513">
        <v>7.22</v>
      </c>
    </row>
    <row r="4514" spans="1:6" x14ac:dyDescent="0.25">
      <c r="A4514" t="s">
        <v>9629</v>
      </c>
      <c r="B4514" t="s">
        <v>6308</v>
      </c>
      <c r="C4514" t="s">
        <v>9035</v>
      </c>
      <c r="D4514" t="s">
        <v>9036</v>
      </c>
      <c r="E4514">
        <v>0</v>
      </c>
      <c r="F4514">
        <v>182.29</v>
      </c>
    </row>
    <row r="4515" spans="1:6" x14ac:dyDescent="0.25">
      <c r="A4515" t="s">
        <v>9630</v>
      </c>
      <c r="B4515" t="s">
        <v>6308</v>
      </c>
      <c r="C4515" t="s">
        <v>7529</v>
      </c>
      <c r="D4515" t="s">
        <v>4266</v>
      </c>
      <c r="E4515">
        <v>0</v>
      </c>
      <c r="F4515">
        <v>16.64</v>
      </c>
    </row>
    <row r="4516" spans="1:6" x14ac:dyDescent="0.25">
      <c r="A4516" t="s">
        <v>9631</v>
      </c>
      <c r="B4516" t="s">
        <v>6308</v>
      </c>
      <c r="C4516" t="s">
        <v>7531</v>
      </c>
      <c r="D4516" t="s">
        <v>4266</v>
      </c>
      <c r="E4516">
        <v>0</v>
      </c>
      <c r="F4516">
        <v>25.28</v>
      </c>
    </row>
    <row r="4517" spans="1:6" x14ac:dyDescent="0.25">
      <c r="A4517" t="s">
        <v>9632</v>
      </c>
      <c r="B4517" t="s">
        <v>6308</v>
      </c>
      <c r="C4517" t="s">
        <v>7550</v>
      </c>
      <c r="D4517" t="s">
        <v>4266</v>
      </c>
      <c r="E4517">
        <v>0</v>
      </c>
      <c r="F4517">
        <v>365.79</v>
      </c>
    </row>
    <row r="4518" spans="1:6" x14ac:dyDescent="0.25">
      <c r="A4518" t="s">
        <v>9633</v>
      </c>
      <c r="B4518" t="s">
        <v>6308</v>
      </c>
      <c r="C4518" t="s">
        <v>9037</v>
      </c>
      <c r="D4518" t="s">
        <v>5609</v>
      </c>
      <c r="E4518">
        <v>0</v>
      </c>
      <c r="F4518">
        <v>2066.58</v>
      </c>
    </row>
    <row r="4519" spans="1:6" x14ac:dyDescent="0.25">
      <c r="A4519" t="s">
        <v>9634</v>
      </c>
      <c r="B4519" t="s">
        <v>6308</v>
      </c>
      <c r="C4519" t="s">
        <v>9038</v>
      </c>
      <c r="D4519" t="s">
        <v>4250</v>
      </c>
      <c r="E4519">
        <v>0</v>
      </c>
      <c r="F4519">
        <v>148.22</v>
      </c>
    </row>
    <row r="4520" spans="1:6" x14ac:dyDescent="0.25">
      <c r="A4520" t="s">
        <v>9635</v>
      </c>
      <c r="B4520" t="s">
        <v>6308</v>
      </c>
      <c r="C4520" t="s">
        <v>9039</v>
      </c>
      <c r="D4520" t="s">
        <v>4266</v>
      </c>
      <c r="E4520">
        <v>0</v>
      </c>
      <c r="F4520">
        <v>13195.93</v>
      </c>
    </row>
    <row r="4521" spans="1:6" x14ac:dyDescent="0.25">
      <c r="A4521" t="s">
        <v>9636</v>
      </c>
      <c r="B4521" t="s">
        <v>6308</v>
      </c>
      <c r="C4521" t="s">
        <v>9040</v>
      </c>
      <c r="D4521" t="s">
        <v>4250</v>
      </c>
      <c r="E4521">
        <v>0</v>
      </c>
      <c r="F4521">
        <v>54077.59</v>
      </c>
    </row>
    <row r="4522" spans="1:6" x14ac:dyDescent="0.25">
      <c r="A4522" t="s">
        <v>9637</v>
      </c>
      <c r="B4522" t="s">
        <v>6308</v>
      </c>
      <c r="C4522" t="s">
        <v>9041</v>
      </c>
      <c r="D4522" t="s">
        <v>9042</v>
      </c>
      <c r="E4522">
        <v>0</v>
      </c>
      <c r="F4522">
        <v>2071.42</v>
      </c>
    </row>
    <row r="4523" spans="1:6" x14ac:dyDescent="0.25">
      <c r="A4523" t="s">
        <v>9638</v>
      </c>
      <c r="B4523" t="s">
        <v>6308</v>
      </c>
      <c r="C4523" t="s">
        <v>9043</v>
      </c>
      <c r="D4523" t="s">
        <v>4250</v>
      </c>
      <c r="E4523">
        <v>0</v>
      </c>
      <c r="F4523">
        <v>0.05</v>
      </c>
    </row>
    <row r="4524" spans="1:6" x14ac:dyDescent="0.25">
      <c r="A4524" t="s">
        <v>9639</v>
      </c>
      <c r="B4524" t="s">
        <v>6308</v>
      </c>
      <c r="C4524" t="s">
        <v>9044</v>
      </c>
      <c r="D4524" t="s">
        <v>4250</v>
      </c>
      <c r="E4524">
        <v>0</v>
      </c>
      <c r="F4524">
        <v>860.67</v>
      </c>
    </row>
    <row r="4525" spans="1:6" x14ac:dyDescent="0.25">
      <c r="A4525" t="s">
        <v>9640</v>
      </c>
      <c r="B4525" t="s">
        <v>6308</v>
      </c>
      <c r="C4525" t="s">
        <v>9045</v>
      </c>
      <c r="D4525" t="s">
        <v>4250</v>
      </c>
      <c r="E4525">
        <v>0</v>
      </c>
      <c r="F4525">
        <v>35.14</v>
      </c>
    </row>
    <row r="4526" spans="1:6" x14ac:dyDescent="0.25">
      <c r="A4526" t="s">
        <v>9641</v>
      </c>
      <c r="B4526" t="s">
        <v>6308</v>
      </c>
      <c r="C4526" t="s">
        <v>9046</v>
      </c>
      <c r="D4526" t="s">
        <v>4250</v>
      </c>
      <c r="E4526">
        <v>0</v>
      </c>
      <c r="F4526">
        <v>7.13</v>
      </c>
    </row>
    <row r="4527" spans="1:6" x14ac:dyDescent="0.25">
      <c r="A4527" t="s">
        <v>9642</v>
      </c>
      <c r="B4527" t="s">
        <v>6308</v>
      </c>
      <c r="C4527" t="s">
        <v>9047</v>
      </c>
      <c r="D4527" t="s">
        <v>9048</v>
      </c>
      <c r="E4527">
        <v>0</v>
      </c>
      <c r="F4527">
        <v>160.05000000000001</v>
      </c>
    </row>
    <row r="4528" spans="1:6" x14ac:dyDescent="0.25">
      <c r="A4528" t="s">
        <v>9643</v>
      </c>
      <c r="B4528" t="s">
        <v>6308</v>
      </c>
      <c r="C4528" t="s">
        <v>9049</v>
      </c>
      <c r="D4528" t="s">
        <v>4265</v>
      </c>
      <c r="E4528">
        <v>0</v>
      </c>
      <c r="F4528">
        <v>233.58</v>
      </c>
    </row>
    <row r="4529" spans="1:6" x14ac:dyDescent="0.25">
      <c r="A4529" t="s">
        <v>9644</v>
      </c>
      <c r="B4529" t="s">
        <v>6308</v>
      </c>
      <c r="C4529" t="s">
        <v>7847</v>
      </c>
      <c r="D4529" t="s">
        <v>5197</v>
      </c>
      <c r="E4529">
        <v>0</v>
      </c>
      <c r="F4529">
        <v>2.82</v>
      </c>
    </row>
    <row r="4530" spans="1:6" x14ac:dyDescent="0.25">
      <c r="A4530" t="s">
        <v>9645</v>
      </c>
      <c r="B4530" t="s">
        <v>6308</v>
      </c>
      <c r="C4530" t="s">
        <v>9050</v>
      </c>
      <c r="D4530" t="s">
        <v>4266</v>
      </c>
      <c r="E4530">
        <v>0</v>
      </c>
      <c r="F4530">
        <v>4.3499999999999996</v>
      </c>
    </row>
    <row r="4531" spans="1:6" x14ac:dyDescent="0.25">
      <c r="A4531" t="s">
        <v>9646</v>
      </c>
      <c r="B4531" t="s">
        <v>6308</v>
      </c>
      <c r="C4531" t="s">
        <v>9051</v>
      </c>
      <c r="D4531" t="s">
        <v>4250</v>
      </c>
      <c r="E4531">
        <v>0</v>
      </c>
      <c r="F4531">
        <v>0.16</v>
      </c>
    </row>
    <row r="4532" spans="1:6" x14ac:dyDescent="0.25">
      <c r="A4532" t="s">
        <v>9647</v>
      </c>
      <c r="B4532" t="s">
        <v>6308</v>
      </c>
      <c r="C4532" t="s">
        <v>7895</v>
      </c>
      <c r="D4532" t="s">
        <v>4250</v>
      </c>
      <c r="E4532">
        <v>0</v>
      </c>
      <c r="F4532">
        <v>0.46</v>
      </c>
    </row>
    <row r="4533" spans="1:6" x14ac:dyDescent="0.25">
      <c r="A4533" t="s">
        <v>9648</v>
      </c>
      <c r="B4533" t="s">
        <v>6308</v>
      </c>
      <c r="C4533" t="s">
        <v>9052</v>
      </c>
      <c r="D4533" t="s">
        <v>4250</v>
      </c>
      <c r="E4533">
        <v>0</v>
      </c>
      <c r="F4533">
        <v>1.89</v>
      </c>
    </row>
    <row r="4534" spans="1:6" x14ac:dyDescent="0.25">
      <c r="A4534" t="s">
        <v>9649</v>
      </c>
      <c r="B4534" t="s">
        <v>6308</v>
      </c>
      <c r="C4534" t="s">
        <v>7937</v>
      </c>
      <c r="D4534" t="s">
        <v>7944</v>
      </c>
      <c r="E4534">
        <v>0</v>
      </c>
      <c r="F4534">
        <v>32515.5</v>
      </c>
    </row>
    <row r="4535" spans="1:6" x14ac:dyDescent="0.25">
      <c r="A4535" t="s">
        <v>9650</v>
      </c>
      <c r="B4535" t="s">
        <v>6308</v>
      </c>
      <c r="C4535" t="s">
        <v>9053</v>
      </c>
      <c r="D4535" t="s">
        <v>4459</v>
      </c>
      <c r="E4535">
        <v>0</v>
      </c>
      <c r="F4535">
        <v>11341031.17</v>
      </c>
    </row>
    <row r="4536" spans="1:6" x14ac:dyDescent="0.25">
      <c r="A4536" t="s">
        <v>9651</v>
      </c>
      <c r="B4536" t="s">
        <v>6308</v>
      </c>
      <c r="C4536" t="s">
        <v>7959</v>
      </c>
      <c r="D4536" t="s">
        <v>4266</v>
      </c>
      <c r="E4536">
        <v>0</v>
      </c>
      <c r="F4536">
        <v>17001.900000000001</v>
      </c>
    </row>
    <row r="4537" spans="1:6" x14ac:dyDescent="0.25">
      <c r="A4537" t="s">
        <v>9652</v>
      </c>
      <c r="B4537" t="s">
        <v>6308</v>
      </c>
      <c r="C4537" t="s">
        <v>9054</v>
      </c>
      <c r="D4537" t="s">
        <v>4459</v>
      </c>
      <c r="E4537">
        <v>0</v>
      </c>
      <c r="F4537">
        <v>0.47</v>
      </c>
    </row>
    <row r="4538" spans="1:6" x14ac:dyDescent="0.25">
      <c r="A4538" t="s">
        <v>9653</v>
      </c>
      <c r="B4538" t="s">
        <v>6308</v>
      </c>
      <c r="C4538" t="s">
        <v>7960</v>
      </c>
      <c r="D4538" t="s">
        <v>4266</v>
      </c>
      <c r="E4538">
        <v>0</v>
      </c>
      <c r="F4538">
        <v>13136.88</v>
      </c>
    </row>
    <row r="4539" spans="1:6" x14ac:dyDescent="0.25">
      <c r="A4539" t="s">
        <v>9654</v>
      </c>
      <c r="B4539" t="s">
        <v>6308</v>
      </c>
      <c r="C4539" t="s">
        <v>9055</v>
      </c>
      <c r="D4539" t="s">
        <v>4459</v>
      </c>
      <c r="E4539">
        <v>0</v>
      </c>
      <c r="F4539">
        <v>131.25</v>
      </c>
    </row>
    <row r="4540" spans="1:6" x14ac:dyDescent="0.25">
      <c r="A4540" t="s">
        <v>9655</v>
      </c>
      <c r="B4540" t="s">
        <v>6308</v>
      </c>
      <c r="C4540" t="s">
        <v>9056</v>
      </c>
      <c r="D4540" t="s">
        <v>4459</v>
      </c>
      <c r="E4540">
        <v>0</v>
      </c>
      <c r="F4540">
        <v>90000</v>
      </c>
    </row>
    <row r="4541" spans="1:6" x14ac:dyDescent="0.25">
      <c r="A4541" t="s">
        <v>3368</v>
      </c>
      <c r="B4541" t="s">
        <v>5042</v>
      </c>
      <c r="C4541" t="s">
        <v>9057</v>
      </c>
      <c r="D4541" t="s">
        <v>9058</v>
      </c>
      <c r="E4541">
        <v>0</v>
      </c>
      <c r="F4541">
        <v>-0.48</v>
      </c>
    </row>
    <row r="4542" spans="1:6" x14ac:dyDescent="0.25">
      <c r="A4542" t="s">
        <v>3369</v>
      </c>
      <c r="B4542" t="s">
        <v>5042</v>
      </c>
      <c r="C4542" t="s">
        <v>9059</v>
      </c>
      <c r="D4542" t="s">
        <v>9060</v>
      </c>
      <c r="E4542">
        <v>0</v>
      </c>
      <c r="F4542">
        <v>-0.03</v>
      </c>
    </row>
    <row r="4543" spans="1:6" x14ac:dyDescent="0.25">
      <c r="A4543" t="s">
        <v>3404</v>
      </c>
      <c r="B4543" t="s">
        <v>5042</v>
      </c>
      <c r="C4543" t="s">
        <v>8010</v>
      </c>
      <c r="D4543" t="s">
        <v>4250</v>
      </c>
      <c r="E4543">
        <v>0</v>
      </c>
      <c r="F4543">
        <v>-39.08</v>
      </c>
    </row>
    <row r="4544" spans="1:6" x14ac:dyDescent="0.25">
      <c r="A4544" t="s">
        <v>3450</v>
      </c>
      <c r="B4544" t="s">
        <v>4980</v>
      </c>
      <c r="C4544" t="s">
        <v>9061</v>
      </c>
      <c r="D4544" t="s">
        <v>5675</v>
      </c>
      <c r="E4544">
        <v>0</v>
      </c>
      <c r="F4544">
        <v>-965.25</v>
      </c>
    </row>
    <row r="4545" spans="1:6" x14ac:dyDescent="0.25">
      <c r="A4545" t="s">
        <v>3465</v>
      </c>
      <c r="B4545" t="s">
        <v>5042</v>
      </c>
      <c r="C4545" t="s">
        <v>9062</v>
      </c>
      <c r="D4545" t="s">
        <v>4250</v>
      </c>
      <c r="E4545">
        <v>0</v>
      </c>
      <c r="F4545">
        <v>-50.66</v>
      </c>
    </row>
    <row r="4546" spans="1:6" x14ac:dyDescent="0.25">
      <c r="A4546" t="s">
        <v>3536</v>
      </c>
      <c r="B4546" t="s">
        <v>5042</v>
      </c>
      <c r="C4546" t="s">
        <v>9063</v>
      </c>
      <c r="D4546" t="s">
        <v>4250</v>
      </c>
      <c r="E4546">
        <v>0</v>
      </c>
      <c r="F4546">
        <v>111832.1</v>
      </c>
    </row>
    <row r="4547" spans="1:6" x14ac:dyDescent="0.25">
      <c r="A4547" t="s">
        <v>3537</v>
      </c>
      <c r="B4547" t="s">
        <v>5042</v>
      </c>
      <c r="C4547" t="s">
        <v>9063</v>
      </c>
      <c r="D4547" t="s">
        <v>4266</v>
      </c>
      <c r="E4547">
        <v>0</v>
      </c>
      <c r="F4547">
        <v>35384.550000000003</v>
      </c>
    </row>
    <row r="4548" spans="1:6" x14ac:dyDescent="0.25">
      <c r="A4548" t="s">
        <v>3552</v>
      </c>
      <c r="B4548" t="s">
        <v>5042</v>
      </c>
      <c r="C4548" t="s">
        <v>9064</v>
      </c>
      <c r="D4548" t="s">
        <v>9065</v>
      </c>
      <c r="E4548">
        <v>0</v>
      </c>
      <c r="F4548">
        <v>-58.42</v>
      </c>
    </row>
    <row r="4549" spans="1:6" x14ac:dyDescent="0.25">
      <c r="A4549" t="s">
        <v>3557</v>
      </c>
      <c r="B4549" t="s">
        <v>5042</v>
      </c>
      <c r="C4549" t="s">
        <v>9066</v>
      </c>
      <c r="D4549" t="s">
        <v>4250</v>
      </c>
      <c r="E4549">
        <v>0</v>
      </c>
      <c r="F4549">
        <v>-2.8</v>
      </c>
    </row>
    <row r="4550" spans="1:6" x14ac:dyDescent="0.25">
      <c r="A4550" t="s">
        <v>3562</v>
      </c>
      <c r="B4550" t="s">
        <v>5042</v>
      </c>
      <c r="C4550" t="s">
        <v>9067</v>
      </c>
      <c r="D4550" t="s">
        <v>4356</v>
      </c>
      <c r="E4550">
        <v>0</v>
      </c>
      <c r="F4550">
        <v>-80.52</v>
      </c>
    </row>
    <row r="4551" spans="1:6" x14ac:dyDescent="0.25">
      <c r="A4551" t="s">
        <v>3592</v>
      </c>
      <c r="B4551" t="s">
        <v>5042</v>
      </c>
      <c r="C4551" t="s">
        <v>9068</v>
      </c>
      <c r="D4551" t="s">
        <v>4266</v>
      </c>
      <c r="E4551">
        <v>0</v>
      </c>
      <c r="F4551">
        <v>271.7</v>
      </c>
    </row>
    <row r="4552" spans="1:6" x14ac:dyDescent="0.25">
      <c r="A4552" t="s">
        <v>3606</v>
      </c>
      <c r="B4552" t="s">
        <v>5042</v>
      </c>
      <c r="C4552" t="s">
        <v>8205</v>
      </c>
      <c r="D4552" t="s">
        <v>5244</v>
      </c>
      <c r="E4552">
        <v>0</v>
      </c>
      <c r="F4552">
        <v>9.67</v>
      </c>
    </row>
    <row r="4553" spans="1:6" x14ac:dyDescent="0.25">
      <c r="A4553" t="s">
        <v>3615</v>
      </c>
      <c r="B4553" t="s">
        <v>5042</v>
      </c>
      <c r="C4553" t="s">
        <v>9069</v>
      </c>
      <c r="D4553" t="s">
        <v>4356</v>
      </c>
      <c r="E4553">
        <v>0</v>
      </c>
      <c r="F4553">
        <v>166.15</v>
      </c>
    </row>
    <row r="4554" spans="1:6" x14ac:dyDescent="0.25">
      <c r="A4554" t="s">
        <v>3620</v>
      </c>
      <c r="B4554" t="s">
        <v>5042</v>
      </c>
      <c r="C4554" t="s">
        <v>9070</v>
      </c>
      <c r="D4554" t="s">
        <v>4250</v>
      </c>
      <c r="E4554">
        <v>0</v>
      </c>
      <c r="F4554">
        <v>23.16</v>
      </c>
    </row>
    <row r="4555" spans="1:6" x14ac:dyDescent="0.25">
      <c r="A4555" t="s">
        <v>3699</v>
      </c>
      <c r="B4555" t="s">
        <v>5042</v>
      </c>
      <c r="C4555" t="s">
        <v>9071</v>
      </c>
      <c r="D4555" t="s">
        <v>4362</v>
      </c>
      <c r="E4555">
        <v>0</v>
      </c>
      <c r="F4555">
        <v>813.9</v>
      </c>
    </row>
    <row r="4556" spans="1:6" x14ac:dyDescent="0.25">
      <c r="A4556" t="s">
        <v>3703</v>
      </c>
      <c r="B4556" t="s">
        <v>5042</v>
      </c>
      <c r="C4556" t="s">
        <v>9072</v>
      </c>
      <c r="D4556" t="s">
        <v>4266</v>
      </c>
      <c r="E4556">
        <v>0</v>
      </c>
      <c r="F4556">
        <v>9.51</v>
      </c>
    </row>
    <row r="4557" spans="1:6" x14ac:dyDescent="0.25">
      <c r="A4557" t="s">
        <v>3742</v>
      </c>
      <c r="B4557" t="s">
        <v>5042</v>
      </c>
      <c r="C4557" t="s">
        <v>9073</v>
      </c>
      <c r="D4557" t="s">
        <v>9074</v>
      </c>
      <c r="E4557">
        <v>0</v>
      </c>
      <c r="F4557">
        <v>208.49</v>
      </c>
    </row>
    <row r="4558" spans="1:6" x14ac:dyDescent="0.25">
      <c r="A4558" t="s">
        <v>3744</v>
      </c>
      <c r="B4558" t="s">
        <v>5042</v>
      </c>
      <c r="C4558" t="s">
        <v>9075</v>
      </c>
      <c r="D4558" t="s">
        <v>4250</v>
      </c>
      <c r="E4558">
        <v>0</v>
      </c>
      <c r="F4558">
        <v>67.5</v>
      </c>
    </row>
    <row r="4559" spans="1:6" x14ac:dyDescent="0.25">
      <c r="A4559" t="s">
        <v>3804</v>
      </c>
      <c r="B4559" t="s">
        <v>5042</v>
      </c>
      <c r="C4559" t="s">
        <v>9076</v>
      </c>
      <c r="D4559" t="s">
        <v>4266</v>
      </c>
      <c r="E4559">
        <v>0</v>
      </c>
      <c r="F4559">
        <v>-140.37</v>
      </c>
    </row>
    <row r="4560" spans="1:6" x14ac:dyDescent="0.25">
      <c r="A4560" t="s">
        <v>3809</v>
      </c>
      <c r="B4560" t="s">
        <v>5042</v>
      </c>
      <c r="C4560" t="s">
        <v>9077</v>
      </c>
      <c r="D4560" t="s">
        <v>4265</v>
      </c>
      <c r="E4560">
        <v>0</v>
      </c>
      <c r="F4560">
        <v>-0.13</v>
      </c>
    </row>
    <row r="4561" spans="1:6" x14ac:dyDescent="0.25">
      <c r="A4561" t="s">
        <v>3816</v>
      </c>
      <c r="B4561" t="s">
        <v>5042</v>
      </c>
      <c r="C4561" t="s">
        <v>9078</v>
      </c>
      <c r="D4561" t="s">
        <v>6631</v>
      </c>
      <c r="E4561">
        <v>0</v>
      </c>
      <c r="F4561">
        <v>-2194.27</v>
      </c>
    </row>
    <row r="4562" spans="1:6" x14ac:dyDescent="0.25">
      <c r="A4562" t="s">
        <v>3830</v>
      </c>
      <c r="B4562" t="s">
        <v>5042</v>
      </c>
      <c r="C4562" t="s">
        <v>8429</v>
      </c>
      <c r="D4562" t="s">
        <v>4265</v>
      </c>
      <c r="E4562">
        <v>0</v>
      </c>
      <c r="F4562">
        <v>1.36</v>
      </c>
    </row>
    <row r="4563" spans="1:6" x14ac:dyDescent="0.25">
      <c r="A4563" t="s">
        <v>3877</v>
      </c>
      <c r="B4563" t="s">
        <v>4980</v>
      </c>
      <c r="C4563" t="s">
        <v>8470</v>
      </c>
      <c r="D4563" t="s">
        <v>4250</v>
      </c>
      <c r="E4563">
        <v>0</v>
      </c>
      <c r="F4563">
        <v>5.0999999999999996</v>
      </c>
    </row>
    <row r="4564" spans="1:6" x14ac:dyDescent="0.25">
      <c r="A4564" t="s">
        <v>3903</v>
      </c>
      <c r="B4564" t="s">
        <v>4980</v>
      </c>
      <c r="C4564" t="s">
        <v>9079</v>
      </c>
      <c r="D4564" t="s">
        <v>6000</v>
      </c>
      <c r="E4564">
        <v>0</v>
      </c>
      <c r="F4564">
        <v>3.72</v>
      </c>
    </row>
    <row r="4565" spans="1:6" x14ac:dyDescent="0.25">
      <c r="A4565" t="s">
        <v>3914</v>
      </c>
      <c r="B4565" t="s">
        <v>4980</v>
      </c>
      <c r="C4565" t="s">
        <v>8504</v>
      </c>
      <c r="D4565" t="s">
        <v>4265</v>
      </c>
      <c r="E4565">
        <v>0</v>
      </c>
      <c r="F4565">
        <v>287.52999999999997</v>
      </c>
    </row>
    <row r="4566" spans="1:6" x14ac:dyDescent="0.25">
      <c r="A4566" t="s">
        <v>3923</v>
      </c>
      <c r="B4566" t="s">
        <v>4980</v>
      </c>
      <c r="C4566" t="s">
        <v>8506</v>
      </c>
      <c r="D4566" t="s">
        <v>5244</v>
      </c>
      <c r="E4566">
        <v>0</v>
      </c>
      <c r="F4566">
        <v>17.600000000000001</v>
      </c>
    </row>
    <row r="4567" spans="1:6" x14ac:dyDescent="0.25">
      <c r="A4567" t="s">
        <v>3926</v>
      </c>
      <c r="B4567" t="s">
        <v>4980</v>
      </c>
      <c r="C4567" t="s">
        <v>9080</v>
      </c>
      <c r="D4567" t="s">
        <v>4266</v>
      </c>
      <c r="E4567">
        <v>0</v>
      </c>
      <c r="F4567">
        <v>229.7</v>
      </c>
    </row>
    <row r="4568" spans="1:6" x14ac:dyDescent="0.25">
      <c r="A4568" t="s">
        <v>3927</v>
      </c>
      <c r="B4568" t="s">
        <v>4980</v>
      </c>
      <c r="C4568" t="s">
        <v>9081</v>
      </c>
      <c r="D4568" t="s">
        <v>4250</v>
      </c>
      <c r="E4568">
        <v>0</v>
      </c>
      <c r="F4568">
        <v>0.1</v>
      </c>
    </row>
    <row r="4569" spans="1:6" x14ac:dyDescent="0.25">
      <c r="A4569" t="s">
        <v>3928</v>
      </c>
      <c r="B4569" t="s">
        <v>4980</v>
      </c>
      <c r="C4569" t="s">
        <v>9082</v>
      </c>
      <c r="D4569" t="s">
        <v>4250</v>
      </c>
      <c r="E4569">
        <v>0</v>
      </c>
      <c r="F4569">
        <v>1.36</v>
      </c>
    </row>
    <row r="4570" spans="1:6" x14ac:dyDescent="0.25">
      <c r="A4570" t="s">
        <v>3931</v>
      </c>
      <c r="B4570" t="s">
        <v>4980</v>
      </c>
      <c r="C4570" t="s">
        <v>9083</v>
      </c>
      <c r="D4570" t="s">
        <v>4266</v>
      </c>
      <c r="E4570">
        <v>0</v>
      </c>
      <c r="F4570">
        <v>98.59</v>
      </c>
    </row>
    <row r="4571" spans="1:6" x14ac:dyDescent="0.25">
      <c r="A4571" t="s">
        <v>3934</v>
      </c>
      <c r="B4571" t="s">
        <v>4980</v>
      </c>
      <c r="C4571" t="s">
        <v>9084</v>
      </c>
      <c r="D4571" t="s">
        <v>4266</v>
      </c>
      <c r="E4571">
        <v>0</v>
      </c>
      <c r="F4571">
        <v>1670.15</v>
      </c>
    </row>
    <row r="4572" spans="1:6" x14ac:dyDescent="0.25">
      <c r="A4572" t="s">
        <v>3936</v>
      </c>
      <c r="B4572" t="s">
        <v>4980</v>
      </c>
      <c r="C4572" t="s">
        <v>9085</v>
      </c>
      <c r="D4572" t="s">
        <v>4266</v>
      </c>
      <c r="E4572">
        <v>0</v>
      </c>
      <c r="F4572">
        <v>257.98</v>
      </c>
    </row>
    <row r="4573" spans="1:6" x14ac:dyDescent="0.25">
      <c r="A4573" t="s">
        <v>3937</v>
      </c>
      <c r="B4573" t="s">
        <v>4980</v>
      </c>
      <c r="C4573" t="s">
        <v>9086</v>
      </c>
      <c r="D4573" t="s">
        <v>4250</v>
      </c>
      <c r="E4573">
        <v>0</v>
      </c>
      <c r="F4573">
        <v>94.68</v>
      </c>
    </row>
    <row r="4574" spans="1:6" x14ac:dyDescent="0.25">
      <c r="A4574" t="s">
        <v>3939</v>
      </c>
      <c r="B4574" t="s">
        <v>4980</v>
      </c>
      <c r="C4574" t="s">
        <v>8512</v>
      </c>
      <c r="D4574" t="s">
        <v>4266</v>
      </c>
      <c r="E4574">
        <v>0</v>
      </c>
      <c r="F4574">
        <v>187.37</v>
      </c>
    </row>
    <row r="4575" spans="1:6" x14ac:dyDescent="0.25">
      <c r="A4575" t="s">
        <v>3941</v>
      </c>
      <c r="B4575" t="s">
        <v>4980</v>
      </c>
      <c r="C4575" t="s">
        <v>9087</v>
      </c>
      <c r="D4575" t="s">
        <v>4250</v>
      </c>
      <c r="E4575">
        <v>0</v>
      </c>
      <c r="F4575">
        <v>5193.01</v>
      </c>
    </row>
    <row r="4576" spans="1:6" x14ac:dyDescent="0.25">
      <c r="A4576" t="s">
        <v>3942</v>
      </c>
      <c r="B4576" t="s">
        <v>4980</v>
      </c>
      <c r="C4576" t="s">
        <v>9087</v>
      </c>
      <c r="D4576" t="s">
        <v>4266</v>
      </c>
      <c r="E4576">
        <v>0</v>
      </c>
      <c r="F4576">
        <v>140.56</v>
      </c>
    </row>
    <row r="4577" spans="1:6" x14ac:dyDescent="0.25">
      <c r="A4577" t="s">
        <v>3943</v>
      </c>
      <c r="B4577" t="s">
        <v>4980</v>
      </c>
      <c r="C4577" t="s">
        <v>9088</v>
      </c>
      <c r="D4577" t="s">
        <v>4250</v>
      </c>
      <c r="E4577">
        <v>0</v>
      </c>
      <c r="F4577">
        <v>349.6</v>
      </c>
    </row>
    <row r="4578" spans="1:6" x14ac:dyDescent="0.25">
      <c r="A4578" t="s">
        <v>3944</v>
      </c>
      <c r="B4578" t="s">
        <v>4980</v>
      </c>
      <c r="C4578" t="s">
        <v>9089</v>
      </c>
      <c r="D4578" t="s">
        <v>4266</v>
      </c>
      <c r="E4578">
        <v>0</v>
      </c>
      <c r="F4578">
        <v>163.19999999999999</v>
      </c>
    </row>
    <row r="4579" spans="1:6" x14ac:dyDescent="0.25">
      <c r="A4579" t="s">
        <v>3946</v>
      </c>
      <c r="B4579" t="s">
        <v>4980</v>
      </c>
      <c r="C4579" t="s">
        <v>9090</v>
      </c>
      <c r="D4579" t="s">
        <v>4250</v>
      </c>
      <c r="E4579">
        <v>0</v>
      </c>
      <c r="F4579">
        <v>9017.16</v>
      </c>
    </row>
    <row r="4580" spans="1:6" x14ac:dyDescent="0.25">
      <c r="A4580" t="s">
        <v>3947</v>
      </c>
      <c r="B4580" t="s">
        <v>4980</v>
      </c>
      <c r="C4580" t="s">
        <v>9091</v>
      </c>
      <c r="D4580" t="s">
        <v>4250</v>
      </c>
      <c r="E4580">
        <v>0</v>
      </c>
      <c r="F4580">
        <v>629.75</v>
      </c>
    </row>
    <row r="4581" spans="1:6" x14ac:dyDescent="0.25">
      <c r="A4581" t="s">
        <v>3948</v>
      </c>
      <c r="B4581" t="s">
        <v>4980</v>
      </c>
      <c r="C4581" t="s">
        <v>9091</v>
      </c>
      <c r="D4581" t="s">
        <v>4266</v>
      </c>
      <c r="E4581">
        <v>0</v>
      </c>
      <c r="F4581">
        <v>33</v>
      </c>
    </row>
    <row r="4582" spans="1:6" x14ac:dyDescent="0.25">
      <c r="A4582" t="s">
        <v>3949</v>
      </c>
      <c r="B4582" t="s">
        <v>4980</v>
      </c>
      <c r="C4582" t="s">
        <v>9092</v>
      </c>
      <c r="D4582" t="s">
        <v>8549</v>
      </c>
      <c r="E4582">
        <v>0</v>
      </c>
      <c r="F4582">
        <v>0.08</v>
      </c>
    </row>
    <row r="4583" spans="1:6" x14ac:dyDescent="0.25">
      <c r="A4583" t="s">
        <v>3950</v>
      </c>
      <c r="B4583" t="s">
        <v>4980</v>
      </c>
      <c r="C4583" t="s">
        <v>9093</v>
      </c>
      <c r="D4583" t="s">
        <v>4250</v>
      </c>
      <c r="E4583">
        <v>0</v>
      </c>
      <c r="F4583">
        <v>12400.21</v>
      </c>
    </row>
    <row r="4584" spans="1:6" x14ac:dyDescent="0.25">
      <c r="A4584" t="s">
        <v>3951</v>
      </c>
      <c r="B4584" t="s">
        <v>4980</v>
      </c>
      <c r="C4584" t="s">
        <v>9093</v>
      </c>
      <c r="D4584" t="s">
        <v>4266</v>
      </c>
      <c r="E4584">
        <v>0</v>
      </c>
      <c r="F4584">
        <v>666.6</v>
      </c>
    </row>
    <row r="4585" spans="1:6" x14ac:dyDescent="0.25">
      <c r="A4585" t="s">
        <v>3952</v>
      </c>
      <c r="B4585" t="s">
        <v>4980</v>
      </c>
      <c r="C4585" t="s">
        <v>9094</v>
      </c>
      <c r="D4585" t="s">
        <v>4250</v>
      </c>
      <c r="E4585">
        <v>0</v>
      </c>
      <c r="F4585">
        <v>223.89</v>
      </c>
    </row>
    <row r="4586" spans="1:6" x14ac:dyDescent="0.25">
      <c r="A4586" t="s">
        <v>3953</v>
      </c>
      <c r="B4586" t="s">
        <v>4980</v>
      </c>
      <c r="C4586" t="s">
        <v>9094</v>
      </c>
      <c r="D4586" t="s">
        <v>4266</v>
      </c>
      <c r="E4586">
        <v>0</v>
      </c>
      <c r="F4586">
        <v>22.02</v>
      </c>
    </row>
    <row r="4587" spans="1:6" x14ac:dyDescent="0.25">
      <c r="A4587" t="s">
        <v>3954</v>
      </c>
      <c r="B4587" t="s">
        <v>4980</v>
      </c>
      <c r="C4587" t="s">
        <v>9095</v>
      </c>
      <c r="D4587" t="s">
        <v>4250</v>
      </c>
      <c r="E4587">
        <v>0</v>
      </c>
      <c r="F4587">
        <v>3804.07</v>
      </c>
    </row>
    <row r="4588" spans="1:6" x14ac:dyDescent="0.25">
      <c r="A4588" t="s">
        <v>3955</v>
      </c>
      <c r="B4588" t="s">
        <v>4980</v>
      </c>
      <c r="C4588" t="s">
        <v>9095</v>
      </c>
      <c r="D4588" t="s">
        <v>4266</v>
      </c>
      <c r="E4588">
        <v>0</v>
      </c>
      <c r="F4588">
        <v>314.06</v>
      </c>
    </row>
    <row r="4589" spans="1:6" x14ac:dyDescent="0.25">
      <c r="A4589" t="s">
        <v>3956</v>
      </c>
      <c r="B4589" t="s">
        <v>4980</v>
      </c>
      <c r="C4589" t="s">
        <v>9096</v>
      </c>
      <c r="D4589" t="s">
        <v>4250</v>
      </c>
      <c r="E4589">
        <v>0</v>
      </c>
      <c r="F4589">
        <v>16.010000000000002</v>
      </c>
    </row>
    <row r="4590" spans="1:6" x14ac:dyDescent="0.25">
      <c r="A4590" t="s">
        <v>3957</v>
      </c>
      <c r="B4590" t="s">
        <v>4980</v>
      </c>
      <c r="C4590" t="s">
        <v>9097</v>
      </c>
      <c r="D4590" t="s">
        <v>4250</v>
      </c>
      <c r="E4590">
        <v>0</v>
      </c>
      <c r="F4590">
        <v>425.77</v>
      </c>
    </row>
    <row r="4591" spans="1:6" x14ac:dyDescent="0.25">
      <c r="A4591" t="s">
        <v>3958</v>
      </c>
      <c r="B4591" t="s">
        <v>4980</v>
      </c>
      <c r="C4591" t="s">
        <v>9098</v>
      </c>
      <c r="D4591" t="s">
        <v>4250</v>
      </c>
      <c r="E4591">
        <v>0</v>
      </c>
      <c r="F4591">
        <v>11567.24</v>
      </c>
    </row>
    <row r="4592" spans="1:6" x14ac:dyDescent="0.25">
      <c r="A4592" t="s">
        <v>3959</v>
      </c>
      <c r="B4592" t="s">
        <v>4980</v>
      </c>
      <c r="C4592" t="s">
        <v>9099</v>
      </c>
      <c r="D4592" t="s">
        <v>4266</v>
      </c>
      <c r="E4592">
        <v>0</v>
      </c>
      <c r="F4592">
        <v>14.36</v>
      </c>
    </row>
    <row r="4593" spans="1:6" x14ac:dyDescent="0.25">
      <c r="A4593" t="s">
        <v>3960</v>
      </c>
      <c r="B4593" t="s">
        <v>4980</v>
      </c>
      <c r="C4593" t="s">
        <v>9100</v>
      </c>
      <c r="D4593" t="s">
        <v>4250</v>
      </c>
      <c r="E4593">
        <v>0</v>
      </c>
      <c r="F4593">
        <v>612.64</v>
      </c>
    </row>
    <row r="4594" spans="1:6" x14ac:dyDescent="0.25">
      <c r="A4594" t="s">
        <v>3961</v>
      </c>
      <c r="B4594" t="s">
        <v>4980</v>
      </c>
      <c r="C4594" t="s">
        <v>9097</v>
      </c>
      <c r="D4594" t="s">
        <v>8549</v>
      </c>
      <c r="E4594">
        <v>0</v>
      </c>
      <c r="F4594">
        <v>545.9</v>
      </c>
    </row>
    <row r="4595" spans="1:6" x14ac:dyDescent="0.25">
      <c r="A4595" t="s">
        <v>3962</v>
      </c>
      <c r="B4595" t="s">
        <v>4980</v>
      </c>
      <c r="C4595" t="s">
        <v>9101</v>
      </c>
      <c r="D4595" t="s">
        <v>4250</v>
      </c>
      <c r="E4595">
        <v>0</v>
      </c>
      <c r="F4595">
        <v>7224.23</v>
      </c>
    </row>
    <row r="4596" spans="1:6" x14ac:dyDescent="0.25">
      <c r="A4596" t="s">
        <v>3963</v>
      </c>
      <c r="B4596" t="s">
        <v>4980</v>
      </c>
      <c r="C4596" t="s">
        <v>9101</v>
      </c>
      <c r="D4596" t="s">
        <v>4266</v>
      </c>
      <c r="E4596">
        <v>0</v>
      </c>
      <c r="F4596">
        <v>870.65</v>
      </c>
    </row>
    <row r="4597" spans="1:6" x14ac:dyDescent="0.25">
      <c r="A4597" t="s">
        <v>3964</v>
      </c>
      <c r="B4597" t="s">
        <v>4980</v>
      </c>
      <c r="C4597" t="s">
        <v>9102</v>
      </c>
      <c r="D4597" t="s">
        <v>4250</v>
      </c>
      <c r="E4597">
        <v>0</v>
      </c>
      <c r="F4597">
        <v>48.67</v>
      </c>
    </row>
    <row r="4598" spans="1:6" x14ac:dyDescent="0.25">
      <c r="A4598" t="s">
        <v>3965</v>
      </c>
      <c r="B4598" t="s">
        <v>4980</v>
      </c>
      <c r="C4598" t="s">
        <v>9102</v>
      </c>
      <c r="D4598" t="s">
        <v>4266</v>
      </c>
      <c r="E4598">
        <v>0</v>
      </c>
      <c r="F4598">
        <v>13649.21</v>
      </c>
    </row>
    <row r="4599" spans="1:6" x14ac:dyDescent="0.25">
      <c r="A4599" t="s">
        <v>3966</v>
      </c>
      <c r="B4599" t="s">
        <v>4980</v>
      </c>
      <c r="C4599" t="s">
        <v>9103</v>
      </c>
      <c r="D4599" t="s">
        <v>4250</v>
      </c>
      <c r="E4599">
        <v>0</v>
      </c>
      <c r="F4599">
        <v>877.75</v>
      </c>
    </row>
    <row r="4600" spans="1:6" x14ac:dyDescent="0.25">
      <c r="A4600" t="s">
        <v>3967</v>
      </c>
      <c r="B4600" t="s">
        <v>4980</v>
      </c>
      <c r="C4600" t="s">
        <v>9103</v>
      </c>
      <c r="D4600" t="s">
        <v>4266</v>
      </c>
      <c r="E4600">
        <v>0</v>
      </c>
      <c r="F4600">
        <v>27327.78</v>
      </c>
    </row>
    <row r="4601" spans="1:6" x14ac:dyDescent="0.25">
      <c r="A4601" t="s">
        <v>3968</v>
      </c>
      <c r="B4601" t="s">
        <v>4980</v>
      </c>
      <c r="C4601" t="s">
        <v>9100</v>
      </c>
      <c r="D4601" t="s">
        <v>4250</v>
      </c>
      <c r="E4601">
        <v>0</v>
      </c>
      <c r="F4601">
        <v>176.85</v>
      </c>
    </row>
    <row r="4602" spans="1:6" x14ac:dyDescent="0.25">
      <c r="A4602" t="s">
        <v>3969</v>
      </c>
      <c r="B4602" t="s">
        <v>4980</v>
      </c>
      <c r="C4602" t="s">
        <v>9104</v>
      </c>
      <c r="D4602" t="s">
        <v>4250</v>
      </c>
      <c r="E4602">
        <v>0</v>
      </c>
      <c r="F4602">
        <v>714.53</v>
      </c>
    </row>
    <row r="4603" spans="1:6" x14ac:dyDescent="0.25">
      <c r="A4603" t="s">
        <v>3970</v>
      </c>
      <c r="B4603" t="s">
        <v>4980</v>
      </c>
      <c r="C4603" t="s">
        <v>9105</v>
      </c>
      <c r="D4603" t="s">
        <v>4265</v>
      </c>
      <c r="E4603">
        <v>0</v>
      </c>
      <c r="F4603">
        <v>218.09</v>
      </c>
    </row>
    <row r="4604" spans="1:6" x14ac:dyDescent="0.25">
      <c r="A4604" t="s">
        <v>3971</v>
      </c>
      <c r="B4604" t="s">
        <v>4980</v>
      </c>
      <c r="C4604" t="s">
        <v>9105</v>
      </c>
      <c r="D4604" t="s">
        <v>4250</v>
      </c>
      <c r="E4604">
        <v>0</v>
      </c>
      <c r="F4604">
        <v>3717.38</v>
      </c>
    </row>
    <row r="4605" spans="1:6" x14ac:dyDescent="0.25">
      <c r="A4605" t="s">
        <v>3972</v>
      </c>
      <c r="B4605" t="s">
        <v>4980</v>
      </c>
      <c r="C4605" t="s">
        <v>9105</v>
      </c>
      <c r="D4605" t="s">
        <v>9106</v>
      </c>
      <c r="E4605">
        <v>0</v>
      </c>
      <c r="F4605">
        <v>271.23</v>
      </c>
    </row>
    <row r="4606" spans="1:6" x14ac:dyDescent="0.25">
      <c r="A4606" t="s">
        <v>3973</v>
      </c>
      <c r="B4606" t="s">
        <v>4980</v>
      </c>
      <c r="C4606" t="s">
        <v>9105</v>
      </c>
      <c r="D4606" t="s">
        <v>4266</v>
      </c>
      <c r="E4606">
        <v>0</v>
      </c>
      <c r="F4606">
        <v>309.66000000000003</v>
      </c>
    </row>
    <row r="4607" spans="1:6" x14ac:dyDescent="0.25">
      <c r="A4607" t="s">
        <v>3974</v>
      </c>
      <c r="B4607" t="s">
        <v>4980</v>
      </c>
      <c r="C4607" t="s">
        <v>9107</v>
      </c>
      <c r="D4607" t="s">
        <v>4250</v>
      </c>
      <c r="E4607">
        <v>0</v>
      </c>
      <c r="F4607">
        <v>209.63</v>
      </c>
    </row>
    <row r="4608" spans="1:6" x14ac:dyDescent="0.25">
      <c r="A4608" t="s">
        <v>3975</v>
      </c>
      <c r="B4608" t="s">
        <v>4980</v>
      </c>
      <c r="C4608" t="s">
        <v>9107</v>
      </c>
      <c r="D4608" t="s">
        <v>4266</v>
      </c>
      <c r="E4608">
        <v>0</v>
      </c>
      <c r="F4608">
        <v>46648.13</v>
      </c>
    </row>
    <row r="4609" spans="1:6" x14ac:dyDescent="0.25">
      <c r="A4609" t="s">
        <v>3976</v>
      </c>
      <c r="B4609" t="s">
        <v>4980</v>
      </c>
      <c r="C4609" t="s">
        <v>9108</v>
      </c>
      <c r="D4609" t="s">
        <v>4250</v>
      </c>
      <c r="E4609">
        <v>0</v>
      </c>
      <c r="F4609">
        <v>564.67999999999995</v>
      </c>
    </row>
    <row r="4610" spans="1:6" x14ac:dyDescent="0.25">
      <c r="A4610" t="s">
        <v>3977</v>
      </c>
      <c r="B4610" t="s">
        <v>4980</v>
      </c>
      <c r="C4610" t="s">
        <v>9109</v>
      </c>
      <c r="D4610" t="s">
        <v>4266</v>
      </c>
      <c r="E4610">
        <v>0</v>
      </c>
      <c r="F4610">
        <v>37565.11</v>
      </c>
    </row>
    <row r="4611" spans="1:6" x14ac:dyDescent="0.25">
      <c r="A4611" t="s">
        <v>3978</v>
      </c>
      <c r="B4611" t="s">
        <v>4980</v>
      </c>
      <c r="C4611" t="s">
        <v>9110</v>
      </c>
      <c r="D4611" t="s">
        <v>4250</v>
      </c>
      <c r="E4611">
        <v>0</v>
      </c>
      <c r="F4611">
        <v>588.52</v>
      </c>
    </row>
    <row r="4612" spans="1:6" x14ac:dyDescent="0.25">
      <c r="A4612" t="s">
        <v>3979</v>
      </c>
      <c r="B4612" t="s">
        <v>4980</v>
      </c>
      <c r="C4612" t="s">
        <v>9110</v>
      </c>
      <c r="D4612" t="s">
        <v>4266</v>
      </c>
      <c r="E4612">
        <v>0</v>
      </c>
      <c r="F4612">
        <v>11144.53</v>
      </c>
    </row>
    <row r="4613" spans="1:6" x14ac:dyDescent="0.25">
      <c r="A4613" t="s">
        <v>3984</v>
      </c>
      <c r="B4613" t="s">
        <v>4980</v>
      </c>
      <c r="C4613" t="s">
        <v>9111</v>
      </c>
      <c r="D4613" t="s">
        <v>4250</v>
      </c>
      <c r="E4613">
        <v>0</v>
      </c>
      <c r="F4613">
        <v>1018.57</v>
      </c>
    </row>
    <row r="4614" spans="1:6" x14ac:dyDescent="0.25">
      <c r="A4614" t="s">
        <v>3986</v>
      </c>
      <c r="B4614" t="s">
        <v>4980</v>
      </c>
      <c r="C4614" t="s">
        <v>8516</v>
      </c>
      <c r="D4614" t="s">
        <v>4266</v>
      </c>
      <c r="E4614">
        <v>0</v>
      </c>
      <c r="F4614">
        <v>17353.93</v>
      </c>
    </row>
    <row r="4615" spans="1:6" x14ac:dyDescent="0.25">
      <c r="A4615" t="s">
        <v>3987</v>
      </c>
      <c r="B4615" t="s">
        <v>4980</v>
      </c>
      <c r="C4615" t="s">
        <v>9112</v>
      </c>
      <c r="D4615" t="s">
        <v>4250</v>
      </c>
      <c r="E4615">
        <v>0</v>
      </c>
      <c r="F4615">
        <v>5028.78</v>
      </c>
    </row>
    <row r="4616" spans="1:6" x14ac:dyDescent="0.25">
      <c r="A4616" t="s">
        <v>3988</v>
      </c>
      <c r="B4616" t="s">
        <v>4980</v>
      </c>
      <c r="C4616" t="s">
        <v>9112</v>
      </c>
      <c r="D4616" t="s">
        <v>4266</v>
      </c>
      <c r="E4616">
        <v>0</v>
      </c>
      <c r="F4616">
        <v>25636.98</v>
      </c>
    </row>
    <row r="4617" spans="1:6" x14ac:dyDescent="0.25">
      <c r="A4617" t="s">
        <v>3990</v>
      </c>
      <c r="B4617" t="s">
        <v>4980</v>
      </c>
      <c r="C4617" t="s">
        <v>9113</v>
      </c>
      <c r="D4617" t="s">
        <v>4250</v>
      </c>
      <c r="E4617">
        <v>0</v>
      </c>
      <c r="F4617">
        <v>545.44000000000005</v>
      </c>
    </row>
    <row r="4618" spans="1:6" x14ac:dyDescent="0.25">
      <c r="A4618" t="s">
        <v>3994</v>
      </c>
      <c r="B4618" t="s">
        <v>4980</v>
      </c>
      <c r="C4618" t="s">
        <v>9114</v>
      </c>
      <c r="D4618" t="s">
        <v>4250</v>
      </c>
      <c r="E4618">
        <v>0</v>
      </c>
      <c r="F4618">
        <v>1125.43</v>
      </c>
    </row>
    <row r="4619" spans="1:6" x14ac:dyDescent="0.25">
      <c r="A4619" t="s">
        <v>3995</v>
      </c>
      <c r="B4619" t="s">
        <v>4980</v>
      </c>
      <c r="C4619" t="s">
        <v>9114</v>
      </c>
      <c r="D4619" t="s">
        <v>4266</v>
      </c>
      <c r="E4619">
        <v>0</v>
      </c>
      <c r="F4619">
        <v>3541.07</v>
      </c>
    </row>
    <row r="4620" spans="1:6" x14ac:dyDescent="0.25">
      <c r="A4620" t="s">
        <v>3996</v>
      </c>
      <c r="B4620" t="s">
        <v>4980</v>
      </c>
      <c r="C4620" t="s">
        <v>8519</v>
      </c>
      <c r="D4620" t="s">
        <v>4250</v>
      </c>
      <c r="E4620">
        <v>0</v>
      </c>
      <c r="F4620">
        <v>2880.06</v>
      </c>
    </row>
    <row r="4621" spans="1:6" x14ac:dyDescent="0.25">
      <c r="A4621" t="s">
        <v>3998</v>
      </c>
      <c r="B4621" t="s">
        <v>4980</v>
      </c>
      <c r="C4621" t="s">
        <v>9115</v>
      </c>
      <c r="D4621" t="s">
        <v>4250</v>
      </c>
      <c r="E4621">
        <v>0</v>
      </c>
      <c r="F4621">
        <v>7920.94</v>
      </c>
    </row>
    <row r="4622" spans="1:6" x14ac:dyDescent="0.25">
      <c r="A4622" t="s">
        <v>3999</v>
      </c>
      <c r="B4622" t="s">
        <v>4980</v>
      </c>
      <c r="C4622" t="s">
        <v>9115</v>
      </c>
      <c r="D4622" t="s">
        <v>4266</v>
      </c>
      <c r="E4622">
        <v>0</v>
      </c>
      <c r="F4622">
        <v>80288.73</v>
      </c>
    </row>
    <row r="4623" spans="1:6" x14ac:dyDescent="0.25">
      <c r="A4623" t="s">
        <v>4003</v>
      </c>
      <c r="B4623" t="s">
        <v>4980</v>
      </c>
      <c r="C4623" t="s">
        <v>9116</v>
      </c>
      <c r="D4623" t="s">
        <v>4250</v>
      </c>
      <c r="E4623">
        <v>0</v>
      </c>
      <c r="F4623">
        <v>711.57</v>
      </c>
    </row>
    <row r="4624" spans="1:6" x14ac:dyDescent="0.25">
      <c r="A4624" t="s">
        <v>4004</v>
      </c>
      <c r="B4624" t="s">
        <v>4980</v>
      </c>
      <c r="C4624" t="s">
        <v>9117</v>
      </c>
      <c r="D4624" t="s">
        <v>4250</v>
      </c>
      <c r="E4624">
        <v>0</v>
      </c>
      <c r="F4624">
        <v>2054.21</v>
      </c>
    </row>
    <row r="4625" spans="1:6" x14ac:dyDescent="0.25">
      <c r="A4625" t="s">
        <v>4005</v>
      </c>
      <c r="B4625" t="s">
        <v>4980</v>
      </c>
      <c r="C4625" t="s">
        <v>9117</v>
      </c>
      <c r="D4625" t="s">
        <v>4266</v>
      </c>
      <c r="E4625">
        <v>0</v>
      </c>
      <c r="F4625">
        <v>9569.6</v>
      </c>
    </row>
    <row r="4626" spans="1:6" x14ac:dyDescent="0.25">
      <c r="A4626" t="s">
        <v>4006</v>
      </c>
      <c r="B4626" t="s">
        <v>4980</v>
      </c>
      <c r="C4626" t="s">
        <v>9118</v>
      </c>
      <c r="D4626" t="s">
        <v>4250</v>
      </c>
      <c r="E4626">
        <v>0</v>
      </c>
      <c r="F4626">
        <v>4044.9</v>
      </c>
    </row>
    <row r="4627" spans="1:6" x14ac:dyDescent="0.25">
      <c r="A4627" t="s">
        <v>4007</v>
      </c>
      <c r="B4627" t="s">
        <v>4980</v>
      </c>
      <c r="C4627" t="s">
        <v>9118</v>
      </c>
      <c r="D4627" t="s">
        <v>4266</v>
      </c>
      <c r="E4627">
        <v>0</v>
      </c>
      <c r="F4627">
        <v>8900.0499999999993</v>
      </c>
    </row>
    <row r="4628" spans="1:6" x14ac:dyDescent="0.25">
      <c r="A4628" t="s">
        <v>4008</v>
      </c>
      <c r="B4628" t="s">
        <v>4980</v>
      </c>
      <c r="C4628" t="s">
        <v>9119</v>
      </c>
      <c r="D4628" t="s">
        <v>4250</v>
      </c>
      <c r="E4628">
        <v>0</v>
      </c>
      <c r="F4628">
        <v>2258.44</v>
      </c>
    </row>
    <row r="4629" spans="1:6" x14ac:dyDescent="0.25">
      <c r="A4629" t="s">
        <v>4009</v>
      </c>
      <c r="B4629" t="s">
        <v>4980</v>
      </c>
      <c r="C4629" t="s">
        <v>9119</v>
      </c>
      <c r="D4629" t="s">
        <v>4266</v>
      </c>
      <c r="E4629">
        <v>0</v>
      </c>
      <c r="F4629">
        <v>24058.63</v>
      </c>
    </row>
    <row r="4630" spans="1:6" x14ac:dyDescent="0.25">
      <c r="A4630" t="s">
        <v>4011</v>
      </c>
      <c r="B4630" t="s">
        <v>4980</v>
      </c>
      <c r="C4630" t="s">
        <v>9120</v>
      </c>
      <c r="D4630" t="s">
        <v>4250</v>
      </c>
      <c r="E4630">
        <v>0</v>
      </c>
      <c r="F4630">
        <v>484.31</v>
      </c>
    </row>
    <row r="4631" spans="1:6" x14ac:dyDescent="0.25">
      <c r="A4631" t="s">
        <v>4014</v>
      </c>
      <c r="B4631" t="s">
        <v>4980</v>
      </c>
      <c r="C4631" t="s">
        <v>9121</v>
      </c>
      <c r="D4631" t="s">
        <v>4250</v>
      </c>
      <c r="E4631">
        <v>0</v>
      </c>
      <c r="F4631">
        <v>1599.06</v>
      </c>
    </row>
    <row r="4632" spans="1:6" x14ac:dyDescent="0.25">
      <c r="A4632" t="s">
        <v>4015</v>
      </c>
      <c r="B4632" t="s">
        <v>4980</v>
      </c>
      <c r="C4632" t="s">
        <v>9121</v>
      </c>
      <c r="D4632" t="s">
        <v>4266</v>
      </c>
      <c r="E4632">
        <v>0</v>
      </c>
      <c r="F4632">
        <v>43869.88</v>
      </c>
    </row>
    <row r="4633" spans="1:6" x14ac:dyDescent="0.25">
      <c r="A4633" t="s">
        <v>4016</v>
      </c>
      <c r="B4633" t="s">
        <v>4980</v>
      </c>
      <c r="C4633" t="s">
        <v>9122</v>
      </c>
      <c r="D4633" t="s">
        <v>4250</v>
      </c>
      <c r="E4633">
        <v>0</v>
      </c>
      <c r="F4633">
        <v>5856.21</v>
      </c>
    </row>
    <row r="4634" spans="1:6" x14ac:dyDescent="0.25">
      <c r="A4634" t="s">
        <v>4017</v>
      </c>
      <c r="B4634" t="s">
        <v>4980</v>
      </c>
      <c r="C4634" t="s">
        <v>9122</v>
      </c>
      <c r="D4634" t="s">
        <v>4266</v>
      </c>
      <c r="E4634">
        <v>0</v>
      </c>
      <c r="F4634">
        <v>11580.81</v>
      </c>
    </row>
    <row r="4635" spans="1:6" x14ac:dyDescent="0.25">
      <c r="A4635" t="s">
        <v>4018</v>
      </c>
      <c r="B4635" t="s">
        <v>4980</v>
      </c>
      <c r="C4635" t="s">
        <v>9123</v>
      </c>
      <c r="D4635" t="s">
        <v>4250</v>
      </c>
      <c r="E4635">
        <v>0</v>
      </c>
      <c r="F4635">
        <v>1619.05</v>
      </c>
    </row>
    <row r="4636" spans="1:6" x14ac:dyDescent="0.25">
      <c r="A4636" t="s">
        <v>4019</v>
      </c>
      <c r="B4636" t="s">
        <v>4980</v>
      </c>
      <c r="C4636" t="s">
        <v>9123</v>
      </c>
      <c r="D4636" t="s">
        <v>4266</v>
      </c>
      <c r="E4636">
        <v>0</v>
      </c>
      <c r="F4636">
        <v>2807.91</v>
      </c>
    </row>
    <row r="4637" spans="1:6" x14ac:dyDescent="0.25">
      <c r="A4637" t="s">
        <v>4022</v>
      </c>
      <c r="B4637" t="s">
        <v>4980</v>
      </c>
      <c r="C4637" t="s">
        <v>9124</v>
      </c>
      <c r="D4637" t="s">
        <v>4250</v>
      </c>
      <c r="E4637">
        <v>0</v>
      </c>
      <c r="F4637">
        <v>224.4</v>
      </c>
    </row>
    <row r="4638" spans="1:6" x14ac:dyDescent="0.25">
      <c r="A4638" t="s">
        <v>4024</v>
      </c>
      <c r="B4638" t="s">
        <v>4980</v>
      </c>
      <c r="C4638" t="s">
        <v>9125</v>
      </c>
      <c r="D4638" t="s">
        <v>4250</v>
      </c>
      <c r="E4638">
        <v>0</v>
      </c>
      <c r="F4638">
        <v>10944.15</v>
      </c>
    </row>
    <row r="4639" spans="1:6" x14ac:dyDescent="0.25">
      <c r="A4639" t="s">
        <v>4025</v>
      </c>
      <c r="B4639" t="s">
        <v>4980</v>
      </c>
      <c r="C4639" t="s">
        <v>9125</v>
      </c>
      <c r="D4639" t="s">
        <v>4266</v>
      </c>
      <c r="E4639">
        <v>0</v>
      </c>
      <c r="F4639">
        <v>20731.349999999999</v>
      </c>
    </row>
    <row r="4640" spans="1:6" x14ac:dyDescent="0.25">
      <c r="A4640" t="s">
        <v>4026</v>
      </c>
      <c r="B4640" t="s">
        <v>4980</v>
      </c>
      <c r="C4640" t="s">
        <v>8526</v>
      </c>
      <c r="D4640" t="s">
        <v>4250</v>
      </c>
      <c r="E4640">
        <v>0</v>
      </c>
      <c r="F4640">
        <v>8431.26</v>
      </c>
    </row>
    <row r="4641" spans="1:6" x14ac:dyDescent="0.25">
      <c r="A4641" t="s">
        <v>4028</v>
      </c>
      <c r="B4641" t="s">
        <v>4980</v>
      </c>
      <c r="C4641" t="s">
        <v>9126</v>
      </c>
      <c r="D4641" t="s">
        <v>4250</v>
      </c>
      <c r="E4641">
        <v>0</v>
      </c>
      <c r="F4641">
        <v>2412.13</v>
      </c>
    </row>
    <row r="4642" spans="1:6" x14ac:dyDescent="0.25">
      <c r="A4642" t="s">
        <v>4029</v>
      </c>
      <c r="B4642" t="s">
        <v>4980</v>
      </c>
      <c r="C4642" t="s">
        <v>9126</v>
      </c>
      <c r="D4642" t="s">
        <v>4266</v>
      </c>
      <c r="E4642">
        <v>0</v>
      </c>
      <c r="F4642">
        <v>21840.7</v>
      </c>
    </row>
    <row r="4643" spans="1:6" x14ac:dyDescent="0.25">
      <c r="A4643" t="s">
        <v>4030</v>
      </c>
      <c r="B4643" t="s">
        <v>4980</v>
      </c>
      <c r="C4643" t="s">
        <v>9127</v>
      </c>
      <c r="D4643" t="s">
        <v>4266</v>
      </c>
      <c r="E4643">
        <v>0</v>
      </c>
      <c r="F4643">
        <v>14071.09</v>
      </c>
    </row>
    <row r="4644" spans="1:6" x14ac:dyDescent="0.25">
      <c r="A4644" t="s">
        <v>4036</v>
      </c>
      <c r="B4644" t="s">
        <v>4980</v>
      </c>
      <c r="C4644" t="s">
        <v>9128</v>
      </c>
      <c r="D4644" t="s">
        <v>4250</v>
      </c>
      <c r="E4644">
        <v>0</v>
      </c>
      <c r="F4644">
        <v>135.07</v>
      </c>
    </row>
    <row r="4645" spans="1:6" x14ac:dyDescent="0.25">
      <c r="A4645" t="s">
        <v>4037</v>
      </c>
      <c r="B4645" t="s">
        <v>4980</v>
      </c>
      <c r="C4645" t="s">
        <v>9128</v>
      </c>
      <c r="D4645" t="s">
        <v>4266</v>
      </c>
      <c r="E4645">
        <v>0</v>
      </c>
      <c r="F4645">
        <v>3035.21</v>
      </c>
    </row>
    <row r="4646" spans="1:6" x14ac:dyDescent="0.25">
      <c r="A4646" t="s">
        <v>4042</v>
      </c>
      <c r="B4646" t="s">
        <v>4980</v>
      </c>
      <c r="C4646" t="s">
        <v>9129</v>
      </c>
      <c r="D4646" t="s">
        <v>4250</v>
      </c>
      <c r="E4646">
        <v>0</v>
      </c>
      <c r="F4646">
        <v>767.34</v>
      </c>
    </row>
    <row r="4647" spans="1:6" x14ac:dyDescent="0.25">
      <c r="A4647" t="s">
        <v>4043</v>
      </c>
      <c r="B4647" t="s">
        <v>4980</v>
      </c>
      <c r="C4647" t="s">
        <v>9129</v>
      </c>
      <c r="D4647" t="s">
        <v>4266</v>
      </c>
      <c r="E4647">
        <v>0</v>
      </c>
      <c r="F4647">
        <v>4354.41</v>
      </c>
    </row>
    <row r="4648" spans="1:6" x14ac:dyDescent="0.25">
      <c r="A4648" t="s">
        <v>4044</v>
      </c>
      <c r="B4648" t="s">
        <v>4980</v>
      </c>
      <c r="C4648" t="s">
        <v>9130</v>
      </c>
      <c r="D4648" t="s">
        <v>4250</v>
      </c>
      <c r="E4648">
        <v>0</v>
      </c>
      <c r="F4648">
        <v>757.98</v>
      </c>
    </row>
    <row r="4649" spans="1:6" x14ac:dyDescent="0.25">
      <c r="A4649" t="s">
        <v>4045</v>
      </c>
      <c r="B4649" t="s">
        <v>4980</v>
      </c>
      <c r="C4649" t="s">
        <v>9130</v>
      </c>
      <c r="D4649" t="s">
        <v>4266</v>
      </c>
      <c r="E4649">
        <v>0</v>
      </c>
      <c r="F4649">
        <v>9280.09</v>
      </c>
    </row>
    <row r="4650" spans="1:6" x14ac:dyDescent="0.25">
      <c r="A4650" t="s">
        <v>4046</v>
      </c>
      <c r="B4650" t="s">
        <v>4980</v>
      </c>
      <c r="C4650" t="s">
        <v>9131</v>
      </c>
      <c r="D4650" t="s">
        <v>4250</v>
      </c>
      <c r="E4650">
        <v>0</v>
      </c>
      <c r="F4650">
        <v>1414.58</v>
      </c>
    </row>
    <row r="4651" spans="1:6" x14ac:dyDescent="0.25">
      <c r="A4651" t="s">
        <v>4047</v>
      </c>
      <c r="B4651" t="s">
        <v>4980</v>
      </c>
      <c r="C4651" t="s">
        <v>9131</v>
      </c>
      <c r="D4651" t="s">
        <v>4266</v>
      </c>
      <c r="E4651">
        <v>0</v>
      </c>
      <c r="F4651">
        <v>8065.5</v>
      </c>
    </row>
    <row r="4652" spans="1:6" x14ac:dyDescent="0.25">
      <c r="A4652" t="s">
        <v>4057</v>
      </c>
      <c r="B4652" t="s">
        <v>4980</v>
      </c>
      <c r="C4652" t="s">
        <v>8538</v>
      </c>
      <c r="D4652" t="s">
        <v>4250</v>
      </c>
      <c r="E4652">
        <v>0</v>
      </c>
      <c r="F4652">
        <v>75.209999999999994</v>
      </c>
    </row>
    <row r="4653" spans="1:6" x14ac:dyDescent="0.25">
      <c r="A4653" t="s">
        <v>4182</v>
      </c>
      <c r="B4653" t="s">
        <v>6308</v>
      </c>
      <c r="C4653" t="s">
        <v>9132</v>
      </c>
      <c r="D4653" t="s">
        <v>9133</v>
      </c>
      <c r="E4653">
        <v>0</v>
      </c>
      <c r="F4653">
        <v>1846.31</v>
      </c>
    </row>
    <row r="4654" spans="1:6" x14ac:dyDescent="0.25">
      <c r="A4654" t="s">
        <v>4183</v>
      </c>
      <c r="B4654" t="s">
        <v>6308</v>
      </c>
      <c r="C4654" t="s">
        <v>9134</v>
      </c>
      <c r="D4654" t="s">
        <v>9135</v>
      </c>
      <c r="E4654">
        <v>0</v>
      </c>
      <c r="F4654">
        <v>-1846.31</v>
      </c>
    </row>
    <row r="4655" spans="1:6" x14ac:dyDescent="0.25">
      <c r="A4655" t="s">
        <v>9656</v>
      </c>
      <c r="B4655" t="s">
        <v>6308</v>
      </c>
      <c r="C4655" t="s">
        <v>9136</v>
      </c>
      <c r="D4655" t="s">
        <v>9137</v>
      </c>
      <c r="E4655">
        <v>0</v>
      </c>
      <c r="F4655">
        <v>201299.32</v>
      </c>
    </row>
    <row r="4656" spans="1:6" x14ac:dyDescent="0.25">
      <c r="A4656" t="s">
        <v>9657</v>
      </c>
      <c r="B4656" t="s">
        <v>6308</v>
      </c>
      <c r="C4656" t="s">
        <v>9138</v>
      </c>
      <c r="D4656" t="s">
        <v>9139</v>
      </c>
      <c r="E4656">
        <v>0</v>
      </c>
      <c r="F4656">
        <v>-8337.7000000000007</v>
      </c>
    </row>
    <row r="4657" spans="1:6" x14ac:dyDescent="0.25">
      <c r="A4657" t="s">
        <v>9658</v>
      </c>
      <c r="B4657" t="s">
        <v>6308</v>
      </c>
      <c r="C4657" t="s">
        <v>9140</v>
      </c>
      <c r="D4657" t="s">
        <v>9141</v>
      </c>
      <c r="E4657">
        <v>0</v>
      </c>
      <c r="F4657">
        <v>-13349.54</v>
      </c>
    </row>
    <row r="4658" spans="1:6" x14ac:dyDescent="0.25">
      <c r="A4658" t="s">
        <v>9659</v>
      </c>
      <c r="B4658" t="s">
        <v>6308</v>
      </c>
      <c r="C4658" t="s">
        <v>9142</v>
      </c>
      <c r="D4658" t="s">
        <v>9143</v>
      </c>
      <c r="E4658">
        <v>0</v>
      </c>
      <c r="F4658">
        <v>1.48</v>
      </c>
    </row>
    <row r="4659" spans="1:6" x14ac:dyDescent="0.25">
      <c r="A4659" t="s">
        <v>9660</v>
      </c>
      <c r="B4659" t="s">
        <v>6308</v>
      </c>
      <c r="C4659" t="s">
        <v>8661</v>
      </c>
      <c r="D4659" t="s">
        <v>9144</v>
      </c>
      <c r="E4659">
        <v>0</v>
      </c>
      <c r="F4659">
        <v>-4.04</v>
      </c>
    </row>
    <row r="4660" spans="1:6" x14ac:dyDescent="0.25">
      <c r="A4660" t="s">
        <v>9661</v>
      </c>
      <c r="B4660" t="s">
        <v>6308</v>
      </c>
      <c r="C4660" t="s">
        <v>9145</v>
      </c>
      <c r="D4660" t="s">
        <v>8667</v>
      </c>
      <c r="E4660">
        <v>0</v>
      </c>
      <c r="F4660">
        <v>400</v>
      </c>
    </row>
    <row r="4661" spans="1:6" x14ac:dyDescent="0.25">
      <c r="A4661" t="s">
        <v>9662</v>
      </c>
      <c r="B4661" t="s">
        <v>6308</v>
      </c>
      <c r="C4661" t="s">
        <v>9146</v>
      </c>
      <c r="D4661" t="s">
        <v>8669</v>
      </c>
      <c r="E4661">
        <v>0</v>
      </c>
      <c r="F4661">
        <v>254000</v>
      </c>
    </row>
    <row r="4662" spans="1:6" x14ac:dyDescent="0.25">
      <c r="A4662" t="s">
        <v>9663</v>
      </c>
      <c r="B4662" t="s">
        <v>6308</v>
      </c>
      <c r="C4662" t="s">
        <v>9147</v>
      </c>
      <c r="D4662" t="s">
        <v>8669</v>
      </c>
      <c r="E4662">
        <v>0</v>
      </c>
      <c r="F4662">
        <v>550000</v>
      </c>
    </row>
    <row r="4663" spans="1:6" x14ac:dyDescent="0.25">
      <c r="A4663" t="s">
        <v>9664</v>
      </c>
      <c r="B4663" t="s">
        <v>6308</v>
      </c>
      <c r="C4663" t="s">
        <v>9148</v>
      </c>
      <c r="D4663" t="s">
        <v>8669</v>
      </c>
      <c r="E4663">
        <v>0</v>
      </c>
      <c r="F4663">
        <v>58000</v>
      </c>
    </row>
    <row r="4664" spans="1:6" x14ac:dyDescent="0.25">
      <c r="A4664" t="s">
        <v>9665</v>
      </c>
      <c r="B4664" t="s">
        <v>6308</v>
      </c>
      <c r="C4664" t="s">
        <v>9149</v>
      </c>
      <c r="D4664" t="s">
        <v>8669</v>
      </c>
      <c r="E4664">
        <v>0</v>
      </c>
      <c r="F4664">
        <v>991748.8</v>
      </c>
    </row>
    <row r="4665" spans="1:6" x14ac:dyDescent="0.25">
      <c r="A4665" t="s">
        <v>9666</v>
      </c>
      <c r="B4665" t="s">
        <v>6308</v>
      </c>
      <c r="C4665" t="s">
        <v>9150</v>
      </c>
      <c r="D4665" t="s">
        <v>8669</v>
      </c>
      <c r="E4665">
        <v>0</v>
      </c>
      <c r="F4665">
        <v>144000</v>
      </c>
    </row>
    <row r="4666" spans="1:6" x14ac:dyDescent="0.25">
      <c r="A4666" t="s">
        <v>9667</v>
      </c>
      <c r="B4666" t="s">
        <v>6308</v>
      </c>
      <c r="C4666" t="s">
        <v>9151</v>
      </c>
      <c r="D4666" t="s">
        <v>9152</v>
      </c>
      <c r="E4666">
        <v>0</v>
      </c>
      <c r="F4666">
        <v>1955058</v>
      </c>
    </row>
    <row r="4667" spans="1:6" x14ac:dyDescent="0.25">
      <c r="A4667" t="s">
        <v>9668</v>
      </c>
      <c r="B4667" t="s">
        <v>6308</v>
      </c>
      <c r="C4667" t="s">
        <v>9153</v>
      </c>
      <c r="D4667" t="s">
        <v>5083</v>
      </c>
      <c r="E4667">
        <v>0</v>
      </c>
      <c r="F4667">
        <v>-3820</v>
      </c>
    </row>
    <row r="4668" spans="1:6" x14ac:dyDescent="0.25">
      <c r="A4668" t="s">
        <v>9669</v>
      </c>
      <c r="B4668" t="s">
        <v>6308</v>
      </c>
      <c r="C4668" t="s">
        <v>9154</v>
      </c>
      <c r="D4668" t="s">
        <v>9155</v>
      </c>
      <c r="E4668">
        <v>0</v>
      </c>
      <c r="F4668">
        <v>1.42</v>
      </c>
    </row>
    <row r="4669" spans="1:6" x14ac:dyDescent="0.25">
      <c r="A4669" t="s">
        <v>9670</v>
      </c>
      <c r="B4669" t="s">
        <v>6308</v>
      </c>
      <c r="C4669" t="s">
        <v>6605</v>
      </c>
      <c r="D4669" t="s">
        <v>9156</v>
      </c>
      <c r="E4669">
        <v>0</v>
      </c>
      <c r="F4669">
        <v>-4353.28</v>
      </c>
    </row>
    <row r="4670" spans="1:6" x14ac:dyDescent="0.25">
      <c r="A4670">
        <v>890000000000</v>
      </c>
      <c r="B4670" t="s">
        <v>6308</v>
      </c>
      <c r="C4670" t="s">
        <v>9920</v>
      </c>
      <c r="D4670" t="s">
        <v>9920</v>
      </c>
      <c r="E4670">
        <v>0</v>
      </c>
      <c r="F46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SUMMARIZE_CTA</vt:lpstr>
      <vt:lpstr>sys</vt:lpstr>
      <vt:lpstr>SUMMARIZE_CTA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Lopez Rapado</dc:creator>
  <cp:lastModifiedBy>Sergio Lopez Rapado</cp:lastModifiedBy>
  <dcterms:created xsi:type="dcterms:W3CDTF">2019-10-08T16:42:04Z</dcterms:created>
  <dcterms:modified xsi:type="dcterms:W3CDTF">2019-10-11T10:34:57Z</dcterms:modified>
</cp:coreProperties>
</file>