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2" windowWidth="22116" windowHeight="9408"/>
  </bookViews>
  <sheets>
    <sheet name="input" sheetId="1" r:id="rId1"/>
    <sheet name="Signals (2)" sheetId="6" r:id="rId2"/>
    <sheet name="Results" sheetId="4" r:id="rId3"/>
    <sheet name="Hoja2" sheetId="2" r:id="rId4"/>
    <sheet name="Hoja4" sheetId="7" r:id="rId5"/>
    <sheet name="Hoja3" sheetId="3" r:id="rId6"/>
  </sheets>
  <definedNames>
    <definedName name="_xlnm._FilterDatabase" localSheetId="4" hidden="1">Hoja4!$A$3:$C$478</definedName>
    <definedName name="_xlnm._FilterDatabase" localSheetId="2" hidden="1">Results!$A$1:$D$476</definedName>
    <definedName name="_xlnm._FilterDatabase" localSheetId="1" hidden="1">'Signals (2)'!$A$1:$C$476</definedName>
  </definedNames>
  <calcPr calcId="145621"/>
  <pivotCaches>
    <pivotCache cacheId="3" r:id="rId7"/>
  </pivotCaches>
</workbook>
</file>

<file path=xl/calcChain.xml><?xml version="1.0" encoding="utf-8"?>
<calcChain xmlns="http://schemas.openxmlformats.org/spreadsheetml/2006/main">
  <c r="C10" i="2" l="1"/>
  <c r="D14" i="2"/>
  <c r="D13" i="2"/>
  <c r="C18" i="2"/>
  <c r="C11" i="2"/>
  <c r="C8" i="2"/>
  <c r="C9" i="2" s="1"/>
  <c r="C17" i="2"/>
  <c r="C13" i="2"/>
  <c r="C14" i="2" s="1"/>
  <c r="D5" i="2"/>
  <c r="D6" i="2"/>
  <c r="D8" i="2" s="1"/>
  <c r="D9" i="2" s="1"/>
  <c r="D11" i="2" s="1"/>
  <c r="D4" i="2"/>
  <c r="A8" i="2"/>
  <c r="A6" i="2"/>
  <c r="B6" i="2" s="1"/>
  <c r="J20" i="4"/>
  <c r="J18" i="4"/>
</calcChain>
</file>

<file path=xl/sharedStrings.xml><?xml version="1.0" encoding="utf-8"?>
<sst xmlns="http://schemas.openxmlformats.org/spreadsheetml/2006/main" count="3977" uniqueCount="489">
  <si>
    <t>SPY</t>
  </si>
  <si>
    <t>VEU</t>
  </si>
  <si>
    <t>GDX</t>
  </si>
  <si>
    <t>FXI</t>
  </si>
  <si>
    <t>EWA</t>
  </si>
  <si>
    <t>EEM</t>
  </si>
  <si>
    <t>symbol</t>
  </si>
  <si>
    <t>CFT</t>
  </si>
  <si>
    <t>CIU</t>
  </si>
  <si>
    <t>CLY</t>
  </si>
  <si>
    <t>CSJ</t>
  </si>
  <si>
    <t>LQD</t>
  </si>
  <si>
    <t>VCIT</t>
  </si>
  <si>
    <t>VCLT</t>
  </si>
  <si>
    <t>EBND</t>
  </si>
  <si>
    <t>ELD</t>
  </si>
  <si>
    <t>EMB</t>
  </si>
  <si>
    <t>EMLC</t>
  </si>
  <si>
    <t>LEMB</t>
  </si>
  <si>
    <t>PCY</t>
  </si>
  <si>
    <t>IEF</t>
  </si>
  <si>
    <t>IEI</t>
  </si>
  <si>
    <t>SHY</t>
  </si>
  <si>
    <t>TLH</t>
  </si>
  <si>
    <t>TLT</t>
  </si>
  <si>
    <t>ZROZ</t>
  </si>
  <si>
    <t>BKLN</t>
  </si>
  <si>
    <t>HYG</t>
  </si>
  <si>
    <t>HYLD</t>
  </si>
  <si>
    <t>HYS</t>
  </si>
  <si>
    <t>IHY</t>
  </si>
  <si>
    <t>JNK</t>
  </si>
  <si>
    <t>PHB</t>
  </si>
  <si>
    <t>SJNK</t>
  </si>
  <si>
    <t>LTPZ</t>
  </si>
  <si>
    <t>SCHP</t>
  </si>
  <si>
    <t>TIP</t>
  </si>
  <si>
    <t>BWX</t>
  </si>
  <si>
    <t>IGOV</t>
  </si>
  <si>
    <t>BIL</t>
  </si>
  <si>
    <t>MBB</t>
  </si>
  <si>
    <t>HYD</t>
  </si>
  <si>
    <t>HYMB</t>
  </si>
  <si>
    <t>MUB</t>
  </si>
  <si>
    <t>MUNI</t>
  </si>
  <si>
    <t>PZA</t>
  </si>
  <si>
    <t>TFI</t>
  </si>
  <si>
    <t>CWB</t>
  </si>
  <si>
    <t>IPFF</t>
  </si>
  <si>
    <t>PFF</t>
  </si>
  <si>
    <t>PGF</t>
  </si>
  <si>
    <t>PGX</t>
  </si>
  <si>
    <t>AGG</t>
  </si>
  <si>
    <t>BIV</t>
  </si>
  <si>
    <t>BLV</t>
  </si>
  <si>
    <t>BND</t>
  </si>
  <si>
    <t>BOND</t>
  </si>
  <si>
    <t>GVI</t>
  </si>
  <si>
    <t>PCEF</t>
  </si>
  <si>
    <t>BAL</t>
  </si>
  <si>
    <t>CORN</t>
  </si>
  <si>
    <t>COW</t>
  </si>
  <si>
    <t>DBA</t>
  </si>
  <si>
    <t>GRU</t>
  </si>
  <si>
    <t>JJG</t>
  </si>
  <si>
    <t>JO</t>
  </si>
  <si>
    <t>NIB</t>
  </si>
  <si>
    <t>RJA</t>
  </si>
  <si>
    <t>SGG</t>
  </si>
  <si>
    <t>SOYB</t>
  </si>
  <si>
    <t>WEAT</t>
  </si>
  <si>
    <t>DBC</t>
  </si>
  <si>
    <t>DJP</t>
  </si>
  <si>
    <t>GCC</t>
  </si>
  <si>
    <t>GSG</t>
  </si>
  <si>
    <t>RJI</t>
  </si>
  <si>
    <t>DBB</t>
  </si>
  <si>
    <t>JJC</t>
  </si>
  <si>
    <t>BNO</t>
  </si>
  <si>
    <t>DBE</t>
  </si>
  <si>
    <t>DBO</t>
  </si>
  <si>
    <t>GAZ</t>
  </si>
  <si>
    <t>OIL</t>
  </si>
  <si>
    <t>RJN</t>
  </si>
  <si>
    <t>UGA</t>
  </si>
  <si>
    <t>UNG</t>
  </si>
  <si>
    <t>UNL</t>
  </si>
  <si>
    <t>USL</t>
  </si>
  <si>
    <t>USO</t>
  </si>
  <si>
    <t>DBP</t>
  </si>
  <si>
    <t>DBS</t>
  </si>
  <si>
    <t>DGL</t>
  </si>
  <si>
    <t>GLD</t>
  </si>
  <si>
    <t>IAU</t>
  </si>
  <si>
    <t>PTM</t>
  </si>
  <si>
    <t>SGOL</t>
  </si>
  <si>
    <t>SIVR</t>
  </si>
  <si>
    <t>SLV</t>
  </si>
  <si>
    <t>BZF</t>
  </si>
  <si>
    <t>CEW</t>
  </si>
  <si>
    <t>CYB</t>
  </si>
  <si>
    <t>DBV</t>
  </si>
  <si>
    <t>EUFX</t>
  </si>
  <si>
    <t>FORX</t>
  </si>
  <si>
    <t>FXA</t>
  </si>
  <si>
    <t>FXB</t>
  </si>
  <si>
    <t>FXC</t>
  </si>
  <si>
    <t>FXE</t>
  </si>
  <si>
    <t>FXF</t>
  </si>
  <si>
    <t>FXS</t>
  </si>
  <si>
    <t>FXY</t>
  </si>
  <si>
    <t>ICN</t>
  </si>
  <si>
    <t>UDN</t>
  </si>
  <si>
    <t>UUP</t>
  </si>
  <si>
    <t>MDIV</t>
  </si>
  <si>
    <t>BFOR</t>
  </si>
  <si>
    <t>CSD</t>
  </si>
  <si>
    <t>GURU</t>
  </si>
  <si>
    <t>ITOT</t>
  </si>
  <si>
    <t>IWV</t>
  </si>
  <si>
    <t>PDP</t>
  </si>
  <si>
    <t>PKW</t>
  </si>
  <si>
    <t>SCHB</t>
  </si>
  <si>
    <t>SCHD</t>
  </si>
  <si>
    <t>USMV</t>
  </si>
  <si>
    <t>VTI</t>
  </si>
  <si>
    <t>GEX</t>
  </si>
  <si>
    <t>PBW</t>
  </si>
  <si>
    <t>TAN</t>
  </si>
  <si>
    <t>AAXJ</t>
  </si>
  <si>
    <t>ENZL</t>
  </si>
  <si>
    <t>EPP</t>
  </si>
  <si>
    <t>EWS</t>
  </si>
  <si>
    <t>EWT</t>
  </si>
  <si>
    <t>HKOR</t>
  </si>
  <si>
    <t>VPL</t>
  </si>
  <si>
    <t>ITB</t>
  </si>
  <si>
    <t>XHB</t>
  </si>
  <si>
    <t>ASHR</t>
  </si>
  <si>
    <t>EWH</t>
  </si>
  <si>
    <t>GXC</t>
  </si>
  <si>
    <t>HAO</t>
  </si>
  <si>
    <t>MCHI</t>
  </si>
  <si>
    <t>PGJ</t>
  </si>
  <si>
    <t>YAO</t>
  </si>
  <si>
    <t>CROP</t>
  </si>
  <si>
    <t>CU</t>
  </si>
  <si>
    <t>GDXJ</t>
  </si>
  <si>
    <t>GLDX</t>
  </si>
  <si>
    <t>GNR</t>
  </si>
  <si>
    <t>GUNR</t>
  </si>
  <si>
    <t>IGE</t>
  </si>
  <si>
    <t>LIT</t>
  </si>
  <si>
    <t>MOO</t>
  </si>
  <si>
    <t>PICK</t>
  </si>
  <si>
    <t>REMX</t>
  </si>
  <si>
    <t>RING</t>
  </si>
  <si>
    <t>SIL</t>
  </si>
  <si>
    <t>SLX</t>
  </si>
  <si>
    <t>URA</t>
  </si>
  <si>
    <t>WOOD</t>
  </si>
  <si>
    <t>XME</t>
  </si>
  <si>
    <t>IXP</t>
  </si>
  <si>
    <t>IYZ</t>
  </si>
  <si>
    <t>VOX</t>
  </si>
  <si>
    <t>BJK</t>
  </si>
  <si>
    <t>CHIQ</t>
  </si>
  <si>
    <t>FXD</t>
  </si>
  <si>
    <t>RTH</t>
  </si>
  <si>
    <t>VCR</t>
  </si>
  <si>
    <t>XLY</t>
  </si>
  <si>
    <t>XRT</t>
  </si>
  <si>
    <t>ECON</t>
  </si>
  <si>
    <t>FXG</t>
  </si>
  <si>
    <t>KXI</t>
  </si>
  <si>
    <t>VDC</t>
  </si>
  <si>
    <t>XLP</t>
  </si>
  <si>
    <t>BKF</t>
  </si>
  <si>
    <t>DEM</t>
  </si>
  <si>
    <t>DGS</t>
  </si>
  <si>
    <t>EDIV</t>
  </si>
  <si>
    <t>EEMV</t>
  </si>
  <si>
    <t>EPI</t>
  </si>
  <si>
    <t>EWM</t>
  </si>
  <si>
    <t>EWX</t>
  </si>
  <si>
    <t>EZA</t>
  </si>
  <si>
    <t>FEM</t>
  </si>
  <si>
    <t>IEMG</t>
  </si>
  <si>
    <t>INDA</t>
  </si>
  <si>
    <t>INP</t>
  </si>
  <si>
    <t>PIN</t>
  </si>
  <si>
    <t>RSX</t>
  </si>
  <si>
    <t>SCHE</t>
  </si>
  <si>
    <t>THD</t>
  </si>
  <si>
    <t>TUR</t>
  </si>
  <si>
    <t>VWO</t>
  </si>
  <si>
    <t>FCG</t>
  </si>
  <si>
    <t>FRAK</t>
  </si>
  <si>
    <t>FXN</t>
  </si>
  <si>
    <t>IEO</t>
  </si>
  <si>
    <t>IEZ</t>
  </si>
  <si>
    <t>IXC</t>
  </si>
  <si>
    <t>IYE</t>
  </si>
  <si>
    <t>KOL</t>
  </si>
  <si>
    <t>OIH</t>
  </si>
  <si>
    <t>PXJ</t>
  </si>
  <si>
    <t>VDE</t>
  </si>
  <si>
    <t>XES</t>
  </si>
  <si>
    <t>XLE</t>
  </si>
  <si>
    <t>XOP</t>
  </si>
  <si>
    <t>DFE</t>
  </si>
  <si>
    <t>EWD</t>
  </si>
  <si>
    <t>EWG</t>
  </si>
  <si>
    <t>EWI</t>
  </si>
  <si>
    <t>EWK</t>
  </si>
  <si>
    <t>EWL</t>
  </si>
  <si>
    <t>EWN</t>
  </si>
  <si>
    <t>EWP</t>
  </si>
  <si>
    <t>EWQ</t>
  </si>
  <si>
    <t>EWU</t>
  </si>
  <si>
    <t>EZU</t>
  </si>
  <si>
    <t>FEP</t>
  </si>
  <si>
    <t>FEZ</t>
  </si>
  <si>
    <t>GREK</t>
  </si>
  <si>
    <t>HEDJ</t>
  </si>
  <si>
    <t>IEV</t>
  </si>
  <si>
    <t>VGK</t>
  </si>
  <si>
    <t>EUFN</t>
  </si>
  <si>
    <t>FXO</t>
  </si>
  <si>
    <t>IAI</t>
  </si>
  <si>
    <t>IAT</t>
  </si>
  <si>
    <t>IYF</t>
  </si>
  <si>
    <t>IYG</t>
  </si>
  <si>
    <t>KBE</t>
  </si>
  <si>
    <t>KCE</t>
  </si>
  <si>
    <t>KIE</t>
  </si>
  <si>
    <t>KRE</t>
  </si>
  <si>
    <t>PSP</t>
  </si>
  <si>
    <t>VFH</t>
  </si>
  <si>
    <t>XLF</t>
  </si>
  <si>
    <t>DBEF</t>
  </si>
  <si>
    <t>DGT</t>
  </si>
  <si>
    <t>DWX</t>
  </si>
  <si>
    <t>EFA</t>
  </si>
  <si>
    <t>EFAV</t>
  </si>
  <si>
    <t>EFG</t>
  </si>
  <si>
    <t>EFV</t>
  </si>
  <si>
    <t>EWC</t>
  </si>
  <si>
    <t>IDV</t>
  </si>
  <si>
    <t>IEFA</t>
  </si>
  <si>
    <t>PID</t>
  </si>
  <si>
    <t>PIZ</t>
  </si>
  <si>
    <t>SCHF</t>
  </si>
  <si>
    <t>VEA</t>
  </si>
  <si>
    <t>GWX</t>
  </si>
  <si>
    <t>SCHC</t>
  </si>
  <si>
    <t>SCZ</t>
  </si>
  <si>
    <t>VSS</t>
  </si>
  <si>
    <t>ACWI</t>
  </si>
  <si>
    <t>ACWV</t>
  </si>
  <si>
    <t>ACWX</t>
  </si>
  <si>
    <t>GWL</t>
  </si>
  <si>
    <t>IOO</t>
  </si>
  <si>
    <t>ISRA</t>
  </si>
  <si>
    <t>IXUS</t>
  </si>
  <si>
    <t>SDIV</t>
  </si>
  <si>
    <t>VT</t>
  </si>
  <si>
    <t>VXUS</t>
  </si>
  <si>
    <t>BBH</t>
  </si>
  <si>
    <t>FBT</t>
  </si>
  <si>
    <t>FXH</t>
  </si>
  <si>
    <t>IBB</t>
  </si>
  <si>
    <t>IHF</t>
  </si>
  <si>
    <t>IYH</t>
  </si>
  <si>
    <t>PJP</t>
  </si>
  <si>
    <t>PPH</t>
  </si>
  <si>
    <t>VHT</t>
  </si>
  <si>
    <t>XBI</t>
  </si>
  <si>
    <t>XLV</t>
  </si>
  <si>
    <t>XPH</t>
  </si>
  <si>
    <t>FXR</t>
  </si>
  <si>
    <t>IYJ</t>
  </si>
  <si>
    <t>VIS</t>
  </si>
  <si>
    <t>XLI</t>
  </si>
  <si>
    <t>DBJP</t>
  </si>
  <si>
    <t>DFJ</t>
  </si>
  <si>
    <t>DXJ</t>
  </si>
  <si>
    <t>DXJS</t>
  </si>
  <si>
    <t>EWJ</t>
  </si>
  <si>
    <t>NKY</t>
  </si>
  <si>
    <t>SCJ</t>
  </si>
  <si>
    <t>IVV</t>
  </si>
  <si>
    <t>IWB</t>
  </si>
  <si>
    <t>MGC</t>
  </si>
  <si>
    <t>OEF</t>
  </si>
  <si>
    <t>RSP</t>
  </si>
  <si>
    <t>RWL</t>
  </si>
  <si>
    <t>SCHX</t>
  </si>
  <si>
    <t>SPHB</t>
  </si>
  <si>
    <t>SPLV</t>
  </si>
  <si>
    <t>VOO</t>
  </si>
  <si>
    <t>VV</t>
  </si>
  <si>
    <t>QQQ</t>
  </si>
  <si>
    <t>IWF</t>
  </si>
  <si>
    <t>VUG</t>
  </si>
  <si>
    <t>IVW</t>
  </si>
  <si>
    <t>MGK</t>
  </si>
  <si>
    <t>SCHG</t>
  </si>
  <si>
    <t>QQEW</t>
  </si>
  <si>
    <t>FTC</t>
  </si>
  <si>
    <t>IWD</t>
  </si>
  <si>
    <t>VIG</t>
  </si>
  <si>
    <t>VTV</t>
  </si>
  <si>
    <t>SDY</t>
  </si>
  <si>
    <t>DIA</t>
  </si>
  <si>
    <t>VYM</t>
  </si>
  <si>
    <t>IVE</t>
  </si>
  <si>
    <t>HDV</t>
  </si>
  <si>
    <t>PRF</t>
  </si>
  <si>
    <t>DLN</t>
  </si>
  <si>
    <t>CVY</t>
  </si>
  <si>
    <t>DTN</t>
  </si>
  <si>
    <t>SCHV</t>
  </si>
  <si>
    <t>RPV</t>
  </si>
  <si>
    <t>MGV</t>
  </si>
  <si>
    <t>EWZ</t>
  </si>
  <si>
    <t>EWW</t>
  </si>
  <si>
    <t>ILF</t>
  </si>
  <si>
    <t>ECH</t>
  </si>
  <si>
    <t>EPU</t>
  </si>
  <si>
    <t>BRF</t>
  </si>
  <si>
    <t>GXG</t>
  </si>
  <si>
    <t>ARGT</t>
  </si>
  <si>
    <t>AMLP</t>
  </si>
  <si>
    <t>AMJ</t>
  </si>
  <si>
    <t>MLPN</t>
  </si>
  <si>
    <t>MLPX</t>
  </si>
  <si>
    <t>XLB</t>
  </si>
  <si>
    <t>VAW</t>
  </si>
  <si>
    <t>IYM</t>
  </si>
  <si>
    <t>FXZ</t>
  </si>
  <si>
    <t>IJH</t>
  </si>
  <si>
    <t>MDY</t>
  </si>
  <si>
    <t>IWR</t>
  </si>
  <si>
    <t>VXF</t>
  </si>
  <si>
    <t>SCHM</t>
  </si>
  <si>
    <t>RWK</t>
  </si>
  <si>
    <t>IJK</t>
  </si>
  <si>
    <t>IWP</t>
  </si>
  <si>
    <t>VOT</t>
  </si>
  <si>
    <t>IJJ</t>
  </si>
  <si>
    <t>IWS</t>
  </si>
  <si>
    <t>VOE</t>
  </si>
  <si>
    <t>DWAS</t>
  </si>
  <si>
    <t>IJR</t>
  </si>
  <si>
    <t>IWC</t>
  </si>
  <si>
    <t>IWM</t>
  </si>
  <si>
    <t>RWJ</t>
  </si>
  <si>
    <t>SCHA</t>
  </si>
  <si>
    <t>VB</t>
  </si>
  <si>
    <t>VTWO</t>
  </si>
  <si>
    <t>IJT</t>
  </si>
  <si>
    <t>IWO</t>
  </si>
  <si>
    <t>VBK</t>
  </si>
  <si>
    <t>DES</t>
  </si>
  <si>
    <t>IJS</t>
  </si>
  <si>
    <t>IWN</t>
  </si>
  <si>
    <t>VBR</t>
  </si>
  <si>
    <t>FDN</t>
  </si>
  <si>
    <t>FXL</t>
  </si>
  <si>
    <t>IGN</t>
  </si>
  <si>
    <t>IGV</t>
  </si>
  <si>
    <t>IYW</t>
  </si>
  <si>
    <t>PNQI</t>
  </si>
  <si>
    <t>QTEC</t>
  </si>
  <si>
    <t>SKYY</t>
  </si>
  <si>
    <t>SMH</t>
  </si>
  <si>
    <t>SOCL</t>
  </si>
  <si>
    <t>SOXX</t>
  </si>
  <si>
    <t>TDIV</t>
  </si>
  <si>
    <t>VGT</t>
  </si>
  <si>
    <t>XLK</t>
  </si>
  <si>
    <t>XSD</t>
  </si>
  <si>
    <t>IYT</t>
  </si>
  <si>
    <t>SEA</t>
  </si>
  <si>
    <t>XLU</t>
  </si>
  <si>
    <t>VPU</t>
  </si>
  <si>
    <t>IGF</t>
  </si>
  <si>
    <t>IDU</t>
  </si>
  <si>
    <t>JXI</t>
  </si>
  <si>
    <t>FXU</t>
  </si>
  <si>
    <t>PHO</t>
  </si>
  <si>
    <t>FIW</t>
  </si>
  <si>
    <t>VXX</t>
  </si>
  <si>
    <t>UVXY</t>
  </si>
  <si>
    <t>SVXY</t>
  </si>
  <si>
    <t>VIXY</t>
  </si>
  <si>
    <t>VXZ</t>
  </si>
  <si>
    <t>VIXM</t>
  </si>
  <si>
    <t>VIIX</t>
  </si>
  <si>
    <t>TBF</t>
  </si>
  <si>
    <t>TMV</t>
  </si>
  <si>
    <t>PST</t>
  </si>
  <si>
    <t>TYO</t>
  </si>
  <si>
    <t>SJB</t>
  </si>
  <si>
    <t>DNO</t>
  </si>
  <si>
    <t>SH</t>
  </si>
  <si>
    <t>RWM</t>
  </si>
  <si>
    <t>EUM</t>
  </si>
  <si>
    <t>DOG</t>
  </si>
  <si>
    <t>PSQ</t>
  </si>
  <si>
    <t>HDGE</t>
  </si>
  <si>
    <t>EFZ</t>
  </si>
  <si>
    <t>JDST</t>
  </si>
  <si>
    <t>SEF</t>
  </si>
  <si>
    <t>JPNS</t>
  </si>
  <si>
    <t>TBT</t>
  </si>
  <si>
    <t>TMF</t>
  </si>
  <si>
    <t>TTT</t>
  </si>
  <si>
    <t>TYD</t>
  </si>
  <si>
    <t>UBT</t>
  </si>
  <si>
    <t>UST</t>
  </si>
  <si>
    <t>AGQ</t>
  </si>
  <si>
    <t>BOIL</t>
  </si>
  <si>
    <t>GLL</t>
  </si>
  <si>
    <t>KOLD</t>
  </si>
  <si>
    <t>SCO</t>
  </si>
  <si>
    <t>UCO</t>
  </si>
  <si>
    <t>UGL</t>
  </si>
  <si>
    <t>ZSL</t>
  </si>
  <si>
    <t>CROC</t>
  </si>
  <si>
    <t>EUO</t>
  </si>
  <si>
    <t>ULE</t>
  </si>
  <si>
    <t>YCL</t>
  </si>
  <si>
    <t>YCS</t>
  </si>
  <si>
    <t>BIB</t>
  </si>
  <si>
    <t>DDM</t>
  </si>
  <si>
    <t>DXD</t>
  </si>
  <si>
    <t>EDC</t>
  </si>
  <si>
    <t>FAS</t>
  </si>
  <si>
    <t>FAZ</t>
  </si>
  <si>
    <t>NUGT</t>
  </si>
  <si>
    <t>QID</t>
  </si>
  <si>
    <t>QLD</t>
  </si>
  <si>
    <t>SDS</t>
  </si>
  <si>
    <t>SPXL</t>
  </si>
  <si>
    <t>SPXS</t>
  </si>
  <si>
    <t>SPXU</t>
  </si>
  <si>
    <t>SQQQ</t>
  </si>
  <si>
    <t>SSO</t>
  </si>
  <si>
    <t>TNA</t>
  </si>
  <si>
    <t>TQQQ</t>
  </si>
  <si>
    <t>TWM</t>
  </si>
  <si>
    <t>TZA</t>
  </si>
  <si>
    <t>UPRO</t>
  </si>
  <si>
    <t>URTY</t>
  </si>
  <si>
    <t>UWM</t>
  </si>
  <si>
    <t>UYG</t>
  </si>
  <si>
    <t>DRN</t>
  </si>
  <si>
    <t>DRV</t>
  </si>
  <si>
    <t>SRS</t>
  </si>
  <si>
    <t>URE</t>
  </si>
  <si>
    <t>IFGL</t>
  </si>
  <si>
    <t>RWO</t>
  </si>
  <si>
    <t>RWX</t>
  </si>
  <si>
    <t>TAO</t>
  </si>
  <si>
    <t>VNQI</t>
  </si>
  <si>
    <t>ICF</t>
  </si>
  <si>
    <t>IYR</t>
  </si>
  <si>
    <t>REM</t>
  </si>
  <si>
    <t>REZ</t>
  </si>
  <si>
    <t>RWR</t>
  </si>
  <si>
    <t>SCHH</t>
  </si>
  <si>
    <t>VNQ</t>
  </si>
  <si>
    <t>profit</t>
  </si>
  <si>
    <t>Negativo</t>
  </si>
  <si>
    <t>Positivo</t>
  </si>
  <si>
    <t>signal</t>
  </si>
  <si>
    <t>&gt;</t>
  </si>
  <si>
    <t>Señal</t>
  </si>
  <si>
    <t>N/A</t>
  </si>
  <si>
    <t>Resultado</t>
  </si>
  <si>
    <t>Dato</t>
  </si>
  <si>
    <t>Tipo</t>
  </si>
  <si>
    <t>Etiquetas de fila</t>
  </si>
  <si>
    <t>(en blanco)</t>
  </si>
  <si>
    <t>Total general</t>
  </si>
  <si>
    <t>Cuenta de Tipo</t>
  </si>
  <si>
    <t>Suma de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</si>
</sst>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ard" refreshedDate="41803.405172222221" createdVersion="4" refreshedVersion="4" minRefreshableVersion="3" recordCount="517">
  <cacheSource type="worksheet">
    <worksheetSource ref="B1:E1048576" sheet="Hoja3"/>
  </cacheSource>
  <cacheFields count="4">
    <cacheField name="profit" numFmtId="0">
      <sharedItems containsString="0" containsBlank="1" containsNumber="1" minValue="-3127.8" maxValue="4035.98"/>
    </cacheField>
    <cacheField name="symbol" numFmtId="0">
      <sharedItems containsBlank="1" count="474">
        <s v="CFT"/>
        <s v="CIU"/>
        <s v="CLY"/>
        <s v="CSJ"/>
        <s v="LQD"/>
        <s v="VCIT"/>
        <s v="VCLT"/>
        <s v="EBND"/>
        <s v="ELD"/>
        <s v="EMB"/>
        <s v="EMLC"/>
        <s v="LEMB"/>
        <s v="PCY"/>
        <s v="IEF"/>
        <s v="IEI"/>
        <s v="SHY"/>
        <s v="TLH"/>
        <s v="TLT"/>
        <s v="ZROZ"/>
        <s v="BKLN"/>
        <s v="HYG"/>
        <s v="HYLD"/>
        <s v="HYS"/>
        <s v="IHY"/>
        <s v="JNK"/>
        <s v="PHB"/>
        <s v="SJNK"/>
        <s v="LTPZ"/>
        <s v="SCHP"/>
        <s v="TIP"/>
        <s v="BWX"/>
        <s v="IGOV"/>
        <s v="BIL"/>
        <s v="MBB"/>
        <s v="HYD"/>
        <s v="HYMB"/>
        <s v="MUB"/>
        <s v="MUNI"/>
        <s v="PZA"/>
        <s v="TFI"/>
        <s v="CWB"/>
        <s v="IPFF"/>
        <s v="PFF"/>
        <s v="PGF"/>
        <s v="PGX"/>
        <s v="AGG"/>
        <s v="BIV"/>
        <s v="BLV"/>
        <s v="BND"/>
        <s v="BOND"/>
        <s v="GVI"/>
        <s v="PCEF"/>
        <s v="BAL"/>
        <s v="CORN"/>
        <s v="COW"/>
        <s v="DBA"/>
        <s v="GRU"/>
        <s v="JJG"/>
        <s v="JO"/>
        <s v="NIB"/>
        <s v="RJA"/>
        <s v="SGG"/>
        <s v="SOYB"/>
        <s v="WEAT"/>
        <s v="DBC"/>
        <s v="DJP"/>
        <s v="GCC"/>
        <s v="GSG"/>
        <s v="RJI"/>
        <s v="DBB"/>
        <s v="JJC"/>
        <s v="BNO"/>
        <s v="DBE"/>
        <s v="DBO"/>
        <s v="GAZ"/>
        <s v="OIL"/>
        <s v="RJN"/>
        <s v="UGA"/>
        <s v="UNG"/>
        <s v="UNL"/>
        <s v="USL"/>
        <s v="USO"/>
        <s v="DBP"/>
        <s v="DBS"/>
        <s v="DGL"/>
        <s v="GLD"/>
        <s v="IAU"/>
        <s v="PTM"/>
        <s v="SGOL"/>
        <s v="SIVR"/>
        <s v="SLV"/>
        <s v="BZF"/>
        <s v="CEW"/>
        <s v="CYB"/>
        <s v="DBV"/>
        <s v="EUFX"/>
        <s v="FORX"/>
        <s v="FXA"/>
        <s v="FXB"/>
        <s v="FXC"/>
        <s v="FXE"/>
        <s v="FXF"/>
        <s v="FXS"/>
        <s v="FXY"/>
        <s v="ICN"/>
        <s v="UDN"/>
        <s v="UUP"/>
        <s v="MDIV"/>
        <s v="BFOR"/>
        <s v="CSD"/>
        <s v="GURU"/>
        <s v="ITOT"/>
        <s v="IWV"/>
        <s v="PDP"/>
        <s v="PKW"/>
        <s v="SCHB"/>
        <s v="SCHD"/>
        <s v="USMV"/>
        <s v="VTI"/>
        <s v="GEX"/>
        <s v="PBW"/>
        <s v="TAN"/>
        <s v="AAXJ"/>
        <s v="ENZL"/>
        <s v="EPP"/>
        <s v="EWA"/>
        <s v="EWS"/>
        <s v="EWT"/>
        <s v="HKOR"/>
        <s v="VPL"/>
        <s v="ITB"/>
        <s v="XHB"/>
        <s v="ASHR"/>
        <s v="EWH"/>
        <s v="FXI"/>
        <s v="GXC"/>
        <s v="HAO"/>
        <s v="MCHI"/>
        <s v="PGJ"/>
        <s v="YAO"/>
        <s v="CROP"/>
        <s v="CU"/>
        <s v="GDX"/>
        <s v="GDXJ"/>
        <s v="GLDX"/>
        <s v="GNR"/>
        <s v="GUNR"/>
        <s v="IGE"/>
        <s v="LIT"/>
        <s v="MOO"/>
        <s v="PICK"/>
        <s v="REMX"/>
        <s v="RING"/>
        <s v="SIL"/>
        <s v="SLX"/>
        <s v="URA"/>
        <s v="WOOD"/>
        <s v="XME"/>
        <s v="IXP"/>
        <s v="IYZ"/>
        <s v="VOX"/>
        <s v="BJK"/>
        <s v="CHIQ"/>
        <s v="FXD"/>
        <s v="RTH"/>
        <s v="VCR"/>
        <s v="XLY"/>
        <s v="XRT"/>
        <s v="ECON"/>
        <s v="FXG"/>
        <s v="KXI"/>
        <s v="VDC"/>
        <s v="XLP"/>
        <s v="BKF"/>
        <s v="DEM"/>
        <s v="DGS"/>
        <s v="EDIV"/>
        <s v="EEM"/>
        <s v="EEMV"/>
        <s v="EPI"/>
        <s v="EWM"/>
        <s v="EWX"/>
        <s v="EZA"/>
        <s v="FEM"/>
        <s v="IEMG"/>
        <s v="INDA"/>
        <s v="INP"/>
        <s v="PIN"/>
        <s v="RSX"/>
        <s v="SCHE"/>
        <s v="THD"/>
        <s v="TUR"/>
        <s v="VWO"/>
        <s v="FCG"/>
        <s v="FRAK"/>
        <s v="FXN"/>
        <s v="IEO"/>
        <s v="IEZ"/>
        <s v="IXC"/>
        <s v="IYE"/>
        <s v="KOL"/>
        <s v="OIH"/>
        <s v="PXJ"/>
        <s v="VDE"/>
        <s v="XES"/>
        <s v="XLE"/>
        <s v="XOP"/>
        <s v="DFE"/>
        <s v="EWD"/>
        <s v="EWG"/>
        <s v="EWI"/>
        <s v="EWK"/>
        <s v="EWL"/>
        <s v="EWN"/>
        <s v="EWP"/>
        <s v="EWQ"/>
        <s v="EWU"/>
        <s v="EZU"/>
        <s v="FEP"/>
        <s v="FEZ"/>
        <s v="GREK"/>
        <s v="HEDJ"/>
        <s v="IEV"/>
        <s v="VGK"/>
        <s v="EUFN"/>
        <s v="FXO"/>
        <s v="IAI"/>
        <s v="IAT"/>
        <s v="IYF"/>
        <s v="IYG"/>
        <s v="KBE"/>
        <s v="KCE"/>
        <s v="KIE"/>
        <s v="KRE"/>
        <s v="PSP"/>
        <s v="VFH"/>
        <s v="XLF"/>
        <s v="DBEF"/>
        <s v="DGT"/>
        <s v="DWX"/>
        <s v="EFA"/>
        <s v="EFAV"/>
        <s v="EFG"/>
        <s v="EFV"/>
        <s v="EWC"/>
        <s v="IDV"/>
        <s v="IEFA"/>
        <s v="PID"/>
        <s v="PIZ"/>
        <s v="SCHF"/>
        <s v="VEA"/>
        <s v="GWX"/>
        <s v="SCHC"/>
        <s v="SCZ"/>
        <s v="VSS"/>
        <s v="ACWI"/>
        <s v="ACWV"/>
        <s v="ACWX"/>
        <s v="GWL"/>
        <s v="IOO"/>
        <s v="ISRA"/>
        <s v="IXUS"/>
        <s v="SDIV"/>
        <s v="VEU"/>
        <s v="VT"/>
        <s v="VXUS"/>
        <s v="BBH"/>
        <s v="FBT"/>
        <s v="FXH"/>
        <s v="IBB"/>
        <s v="IHF"/>
        <s v="IYH"/>
        <s v="PJP"/>
        <s v="PPH"/>
        <s v="VHT"/>
        <s v="XBI"/>
        <s v="XLV"/>
        <s v="XPH"/>
        <s v="FXR"/>
        <s v="IYJ"/>
        <s v="VIS"/>
        <s v="XLI"/>
        <s v="DBJP"/>
        <s v="DFJ"/>
        <s v="DXJ"/>
        <s v="DXJS"/>
        <s v="EWJ"/>
        <s v="NKY"/>
        <s v="SCJ"/>
        <s v="IVV"/>
        <s v="IWB"/>
        <s v="MGC"/>
        <s v="OEF"/>
        <s v="RSP"/>
        <s v="RWL"/>
        <s v="SCHX"/>
        <s v="SPHB"/>
        <s v="SPLV"/>
        <s v="SPY"/>
        <s v="VOO"/>
        <s v="VV"/>
        <s v="QQQ"/>
        <s v="IWF"/>
        <s v="VUG"/>
        <s v="IVW"/>
        <s v="MGK"/>
        <s v="SCHG"/>
        <s v="QQEW"/>
        <s v="FTC"/>
        <s v="IWD"/>
        <s v="VIG"/>
        <s v="VTV"/>
        <s v="SDY"/>
        <s v="DIA"/>
        <s v="VYM"/>
        <s v="IVE"/>
        <s v="HDV"/>
        <s v="PRF"/>
        <s v="DLN"/>
        <s v="CVY"/>
        <s v="DTN"/>
        <s v="SCHV"/>
        <s v="RPV"/>
        <s v="MGV"/>
        <s v="EWZ"/>
        <s v="EWW"/>
        <s v="ILF"/>
        <s v="ECH"/>
        <s v="EPU"/>
        <s v="BRF"/>
        <s v="GXG"/>
        <s v="ARGT"/>
        <s v="AMLP"/>
        <s v="AMJ"/>
        <s v="MLPN"/>
        <s v="MLPX"/>
        <s v="XLB"/>
        <s v="VAW"/>
        <s v="IYM"/>
        <s v="FXZ"/>
        <s v="IJH"/>
        <s v="MDY"/>
        <s v="IWR"/>
        <s v="VXF"/>
        <s v="SCHM"/>
        <s v="RWK"/>
        <s v="IJK"/>
        <s v="IWP"/>
        <s v="VOT"/>
        <s v="IJJ"/>
        <s v="IWS"/>
        <s v="VOE"/>
        <s v="DWAS"/>
        <s v="IJR"/>
        <s v="IWC"/>
        <s v="IWM"/>
        <s v="RWJ"/>
        <s v="SCHA"/>
        <s v="VB"/>
        <s v="VTWO"/>
        <s v="IJT"/>
        <s v="IWO"/>
        <s v="VBK"/>
        <s v="DES"/>
        <s v="IJS"/>
        <s v="IWN"/>
        <s v="VBR"/>
        <s v="FDN"/>
        <s v="FXL"/>
        <s v="IGN"/>
        <s v="IGV"/>
        <s v="IYW"/>
        <s v="PNQI"/>
        <s v="QTEC"/>
        <s v="SKYY"/>
        <s v="SMH"/>
        <s v="SOCL"/>
        <s v="SOXX"/>
        <s v="TDIV"/>
        <s v="VGT"/>
        <s v="XLK"/>
        <s v="XSD"/>
        <s v="IYT"/>
        <s v="SEA"/>
        <s v="XLU"/>
        <s v="VPU"/>
        <s v="IGF"/>
        <s v="IDU"/>
        <s v="JXI"/>
        <s v="FXU"/>
        <s v="PHO"/>
        <s v="FIW"/>
        <s v="VXX"/>
        <s v="UVXY"/>
        <s v="SVXY"/>
        <s v="VIXY"/>
        <s v="VXZ"/>
        <s v="VIXM"/>
        <s v="VIIX"/>
        <s v="TBF"/>
        <s v="TMV"/>
        <s v="PST"/>
        <s v="TYO"/>
        <s v="SJB"/>
        <s v="DNO"/>
        <s v="SH"/>
        <s v="RWM"/>
        <s v="EUM"/>
        <s v="DOG"/>
        <s v="PSQ"/>
        <s v="HDGE"/>
        <s v="EFZ"/>
        <s v="JDST"/>
        <s v="SEF"/>
        <s v="JPNS"/>
        <s v="TBT"/>
        <s v="TMF"/>
        <s v="TTT"/>
        <s v="TYD"/>
        <s v="UBT"/>
        <s v="UST"/>
        <s v="AGQ"/>
        <s v="BOIL"/>
        <s v="GLL"/>
        <s v="KOLD"/>
        <s v="SCO"/>
        <s v="UCO"/>
        <s v="UGL"/>
        <s v="ZSL"/>
        <s v="CROC"/>
        <s v="EUO"/>
        <s v="ULE"/>
        <s v="YCL"/>
        <s v="YCS"/>
        <s v="BIB"/>
        <s v="DDM"/>
        <s v="DXD"/>
        <s v="EDC"/>
        <s v="FAS"/>
        <s v="FAZ"/>
        <s v="NUGT"/>
        <s v="QID"/>
        <s v="QLD"/>
        <s v="SDS"/>
        <s v="SPXL"/>
        <s v="SPXS"/>
        <s v="SPXU"/>
        <s v="SQQQ"/>
        <s v="SSO"/>
        <s v="TNA"/>
        <s v="TQQQ"/>
        <s v="TWM"/>
        <s v="TZA"/>
        <s v="UPRO"/>
        <s v="URTY"/>
        <s v="UWM"/>
        <s v="UYG"/>
        <s v="DRN"/>
        <s v="DRV"/>
        <s v="SRS"/>
        <s v="URE"/>
        <s v="IFGL"/>
        <s v="RWO"/>
        <s v="RWX"/>
        <s v="TAO"/>
        <s v="VNQI"/>
        <s v="ICF"/>
        <s v="IYR"/>
        <s v="REM"/>
        <s v="REZ"/>
        <s v="RWR"/>
        <s v="SCHH"/>
        <s v="VNQ"/>
        <m/>
      </sharedItems>
    </cacheField>
    <cacheField name="Dato" numFmtId="0">
      <sharedItems containsBlank="1"/>
    </cacheField>
    <cacheField name="Tip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7">
  <r>
    <n v="-0.23999999999996599"/>
    <x v="0"/>
    <s v="Negativo"/>
    <s v="Resultado"/>
  </r>
  <r>
    <n v="1.5799999999999601"/>
    <x v="1"/>
    <s v="Positivo"/>
    <s v="Resultado"/>
  </r>
  <r>
    <n v="-0.67000000000000204"/>
    <x v="2"/>
    <s v="Negativo"/>
    <s v="Resultado"/>
  </r>
  <r>
    <n v="7.1999999999999904"/>
    <x v="3"/>
    <s v="Positivo"/>
    <s v="Resultado"/>
  </r>
  <r>
    <n v="-5.75999999999999"/>
    <x v="4"/>
    <s v="Negativo"/>
    <s v="Resultado"/>
  </r>
  <r>
    <n v="-0.55000000000003302"/>
    <x v="5"/>
    <s v="Negativo"/>
    <s v="Resultado"/>
  </r>
  <r>
    <n v="3.7"/>
    <x v="6"/>
    <s v="Positivo"/>
    <s v="Resultado"/>
  </r>
  <r>
    <n v="-1.96000000000001"/>
    <x v="7"/>
    <s v="Negativo"/>
    <s v="Resultado"/>
  </r>
  <r>
    <n v="-4.03"/>
    <x v="8"/>
    <s v="Negativo"/>
    <s v="Resultado"/>
  </r>
  <r>
    <n v="-14.08"/>
    <x v="9"/>
    <s v="Negativo"/>
    <s v="Resultado"/>
  </r>
  <r>
    <n v="-2.7699999999999898"/>
    <x v="10"/>
    <s v="Negativo"/>
    <s v="Resultado"/>
  </r>
  <r>
    <n v="-3.25000000000002"/>
    <x v="11"/>
    <s v="Negativo"/>
    <s v="Resultado"/>
  </r>
  <r>
    <n v="-2.2500000000000102"/>
    <x v="12"/>
    <s v="Negativo"/>
    <s v="Resultado"/>
  </r>
  <r>
    <n v="3.01000000000001"/>
    <x v="13"/>
    <s v="Positivo"/>
    <s v="Resultado"/>
  </r>
  <r>
    <n v="2.47000000000001"/>
    <x v="14"/>
    <s v="Positivo"/>
    <s v="Resultado"/>
  </r>
  <r>
    <n v="0.84999999999999398"/>
    <x v="15"/>
    <s v="Positivo"/>
    <s v="Resultado"/>
  </r>
  <r>
    <n v="14.549999999999899"/>
    <x v="16"/>
    <s v="Positivo"/>
    <s v="Resultado"/>
  </r>
  <r>
    <n v="23.54"/>
    <x v="17"/>
    <s v="Positivo"/>
    <s v="Resultado"/>
  </r>
  <r>
    <n v="7.4999999999999902"/>
    <x v="18"/>
    <s v="Positivo"/>
    <s v="Resultado"/>
  </r>
  <r>
    <n v="-0.60000000000000497"/>
    <x v="19"/>
    <s v="Negativo"/>
    <s v="Resultado"/>
  </r>
  <r>
    <n v="-3.72000000000001"/>
    <x v="20"/>
    <s v="Negativo"/>
    <s v="Resultado"/>
  </r>
  <r>
    <n v="0.33000000000000501"/>
    <x v="21"/>
    <s v="Positivo"/>
    <s v="Resultado"/>
  </r>
  <r>
    <n v="0.76999999999999602"/>
    <x v="22"/>
    <s v="Positivo"/>
    <s v="Resultado"/>
  </r>
  <r>
    <n v="-0.78000000000000103"/>
    <x v="23"/>
    <s v="Negativo"/>
    <s v="Resultado"/>
  </r>
  <r>
    <n v="-3.5199999999999898"/>
    <x v="24"/>
    <s v="Negativo"/>
    <s v="Resultado"/>
  </r>
  <r>
    <n v="-1.37"/>
    <x v="25"/>
    <s v="Negativo"/>
    <s v="Resultado"/>
  </r>
  <r>
    <n v="-0.239999999999995"/>
    <x v="26"/>
    <s v="Negativo"/>
    <s v="Resultado"/>
  </r>
  <r>
    <n v="-1.6599999999999899"/>
    <x v="27"/>
    <s v="Negativo"/>
    <s v="Resultado"/>
  </r>
  <r>
    <n v="-0.110000000000014"/>
    <x v="28"/>
    <s v="Negativo"/>
    <s v="Resultado"/>
  </r>
  <r>
    <n v="3.4400000000000102"/>
    <x v="29"/>
    <s v="Positivo"/>
    <s v="Resultado"/>
  </r>
  <r>
    <n v="4.49"/>
    <x v="30"/>
    <s v="Positivo"/>
    <s v="Resultado"/>
  </r>
  <r>
    <n v="0.70000000000000295"/>
    <x v="31"/>
    <s v="Positivo"/>
    <s v="Resultado"/>
  </r>
  <r>
    <n v="3.9999999999999099E-2"/>
    <x v="32"/>
    <s v="Positivo"/>
    <s v="Resultado"/>
  </r>
  <r>
    <n v="5.0899999999999901"/>
    <x v="33"/>
    <s v="Positivo"/>
    <s v="Resultado"/>
  </r>
  <r>
    <n v="0.32999999999999502"/>
    <x v="34"/>
    <s v="Positivo"/>
    <s v="Resultado"/>
  </r>
  <r>
    <n v="-2.16"/>
    <x v="35"/>
    <s v="Negativo"/>
    <s v="Resultado"/>
  </r>
  <r>
    <n v="-5.64"/>
    <x v="36"/>
    <s v="Negativo"/>
    <s v="Resultado"/>
  </r>
  <r>
    <n v="-1.79000000000001"/>
    <x v="37"/>
    <s v="Negativo"/>
    <s v="Resultado"/>
  </r>
  <r>
    <n v="-1.43"/>
    <x v="38"/>
    <s v="Negativo"/>
    <s v="Resultado"/>
  </r>
  <r>
    <n v="-1.4210854715202001E-14"/>
    <x v="39"/>
    <s v="Negativo"/>
    <s v="Resultado"/>
  </r>
  <r>
    <n v="-2.87"/>
    <x v="40"/>
    <s v="Negativo"/>
    <s v="Resultado"/>
  </r>
  <r>
    <n v="0.20999999999999699"/>
    <x v="41"/>
    <s v="Positivo"/>
    <s v="Resultado"/>
  </r>
  <r>
    <n v="-5.5100000000000096"/>
    <x v="42"/>
    <s v="Negativo"/>
    <s v="Resultado"/>
  </r>
  <r>
    <n v="-0.68000000000000504"/>
    <x v="43"/>
    <s v="Negativo"/>
    <s v="Resultado"/>
  </r>
  <r>
    <n v="-1.54000000000001"/>
    <x v="44"/>
    <s v="Negativo"/>
    <s v="Resultado"/>
  </r>
  <r>
    <n v="4.5899999999999004"/>
    <x v="45"/>
    <s v="Positivo"/>
    <s v="Resultado"/>
  </r>
  <r>
    <n v="-0.69000000000000505"/>
    <x v="46"/>
    <s v="Negativo"/>
    <s v="Resultado"/>
  </r>
  <r>
    <n v="5.1499999999999799"/>
    <x v="47"/>
    <s v="Positivo"/>
    <s v="Resultado"/>
  </r>
  <r>
    <n v="0.41999999999996601"/>
    <x v="48"/>
    <s v="Positivo"/>
    <s v="Resultado"/>
  </r>
  <r>
    <n v="-1.18999999999998"/>
    <x v="49"/>
    <s v="Negativo"/>
    <s v="Resultado"/>
  </r>
  <r>
    <n v="2.5499999999999998"/>
    <x v="50"/>
    <s v="Positivo"/>
    <s v="Resultado"/>
  </r>
  <r>
    <n v="-1.82"/>
    <x v="51"/>
    <s v="Negativo"/>
    <s v="Resultado"/>
  </r>
  <r>
    <n v="7.02"/>
    <x v="52"/>
    <s v="Positivo"/>
    <s v="Resultado"/>
  </r>
  <r>
    <n v="4.3600000000000003"/>
    <x v="53"/>
    <s v="Positivo"/>
    <s v="Resultado"/>
  </r>
  <r>
    <n v="3.3000000000000198"/>
    <x v="54"/>
    <s v="Positivo"/>
    <s v="Resultado"/>
  </r>
  <r>
    <n v="-6.1700000000000204"/>
    <x v="55"/>
    <s v="Negativo"/>
    <s v="Resultado"/>
  </r>
  <r>
    <n v="-5.9999999999996903E-2"/>
    <x v="56"/>
    <s v="Negativo"/>
    <s v="Resultado"/>
  </r>
  <r>
    <n v="-10.32"/>
    <x v="57"/>
    <s v="Negativo"/>
    <s v="Resultado"/>
  </r>
  <r>
    <n v="9.9899999999999594"/>
    <x v="58"/>
    <s v="Positivo"/>
    <s v="Resultado"/>
  </r>
  <r>
    <n v="11.73"/>
    <x v="59"/>
    <s v="Positivo"/>
    <s v="Resultado"/>
  </r>
  <r>
    <n v="-1.8200000000000101"/>
    <x v="60"/>
    <s v="Negativo"/>
    <s v="Resultado"/>
  </r>
  <r>
    <n v="-13.82"/>
    <x v="61"/>
    <s v="Negativo"/>
    <s v="Resultado"/>
  </r>
  <r>
    <n v="1.51"/>
    <x v="62"/>
    <s v="Positivo"/>
    <s v="Resultado"/>
  </r>
  <r>
    <n v="-2.25"/>
    <x v="63"/>
    <s v="Negativo"/>
    <s v="Resultado"/>
  </r>
  <r>
    <n v="-1.3700000000000201"/>
    <x v="64"/>
    <s v="Negativo"/>
    <s v="Resultado"/>
  </r>
  <r>
    <n v="-7.9500000000000304"/>
    <x v="65"/>
    <s v="Negativo"/>
    <s v="Resultado"/>
  </r>
  <r>
    <n v="-0.21999999999999201"/>
    <x v="66"/>
    <s v="Negativo"/>
    <s v="Resultado"/>
  </r>
  <r>
    <n v="-2.81"/>
    <x v="67"/>
    <s v="Negativo"/>
    <s v="Resultado"/>
  </r>
  <r>
    <n v="-1.02"/>
    <x v="68"/>
    <s v="Negativo"/>
    <s v="Resultado"/>
  </r>
  <r>
    <n v="0.64000000000000801"/>
    <x v="69"/>
    <s v="Positivo"/>
    <s v="Resultado"/>
  </r>
  <r>
    <n v="6.7300000000000102"/>
    <x v="70"/>
    <s v="Positivo"/>
    <s v="Resultado"/>
  </r>
  <r>
    <n v="5.44"/>
    <x v="71"/>
    <s v="Positivo"/>
    <s v="Resultado"/>
  </r>
  <r>
    <n v="2.97000000000001"/>
    <x v="72"/>
    <s v="Positivo"/>
    <s v="Resultado"/>
  </r>
  <r>
    <n v="0.74000000000001298"/>
    <x v="73"/>
    <s v="Positivo"/>
    <s v="Resultado"/>
  </r>
  <r>
    <n v="-0.97"/>
    <x v="74"/>
    <s v="Negativo"/>
    <s v="Resultado"/>
  </r>
  <r>
    <n v="-3.36"/>
    <x v="75"/>
    <s v="Negativo"/>
    <s v="Resultado"/>
  </r>
  <r>
    <n v="0.15000000000000299"/>
    <x v="76"/>
    <s v="Positivo"/>
    <s v="Resultado"/>
  </r>
  <r>
    <n v="-3.24"/>
    <x v="77"/>
    <s v="Negativo"/>
    <s v="Resultado"/>
  </r>
  <r>
    <n v="1.38000000000016"/>
    <x v="78"/>
    <s v="Positivo"/>
    <s v="Resultado"/>
  </r>
  <r>
    <n v="2.5799999999999801"/>
    <x v="79"/>
    <s v="Positivo"/>
    <s v="Resultado"/>
  </r>
  <r>
    <n v="-3.8500000000000099"/>
    <x v="80"/>
    <s v="Negativo"/>
    <s v="Resultado"/>
  </r>
  <r>
    <n v="-4.1399999999999899"/>
    <x v="81"/>
    <s v="Negativo"/>
    <s v="Resultado"/>
  </r>
  <r>
    <n v="11.52"/>
    <x v="82"/>
    <s v="Positivo"/>
    <s v="Resultado"/>
  </r>
  <r>
    <n v="-8.0700000000000198"/>
    <x v="83"/>
    <s v="Negativo"/>
    <s v="Resultado"/>
  </r>
  <r>
    <n v="11.25"/>
    <x v="84"/>
    <s v="Positivo"/>
    <s v="Resultado"/>
  </r>
  <r>
    <n v="28.59"/>
    <x v="85"/>
    <s v="Positivo"/>
    <s v="Resultado"/>
  </r>
  <r>
    <n v="2.19"/>
    <x v="86"/>
    <s v="Positivo"/>
    <s v="Resultado"/>
  </r>
  <r>
    <n v="2.58"/>
    <x v="87"/>
    <s v="Positivo"/>
    <s v="Resultado"/>
  </r>
  <r>
    <n v="23.09"/>
    <x v="88"/>
    <s v="Positivo"/>
    <s v="Resultado"/>
  </r>
  <r>
    <n v="-1.18"/>
    <x v="89"/>
    <s v="Negativo"/>
    <s v="Resultado"/>
  </r>
  <r>
    <n v="-3.4600000000000102"/>
    <x v="90"/>
    <s v="Negativo"/>
    <s v="Resultado"/>
  </r>
  <r>
    <n v="-0.41000000000000703"/>
    <x v="91"/>
    <s v="Negativo"/>
    <s v="Resultado"/>
  </r>
  <r>
    <n v="0.31999999999999301"/>
    <x v="92"/>
    <s v="Positivo"/>
    <s v="Resultado"/>
  </r>
  <r>
    <n v="0.14000000000000101"/>
    <x v="93"/>
    <s v="Positivo"/>
    <s v="Resultado"/>
  </r>
  <r>
    <n v="-2.05000000000001"/>
    <x v="94"/>
    <s v="Negativo"/>
    <s v="Resultado"/>
  </r>
  <r>
    <n v="0.61000000000000698"/>
    <x v="95"/>
    <s v="Positivo"/>
    <s v="Resultado"/>
  </r>
  <r>
    <n v="-0.12999999999998799"/>
    <x v="96"/>
    <s v="Negativo"/>
    <s v="Resultado"/>
  </r>
  <r>
    <n v="2.7299999999999698"/>
    <x v="97"/>
    <s v="Positivo"/>
    <s v="Resultado"/>
  </r>
  <r>
    <n v="-1.2999999999999501"/>
    <x v="98"/>
    <s v="Negativo"/>
    <s v="Resultado"/>
  </r>
  <r>
    <n v="-1.8399999999999901"/>
    <x v="99"/>
    <s v="Negativo"/>
    <s v="Resultado"/>
  </r>
  <r>
    <n v="3.2799999999999598"/>
    <x v="100"/>
    <s v="Positivo"/>
    <s v="Resultado"/>
  </r>
  <r>
    <n v="5.8299999999999397"/>
    <x v="101"/>
    <s v="Positivo"/>
    <s v="Resultado"/>
  </r>
  <r>
    <n v="28.130000000000098"/>
    <x v="102"/>
    <s v="Positivo"/>
    <s v="Resultado"/>
  </r>
  <r>
    <n v="4.3500000000000396"/>
    <x v="103"/>
    <s v="Positivo"/>
    <s v="Resultado"/>
  </r>
  <r>
    <n v="0.63999999999998602"/>
    <x v="104"/>
    <s v="Positivo"/>
    <s v="Resultado"/>
  </r>
  <r>
    <n v="-9.9999999999994302E-2"/>
    <x v="105"/>
    <s v="Negativo"/>
    <s v="Resultado"/>
  </r>
  <r>
    <n v="1.45999999999999"/>
    <x v="106"/>
    <s v="Positivo"/>
    <s v="Resultado"/>
  </r>
  <r>
    <n v="-0.369999999999994"/>
    <x v="107"/>
    <s v="Negativo"/>
    <s v="Resultado"/>
  </r>
  <r>
    <n v="0.82999999999999796"/>
    <x v="108"/>
    <s v="Positivo"/>
    <s v="Resultado"/>
  </r>
  <r>
    <n v="6.5200000000000102"/>
    <x v="109"/>
    <s v="Positivo"/>
    <s v="Resultado"/>
  </r>
  <r>
    <n v="0.72000000000000097"/>
    <x v="110"/>
    <s v="Positivo"/>
    <s v="Resultado"/>
  </r>
  <r>
    <n v="10.76"/>
    <x v="111"/>
    <s v="Positivo"/>
    <s v="Resultado"/>
  </r>
  <r>
    <n v="21"/>
    <x v="112"/>
    <s v="Positivo"/>
    <s v="Resultado"/>
  </r>
  <r>
    <n v="5.7900000000000098"/>
    <x v="113"/>
    <s v="Positivo"/>
    <s v="Resultado"/>
  </r>
  <r>
    <n v="6.1"/>
    <x v="114"/>
    <s v="Positivo"/>
    <s v="Resultado"/>
  </r>
  <r>
    <n v="3.45"/>
    <x v="115"/>
    <s v="Positivo"/>
    <s v="Resultado"/>
  </r>
  <r>
    <n v="2.15"/>
    <x v="116"/>
    <s v="Positivo"/>
    <s v="Resultado"/>
  </r>
  <r>
    <n v="0.31000000000000599"/>
    <x v="117"/>
    <s v="Positivo"/>
    <s v="Resultado"/>
  </r>
  <r>
    <n v="14.04"/>
    <x v="118"/>
    <s v="Positivo"/>
    <s v="Resultado"/>
  </r>
  <r>
    <n v="17.73"/>
    <x v="119"/>
    <s v="Positivo"/>
    <s v="Resultado"/>
  </r>
  <r>
    <n v="-2.91"/>
    <x v="120"/>
    <s v="Negativo"/>
    <s v="Resultado"/>
  </r>
  <r>
    <n v="-46.69"/>
    <x v="121"/>
    <s v="Negativo"/>
    <s v="Resultado"/>
  </r>
  <r>
    <n v="14.55"/>
    <x v="122"/>
    <s v="Positivo"/>
    <s v="Resultado"/>
  </r>
  <r>
    <n v="0.220000000000006"/>
    <x v="123"/>
    <s v="Positivo"/>
    <s v="Resultado"/>
  </r>
  <r>
    <n v="10.28"/>
    <x v="124"/>
    <s v="Positivo"/>
    <s v="Resultado"/>
  </r>
  <r>
    <n v="6.26"/>
    <x v="125"/>
    <s v="Positivo"/>
    <s v="Resultado"/>
  </r>
  <r>
    <n v="2.5"/>
    <x v="126"/>
    <s v="Positivo"/>
    <s v="Resultado"/>
  </r>
  <r>
    <n v="5.4300000000000104"/>
    <x v="127"/>
    <s v="Positivo"/>
    <s v="Resultado"/>
  </r>
  <r>
    <n v="7.9999999999998295E-2"/>
    <x v="128"/>
    <s v="Positivo"/>
    <s v="Resultado"/>
  </r>
  <r>
    <n v="12.35"/>
    <x v="129"/>
    <s v="Positivo"/>
    <s v="Resultado"/>
  </r>
  <r>
    <n v="0.24000000000000801"/>
    <x v="130"/>
    <s v="Positivo"/>
    <s v="Resultado"/>
  </r>
  <r>
    <n v="5.9100000000000099"/>
    <x v="131"/>
    <s v="Positivo"/>
    <s v="Resultado"/>
  </r>
  <r>
    <n v="8.0000000000001806E-2"/>
    <x v="132"/>
    <s v="Positivo"/>
    <s v="Resultado"/>
  </r>
  <r>
    <n v="5.1100000000000003"/>
    <x v="133"/>
    <s v="Positivo"/>
    <s v="Resultado"/>
  </r>
  <r>
    <n v="5.4"/>
    <x v="134"/>
    <s v="Positivo"/>
    <s v="Resultado"/>
  </r>
  <r>
    <n v="15.96"/>
    <x v="135"/>
    <s v="Positivo"/>
    <s v="Resultado"/>
  </r>
  <r>
    <n v="6.14"/>
    <x v="136"/>
    <s v="Positivo"/>
    <s v="Resultado"/>
  </r>
  <r>
    <n v="-0.33000000000001301"/>
    <x v="137"/>
    <s v="Negativo"/>
    <s v="Resultado"/>
  </r>
  <r>
    <n v="7.88"/>
    <x v="138"/>
    <s v="Positivo"/>
    <s v="Resultado"/>
  </r>
  <r>
    <n v="2.57"/>
    <x v="139"/>
    <s v="Positivo"/>
    <s v="Resultado"/>
  </r>
  <r>
    <n v="1.18"/>
    <x v="140"/>
    <s v="Positivo"/>
    <s v="Resultado"/>
  </r>
  <r>
    <n v="-1.3499999999999801"/>
    <x v="141"/>
    <s v="Negativo"/>
    <s v="Resultado"/>
  </r>
  <r>
    <n v="14.9"/>
    <x v="142"/>
    <s v="Positivo"/>
    <s v="Resultado"/>
  </r>
  <r>
    <n v="7.29000000000008"/>
    <x v="143"/>
    <s v="Positivo"/>
    <s v="Resultado"/>
  </r>
  <r>
    <n v="15.33"/>
    <x v="144"/>
    <s v="Positivo"/>
    <s v="Resultado"/>
  </r>
  <r>
    <n v="-5.1800000000000104"/>
    <x v="145"/>
    <s v="Negativo"/>
    <s v="Resultado"/>
  </r>
  <r>
    <n v="0.69999999999999196"/>
    <x v="146"/>
    <s v="Positivo"/>
    <s v="Resultado"/>
  </r>
  <r>
    <n v="0.42999999999996402"/>
    <x v="147"/>
    <s v="Positivo"/>
    <s v="Resultado"/>
  </r>
  <r>
    <n v="1.37"/>
    <x v="148"/>
    <s v="Positivo"/>
    <s v="Resultado"/>
  </r>
  <r>
    <n v="4.3699999999999903"/>
    <x v="149"/>
    <s v="Positivo"/>
    <s v="Resultado"/>
  </r>
  <r>
    <n v="-0.45999999999999902"/>
    <x v="150"/>
    <s v="Negativo"/>
    <s v="Resultado"/>
  </r>
  <r>
    <n v="1.5899999999999901"/>
    <x v="151"/>
    <s v="Positivo"/>
    <s v="Resultado"/>
  </r>
  <r>
    <n v="-0.37999999999999001"/>
    <x v="152"/>
    <s v="Negativo"/>
    <s v="Resultado"/>
  </r>
  <r>
    <n v="0.74"/>
    <x v="153"/>
    <s v="Positivo"/>
    <s v="Resultado"/>
  </r>
  <r>
    <n v="13.63"/>
    <x v="154"/>
    <s v="Positivo"/>
    <s v="Resultado"/>
  </r>
  <r>
    <n v="-4.7699999999999996"/>
    <x v="155"/>
    <s v="Negativo"/>
    <s v="Resultado"/>
  </r>
  <r>
    <n v="3.5600000000000098"/>
    <x v="156"/>
    <s v="Positivo"/>
    <s v="Resultado"/>
  </r>
  <r>
    <n v="-9.6299999999999901"/>
    <x v="157"/>
    <s v="Negativo"/>
    <s v="Resultado"/>
  </r>
  <r>
    <n v="2.4000000000000301"/>
    <x v="158"/>
    <s v="Positivo"/>
    <s v="Resultado"/>
  </r>
  <r>
    <n v="-0.17000000000000701"/>
    <x v="159"/>
    <s v="Negativo"/>
    <s v="Resultado"/>
  </r>
  <r>
    <n v="13.55"/>
    <x v="160"/>
    <s v="Positivo"/>
    <s v="Resultado"/>
  </r>
  <r>
    <n v="9.3799999999999901"/>
    <x v="161"/>
    <s v="Positivo"/>
    <s v="Resultado"/>
  </r>
  <r>
    <n v="1.79"/>
    <x v="162"/>
    <s v="Positivo"/>
    <s v="Resultado"/>
  </r>
  <r>
    <n v="5.1000000000000103"/>
    <x v="163"/>
    <s v="Positivo"/>
    <s v="Resultado"/>
  </r>
  <r>
    <n v="8.3699999999999992"/>
    <x v="164"/>
    <s v="Positivo"/>
    <s v="Resultado"/>
  </r>
  <r>
    <n v="12.07"/>
    <x v="165"/>
    <s v="Positivo"/>
    <s v="Resultado"/>
  </r>
  <r>
    <n v="8.5100000000000104"/>
    <x v="166"/>
    <s v="Positivo"/>
    <s v="Resultado"/>
  </r>
  <r>
    <n v="11.63"/>
    <x v="167"/>
    <s v="Positivo"/>
    <s v="Resultado"/>
  </r>
  <r>
    <n v="-1.3"/>
    <x v="168"/>
    <s v="Negativo"/>
    <s v="Resultado"/>
  </r>
  <r>
    <n v="2.27"/>
    <x v="169"/>
    <s v="Positivo"/>
    <s v="Resultado"/>
  </r>
  <r>
    <n v="8.5799999999999699"/>
    <x v="170"/>
    <s v="Positivo"/>
    <s v="Resultado"/>
  </r>
  <r>
    <n v="7.51000000000003"/>
    <x v="171"/>
    <s v="Positivo"/>
    <s v="Resultado"/>
  </r>
  <r>
    <n v="-5.0000000000000697E-2"/>
    <x v="172"/>
    <s v="Negativo"/>
    <s v="Resultado"/>
  </r>
  <r>
    <n v="11.67"/>
    <x v="173"/>
    <s v="Positivo"/>
    <s v="Resultado"/>
  </r>
  <r>
    <n v="10.36"/>
    <x v="174"/>
    <s v="Positivo"/>
    <s v="Resultado"/>
  </r>
  <r>
    <n v="3.81000000000004"/>
    <x v="175"/>
    <s v="Positivo"/>
    <s v="Resultado"/>
  </r>
  <r>
    <n v="-3.9400000000000199"/>
    <x v="176"/>
    <s v="Negativo"/>
    <s v="Resultado"/>
  </r>
  <r>
    <n v="14.48"/>
    <x v="177"/>
    <s v="Positivo"/>
    <s v="Resultado"/>
  </r>
  <r>
    <n v="3.89"/>
    <x v="178"/>
    <s v="Positivo"/>
    <s v="Resultado"/>
  </r>
  <r>
    <n v="0.58000000000000695"/>
    <x v="179"/>
    <s v="Positivo"/>
    <s v="Resultado"/>
  </r>
  <r>
    <n v="1.33"/>
    <x v="180"/>
    <s v="Positivo"/>
    <s v="Resultado"/>
  </r>
  <r>
    <n v="5.3800000000000301"/>
    <x v="181"/>
    <s v="Positivo"/>
    <s v="Resultado"/>
  </r>
  <r>
    <n v="25.94"/>
    <x v="182"/>
    <s v="Positivo"/>
    <s v="Resultado"/>
  </r>
  <r>
    <n v="3.45"/>
    <x v="183"/>
    <s v="Positivo"/>
    <s v="Resultado"/>
  </r>
  <r>
    <n v="3.29"/>
    <x v="184"/>
    <s v="Positivo"/>
    <s v="Resultado"/>
  </r>
  <r>
    <n v="1.61"/>
    <x v="185"/>
    <s v="Positivo"/>
    <s v="Resultado"/>
  </r>
  <r>
    <n v="26.69"/>
    <x v="186"/>
    <s v="Positivo"/>
    <s v="Resultado"/>
  </r>
  <r>
    <n v="4.78"/>
    <x v="187"/>
    <s v="Positivo"/>
    <s v="Resultado"/>
  </r>
  <r>
    <n v="2.2000000000000202"/>
    <x v="188"/>
    <s v="Positivo"/>
    <s v="Resultado"/>
  </r>
  <r>
    <n v="6.42"/>
    <x v="189"/>
    <s v="Positivo"/>
    <s v="Resultado"/>
  </r>
  <r>
    <n v="7.1199999999999797"/>
    <x v="190"/>
    <s v="Positivo"/>
    <s v="Resultado"/>
  </r>
  <r>
    <n v="14.72"/>
    <x v="191"/>
    <s v="Positivo"/>
    <s v="Resultado"/>
  </r>
  <r>
    <n v="15.28"/>
    <x v="192"/>
    <s v="Positivo"/>
    <s v="Resultado"/>
  </r>
  <r>
    <n v="1.97"/>
    <x v="193"/>
    <s v="Positivo"/>
    <s v="Resultado"/>
  </r>
  <r>
    <n v="0.55000000000000104"/>
    <x v="194"/>
    <s v="Positivo"/>
    <s v="Resultado"/>
  </r>
  <r>
    <n v="8.0000000000000099E-2"/>
    <x v="195"/>
    <s v="Positivo"/>
    <s v="Resultado"/>
  </r>
  <r>
    <n v="14.9"/>
    <x v="196"/>
    <s v="Positivo"/>
    <s v="Resultado"/>
  </r>
  <r>
    <n v="-7.1799999999999802"/>
    <x v="197"/>
    <s v="Negativo"/>
    <s v="Resultado"/>
  </r>
  <r>
    <n v="-1.62"/>
    <x v="198"/>
    <s v="Negativo"/>
    <s v="Resultado"/>
  </r>
  <r>
    <n v="5.7200000000000202"/>
    <x v="199"/>
    <s v="Positivo"/>
    <s v="Resultado"/>
  </r>
  <r>
    <n v="-13.89"/>
    <x v="200"/>
    <s v="Negativo"/>
    <s v="Resultado"/>
  </r>
  <r>
    <n v="-1.96999999999999"/>
    <x v="201"/>
    <s v="Negativo"/>
    <s v="Resultado"/>
  </r>
  <r>
    <n v="-4.04"/>
    <x v="202"/>
    <s v="Negativo"/>
    <s v="Resultado"/>
  </r>
  <r>
    <n v="-1.1900000000000399"/>
    <x v="203"/>
    <s v="Negativo"/>
    <s v="Resultado"/>
  </r>
  <r>
    <n v="-2.5700000000000101"/>
    <x v="204"/>
    <s v="Negativo"/>
    <s v="Resultado"/>
  </r>
  <r>
    <n v="-2.0000000000024401E-2"/>
    <x v="205"/>
    <s v="Negativo"/>
    <s v="Resultado"/>
  </r>
  <r>
    <n v="7.4200000000000301"/>
    <x v="206"/>
    <s v="Positivo"/>
    <s v="Resultado"/>
  </r>
  <r>
    <n v="7.13"/>
    <x v="207"/>
    <s v="Positivo"/>
    <s v="Resultado"/>
  </r>
  <r>
    <n v="7.4399999999999897"/>
    <x v="208"/>
    <s v="Positivo"/>
    <s v="Resultado"/>
  </r>
  <r>
    <n v="1.3099999999999901"/>
    <x v="209"/>
    <s v="Positivo"/>
    <s v="Resultado"/>
  </r>
  <r>
    <n v="4.3399999999999901"/>
    <x v="210"/>
    <s v="Positivo"/>
    <s v="Resultado"/>
  </r>
  <r>
    <n v="2.3400000000000101"/>
    <x v="211"/>
    <s v="Positivo"/>
    <s v="Resultado"/>
  </r>
  <r>
    <n v="3.26000000000001"/>
    <x v="212"/>
    <s v="Positivo"/>
    <s v="Resultado"/>
  </r>
  <r>
    <n v="6.9700000000000104"/>
    <x v="213"/>
    <s v="Positivo"/>
    <s v="Resultado"/>
  </r>
  <r>
    <n v="9.4300000000000104"/>
    <x v="214"/>
    <s v="Positivo"/>
    <s v="Resultado"/>
  </r>
  <r>
    <n v="4.0200000000000102"/>
    <x v="215"/>
    <s v="Positivo"/>
    <s v="Resultado"/>
  </r>
  <r>
    <n v="3.5399999999999898"/>
    <x v="216"/>
    <s v="Positivo"/>
    <s v="Resultado"/>
  </r>
  <r>
    <n v="8.56"/>
    <x v="217"/>
    <s v="Positivo"/>
    <s v="Resultado"/>
  </r>
  <r>
    <n v="1.78999999999999"/>
    <x v="218"/>
    <s v="Positivo"/>
    <s v="Resultado"/>
  </r>
  <r>
    <n v="11.82"/>
    <x v="219"/>
    <s v="Positivo"/>
    <s v="Resultado"/>
  </r>
  <r>
    <n v="3.59"/>
    <x v="220"/>
    <s v="Positivo"/>
    <s v="Resultado"/>
  </r>
  <r>
    <n v="0.40999999999999698"/>
    <x v="221"/>
    <s v="Positivo"/>
    <s v="Resultado"/>
  </r>
  <r>
    <n v="14.55"/>
    <x v="222"/>
    <s v="Positivo"/>
    <s v="Resultado"/>
  </r>
  <r>
    <n v="16.760000000000002"/>
    <x v="223"/>
    <s v="Positivo"/>
    <s v="Resultado"/>
  </r>
  <r>
    <n v="5.4300000000000104"/>
    <x v="224"/>
    <s v="Positivo"/>
    <s v="Resultado"/>
  </r>
  <r>
    <n v="2.7100000000000102"/>
    <x v="225"/>
    <s v="Positivo"/>
    <s v="Resultado"/>
  </r>
  <r>
    <n v="1.6300000000000401"/>
    <x v="226"/>
    <s v="Positivo"/>
    <s v="Resultado"/>
  </r>
  <r>
    <n v="4.7300000000000004"/>
    <x v="227"/>
    <s v="Positivo"/>
    <s v="Resultado"/>
  </r>
  <r>
    <n v="4.3999999999999799"/>
    <x v="228"/>
    <s v="Positivo"/>
    <s v="Resultado"/>
  </r>
  <r>
    <n v="14.22"/>
    <x v="229"/>
    <s v="Positivo"/>
    <s v="Resultado"/>
  </r>
  <r>
    <n v="6.8999999999999799"/>
    <x v="230"/>
    <s v="Positivo"/>
    <s v="Resultado"/>
  </r>
  <r>
    <n v="3.25999999999999"/>
    <x v="231"/>
    <s v="Positivo"/>
    <s v="Resultado"/>
  </r>
  <r>
    <n v="8.4500000000000206"/>
    <x v="232"/>
    <s v="Positivo"/>
    <s v="Resultado"/>
  </r>
  <r>
    <n v="2.44999999999999"/>
    <x v="233"/>
    <s v="Positivo"/>
    <s v="Resultado"/>
  </r>
  <r>
    <n v="-3.09"/>
    <x v="234"/>
    <s v="Negativo"/>
    <s v="Resultado"/>
  </r>
  <r>
    <n v="4.6300000000000203"/>
    <x v="235"/>
    <s v="Positivo"/>
    <s v="Resultado"/>
  </r>
  <r>
    <n v="10.029999999999999"/>
    <x v="236"/>
    <s v="Positivo"/>
    <s v="Resultado"/>
  </r>
  <r>
    <n v="2.2200000000000002"/>
    <x v="237"/>
    <s v="Positivo"/>
    <s v="Resultado"/>
  </r>
  <r>
    <n v="6.58"/>
    <x v="238"/>
    <s v="Positivo"/>
    <s v="Resultado"/>
  </r>
  <r>
    <n v="15.35"/>
    <x v="239"/>
    <s v="Positivo"/>
    <s v="Resultado"/>
  </r>
  <r>
    <n v="11.4"/>
    <x v="240"/>
    <s v="Positivo"/>
    <s v="Resultado"/>
  </r>
  <r>
    <n v="-1.74"/>
    <x v="241"/>
    <s v="Negativo"/>
    <s v="Resultado"/>
  </r>
  <r>
    <n v="5.98999999999997"/>
    <x v="242"/>
    <s v="Positivo"/>
    <s v="Resultado"/>
  </r>
  <r>
    <n v="20.55"/>
    <x v="243"/>
    <s v="Positivo"/>
    <s v="Resultado"/>
  </r>
  <r>
    <n v="1.97000000000001"/>
    <x v="244"/>
    <s v="Positivo"/>
    <s v="Resultado"/>
  </r>
  <r>
    <n v="7.5800000000000098"/>
    <x v="245"/>
    <s v="Positivo"/>
    <s v="Resultado"/>
  </r>
  <r>
    <n v="2.48"/>
    <x v="246"/>
    <s v="Positivo"/>
    <s v="Resultado"/>
  </r>
  <r>
    <n v="3.15"/>
    <x v="247"/>
    <s v="Positivo"/>
    <s v="Resultado"/>
  </r>
  <r>
    <n v="7.54"/>
    <x v="248"/>
    <s v="Positivo"/>
    <s v="Resultado"/>
  </r>
  <r>
    <n v="3.8"/>
    <x v="249"/>
    <s v="Positivo"/>
    <s v="Resultado"/>
  </r>
  <r>
    <n v="8.11"/>
    <x v="250"/>
    <s v="Positivo"/>
    <s v="Resultado"/>
  </r>
  <r>
    <n v="5.7999999999999901"/>
    <x v="251"/>
    <s v="Positivo"/>
    <s v="Resultado"/>
  </r>
  <r>
    <n v="1.9200000000000099"/>
    <x v="252"/>
    <s v="Positivo"/>
    <s v="Resultado"/>
  </r>
  <r>
    <n v="5.6399999999999899"/>
    <x v="253"/>
    <s v="Positivo"/>
    <s v="Resultado"/>
  </r>
  <r>
    <n v="23.74"/>
    <x v="254"/>
    <s v="Positivo"/>
    <s v="Resultado"/>
  </r>
  <r>
    <n v="10.3"/>
    <x v="255"/>
    <s v="Positivo"/>
    <s v="Resultado"/>
  </r>
  <r>
    <n v="-5.0000000000004298E-2"/>
    <x v="256"/>
    <s v="Negativo"/>
    <s v="Resultado"/>
  </r>
  <r>
    <n v="8.56"/>
    <x v="257"/>
    <s v="Positivo"/>
    <s v="Resultado"/>
  </r>
  <r>
    <n v="5.1200000000000099"/>
    <x v="258"/>
    <s v="Positivo"/>
    <s v="Resultado"/>
  </r>
  <r>
    <n v="6.3300000000000303"/>
    <x v="259"/>
    <s v="Positivo"/>
    <s v="Resultado"/>
  </r>
  <r>
    <n v="-0.42000000000000198"/>
    <x v="260"/>
    <s v="Negativo"/>
    <s v="Resultado"/>
  </r>
  <r>
    <n v="0.74000000000000199"/>
    <x v="261"/>
    <s v="Positivo"/>
    <s v="Resultado"/>
  </r>
  <r>
    <n v="-0.17000000000000201"/>
    <x v="262"/>
    <s v="Negativo"/>
    <s v="Resultado"/>
  </r>
  <r>
    <n v="8.3000000000000096"/>
    <x v="263"/>
    <s v="Positivo"/>
    <s v="Resultado"/>
  </r>
  <r>
    <n v="7.8399999999999901"/>
    <x v="264"/>
    <s v="Positivo"/>
    <s v="Resultado"/>
  </r>
  <r>
    <n v="3.4400000000000102"/>
    <x v="265"/>
    <s v="Positivo"/>
    <s v="Resultado"/>
  </r>
  <r>
    <n v="14.03"/>
    <x v="266"/>
    <s v="Positivo"/>
    <s v="Resultado"/>
  </r>
  <r>
    <n v="6.9399999999999897"/>
    <x v="267"/>
    <s v="Positivo"/>
    <s v="Resultado"/>
  </r>
  <r>
    <n v="2.2799999999999998"/>
    <x v="268"/>
    <s v="Positivo"/>
    <s v="Resultado"/>
  </r>
  <r>
    <n v="32.54"/>
    <x v="269"/>
    <s v="Positivo"/>
    <s v="Resultado"/>
  </r>
  <r>
    <n v="7.1899999999999702"/>
    <x v="270"/>
    <s v="Positivo"/>
    <s v="Resultado"/>
  </r>
  <r>
    <n v="17.260000000000002"/>
    <x v="271"/>
    <s v="Positivo"/>
    <s v="Resultado"/>
  </r>
  <r>
    <n v="5.9400000000000297"/>
    <x v="272"/>
    <s v="Positivo"/>
    <s v="Resultado"/>
  </r>
  <r>
    <n v="9.9200000000000106"/>
    <x v="273"/>
    <s v="Positivo"/>
    <s v="Resultado"/>
  </r>
  <r>
    <n v="8.1400000000000095"/>
    <x v="274"/>
    <s v="Positivo"/>
    <s v="Resultado"/>
  </r>
  <r>
    <n v="17.55"/>
    <x v="275"/>
    <s v="Positivo"/>
    <s v="Resultado"/>
  </r>
  <r>
    <n v="6.5999999999999899"/>
    <x v="276"/>
    <s v="Positivo"/>
    <s v="Resultado"/>
  </r>
  <r>
    <n v="10.63"/>
    <x v="277"/>
    <s v="Positivo"/>
    <s v="Resultado"/>
  </r>
  <r>
    <n v="1.27"/>
    <x v="278"/>
    <s v="Positivo"/>
    <s v="Resultado"/>
  </r>
  <r>
    <n v="8.8699999999999903"/>
    <x v="279"/>
    <s v="Positivo"/>
    <s v="Resultado"/>
  </r>
  <r>
    <n v="10.829999999999901"/>
    <x v="280"/>
    <s v="Positivo"/>
    <s v="Resultado"/>
  </r>
  <r>
    <n v="7.5100000000000202"/>
    <x v="281"/>
    <s v="Positivo"/>
    <s v="Resultado"/>
  </r>
  <r>
    <n v="-1.41"/>
    <x v="282"/>
    <s v="Negativo"/>
    <s v="Resultado"/>
  </r>
  <r>
    <n v="8.26000000000003"/>
    <x v="283"/>
    <s v="Positivo"/>
    <s v="Resultado"/>
  </r>
  <r>
    <n v="3.3800000000000199"/>
    <x v="284"/>
    <s v="Positivo"/>
    <s v="Resultado"/>
  </r>
  <r>
    <n v="1.92"/>
    <x v="285"/>
    <s v="Positivo"/>
    <s v="Resultado"/>
  </r>
  <r>
    <n v="2.4300000000000099"/>
    <x v="286"/>
    <s v="Positivo"/>
    <s v="Resultado"/>
  </r>
  <r>
    <n v="1.3700000000000101"/>
    <x v="287"/>
    <s v="Positivo"/>
    <s v="Resultado"/>
  </r>
  <r>
    <n v="6.8800000000000203"/>
    <x v="288"/>
    <s v="Positivo"/>
    <s v="Resultado"/>
  </r>
  <r>
    <n v="35.980000000000103"/>
    <x v="289"/>
    <s v="Positivo"/>
    <s v="Resultado"/>
  </r>
  <r>
    <n v="19.37"/>
    <x v="290"/>
    <s v="Positivo"/>
    <s v="Resultado"/>
  </r>
  <r>
    <n v="4.3199999999999896"/>
    <x v="291"/>
    <s v="Positivo"/>
    <s v="Resultado"/>
  </r>
  <r>
    <n v="21.88"/>
    <x v="292"/>
    <s v="Positivo"/>
    <s v="Resultado"/>
  </r>
  <r>
    <n v="6.6399999999999801"/>
    <x v="293"/>
    <s v="Positivo"/>
    <s v="Resultado"/>
  </r>
  <r>
    <n v="2.8900000000000099"/>
    <x v="294"/>
    <s v="Positivo"/>
    <s v="Resultado"/>
  </r>
  <r>
    <n v="1.79000000000001"/>
    <x v="295"/>
    <s v="Positivo"/>
    <s v="Resultado"/>
  </r>
  <r>
    <n v="-2.0000000000003099E-2"/>
    <x v="296"/>
    <s v="Negativo"/>
    <s v="Resultado"/>
  </r>
  <r>
    <n v="-0.25999999999999401"/>
    <x v="297"/>
    <s v="Negativo"/>
    <s v="Resultado"/>
  </r>
  <r>
    <n v="42.689999999999898"/>
    <x v="298"/>
    <s v="Positivo"/>
    <s v="Resultado"/>
  </r>
  <r>
    <n v="6.2100000000000097"/>
    <x v="299"/>
    <s v="Positivo"/>
    <s v="Resultado"/>
  </r>
  <r>
    <n v="7.9899999999999904"/>
    <x v="300"/>
    <s v="Positivo"/>
    <s v="Resultado"/>
  </r>
  <r>
    <n v="32.93"/>
    <x v="301"/>
    <s v="Positivo"/>
    <s v="Resultado"/>
  </r>
  <r>
    <n v="22.95"/>
    <x v="302"/>
    <s v="Positivo"/>
    <s v="Resultado"/>
  </r>
  <r>
    <n v="12.42"/>
    <x v="303"/>
    <s v="Positivo"/>
    <s v="Resultado"/>
  </r>
  <r>
    <n v="20.85"/>
    <x v="304"/>
    <s v="Positivo"/>
    <s v="Resultado"/>
  </r>
  <r>
    <n v="6.8400000000000203"/>
    <x v="305"/>
    <s v="Positivo"/>
    <s v="Resultado"/>
  </r>
  <r>
    <n v="5.2200000000000104"/>
    <x v="306"/>
    <s v="Positivo"/>
    <s v="Resultado"/>
  </r>
  <r>
    <n v="8.2300000000000093"/>
    <x v="307"/>
    <s v="Positivo"/>
    <s v="Resultado"/>
  </r>
  <r>
    <n v="4.0099999999999802"/>
    <x v="308"/>
    <s v="Positivo"/>
    <s v="Resultado"/>
  </r>
  <r>
    <n v="12.49"/>
    <x v="309"/>
    <s v="Positivo"/>
    <s v="Resultado"/>
  </r>
  <r>
    <n v="3.8999999999999901"/>
    <x v="310"/>
    <s v="Positivo"/>
    <s v="Resultado"/>
  </r>
  <r>
    <n v="12.54"/>
    <x v="311"/>
    <s v="Positivo"/>
    <s v="Resultado"/>
  </r>
  <r>
    <n v="3.5800000000000098"/>
    <x v="312"/>
    <s v="Positivo"/>
    <s v="Resultado"/>
  </r>
  <r>
    <n v="21.689999999999898"/>
    <x v="313"/>
    <s v="Positivo"/>
    <s v="Resultado"/>
  </r>
  <r>
    <n v="2.6399999999999801"/>
    <x v="314"/>
    <s v="Positivo"/>
    <s v="Resultado"/>
  </r>
  <r>
    <n v="5.8299999999999601"/>
    <x v="315"/>
    <s v="Positivo"/>
    <s v="Resultado"/>
  </r>
  <r>
    <n v="-0.359999999999978"/>
    <x v="316"/>
    <s v="Negativo"/>
    <s v="Resultado"/>
  </r>
  <r>
    <n v="12.49"/>
    <x v="317"/>
    <s v="Positivo"/>
    <s v="Resultado"/>
  </r>
  <r>
    <n v="5.2200000000000202"/>
    <x v="318"/>
    <s v="Positivo"/>
    <s v="Resultado"/>
  </r>
  <r>
    <n v="0.31999999999998702"/>
    <x v="319"/>
    <s v="Positivo"/>
    <s v="Resultado"/>
  </r>
  <r>
    <n v="-4.01"/>
    <x v="320"/>
    <s v="Negativo"/>
    <s v="Resultado"/>
  </r>
  <r>
    <n v="3.11"/>
    <x v="321"/>
    <s v="Positivo"/>
    <s v="Resultado"/>
  </r>
  <r>
    <n v="4.08"/>
    <x v="322"/>
    <s v="Positivo"/>
    <s v="Resultado"/>
  </r>
  <r>
    <n v="4.8500000000000396"/>
    <x v="323"/>
    <s v="Positivo"/>
    <s v="Resultado"/>
  </r>
  <r>
    <n v="14.72"/>
    <x v="324"/>
    <s v="Positivo"/>
    <s v="Resultado"/>
  </r>
  <r>
    <n v="15.52"/>
    <x v="325"/>
    <s v="Positivo"/>
    <s v="Resultado"/>
  </r>
  <r>
    <n v="3.3500000000000099"/>
    <x v="326"/>
    <s v="Positivo"/>
    <s v="Resultado"/>
  </r>
  <r>
    <n v="-12.83"/>
    <x v="327"/>
    <s v="Negativo"/>
    <s v="Resultado"/>
  </r>
  <r>
    <n v="-3.3400000000000101"/>
    <x v="328"/>
    <s v="Negativo"/>
    <s v="Resultado"/>
  </r>
  <r>
    <n v="3.9299999999999899"/>
    <x v="329"/>
    <s v="Positivo"/>
    <s v="Resultado"/>
  </r>
  <r>
    <n v="-1.71000000000001"/>
    <x v="330"/>
    <s v="Negativo"/>
    <s v="Resultado"/>
  </r>
  <r>
    <n v="4.28"/>
    <x v="331"/>
    <s v="Positivo"/>
    <s v="Resultado"/>
  </r>
  <r>
    <n v="1.26"/>
    <x v="332"/>
    <s v="Positivo"/>
    <s v="Resultado"/>
  </r>
  <r>
    <n v="2.89"/>
    <x v="333"/>
    <s v="Positivo"/>
    <s v="Resultado"/>
  </r>
  <r>
    <n v="3.3100000000000098"/>
    <x v="334"/>
    <s v="Positivo"/>
    <s v="Resultado"/>
  </r>
  <r>
    <n v="9.9999999999980105E-3"/>
    <x v="335"/>
    <s v="Positivo"/>
    <s v="Resultado"/>
  </r>
  <r>
    <n v="3.1900000000000301"/>
    <x v="336"/>
    <s v="Positivo"/>
    <s v="Resultado"/>
  </r>
  <r>
    <n v="11.34"/>
    <x v="337"/>
    <s v="Positivo"/>
    <s v="Resultado"/>
  </r>
  <r>
    <n v="12.8"/>
    <x v="338"/>
    <s v="Positivo"/>
    <s v="Resultado"/>
  </r>
  <r>
    <n v="3.97"/>
    <x v="339"/>
    <s v="Positivo"/>
    <s v="Resultado"/>
  </r>
  <r>
    <n v="10.52"/>
    <x v="340"/>
    <s v="Positivo"/>
    <s v="Resultado"/>
  </r>
  <r>
    <n v="25.25"/>
    <x v="341"/>
    <s v="Positivo"/>
    <s v="Resultado"/>
  </r>
  <r>
    <n v="12"/>
    <x v="342"/>
    <s v="Positivo"/>
    <s v="Resultado"/>
  </r>
  <r>
    <n v="6.2100000000000097"/>
    <x v="299"/>
    <s v="Positivo"/>
    <s v="Resultado"/>
  </r>
  <r>
    <n v="5.5700000000000296"/>
    <x v="343"/>
    <s v="Positivo"/>
    <s v="Resultado"/>
  </r>
  <r>
    <n v="3.8599999999999901"/>
    <x v="344"/>
    <s v="Positivo"/>
    <s v="Resultado"/>
  </r>
  <r>
    <n v="1.51"/>
    <x v="345"/>
    <s v="Positivo"/>
    <s v="Resultado"/>
  </r>
  <r>
    <n v="18.09"/>
    <x v="346"/>
    <s v="Positivo"/>
    <s v="Resultado"/>
  </r>
  <r>
    <n v="15.16"/>
    <x v="347"/>
    <s v="Positivo"/>
    <s v="Resultado"/>
  </r>
  <r>
    <n v="21.23"/>
    <x v="348"/>
    <s v="Positivo"/>
    <s v="Resultado"/>
  </r>
  <r>
    <n v="-11.3399999999999"/>
    <x v="349"/>
    <s v="Negativo"/>
    <s v="Resultado"/>
  </r>
  <r>
    <n v="-1.47999999999999"/>
    <x v="350"/>
    <s v="Negativo"/>
    <s v="Resultado"/>
  </r>
  <r>
    <n v="7.42"/>
    <x v="351"/>
    <s v="Positivo"/>
    <s v="Resultado"/>
  </r>
  <r>
    <n v="1.8099999999999901"/>
    <x v="352"/>
    <s v="Positivo"/>
    <s v="Resultado"/>
  </r>
  <r>
    <n v="18.239999999999998"/>
    <x v="353"/>
    <s v="Positivo"/>
    <s v="Resultado"/>
  </r>
  <r>
    <n v="8.1100000000000101"/>
    <x v="354"/>
    <s v="Positivo"/>
    <s v="Resultado"/>
  </r>
  <r>
    <n v="15.38"/>
    <x v="355"/>
    <s v="Positivo"/>
    <s v="Resultado"/>
  </r>
  <r>
    <n v="1.79000000000001"/>
    <x v="356"/>
    <s v="Positivo"/>
    <s v="Resultado"/>
  </r>
  <r>
    <n v="6.72"/>
    <x v="357"/>
    <s v="Positivo"/>
    <s v="Resultado"/>
  </r>
  <r>
    <n v="9.6099999999999905"/>
    <x v="358"/>
    <s v="Positivo"/>
    <s v="Resultado"/>
  </r>
  <r>
    <n v="11.17"/>
    <x v="359"/>
    <s v="Positivo"/>
    <s v="Resultado"/>
  </r>
  <r>
    <n v="7.5900000000000203"/>
    <x v="360"/>
    <s v="Positivo"/>
    <s v="Resultado"/>
  </r>
  <r>
    <n v="18.1200000000001"/>
    <x v="361"/>
    <s v="Positivo"/>
    <s v="Resultado"/>
  </r>
  <r>
    <n v="9.42"/>
    <x v="362"/>
    <s v="Positivo"/>
    <s v="Resultado"/>
  </r>
  <r>
    <n v="2.7400000000000202"/>
    <x v="363"/>
    <s v="Positivo"/>
    <s v="Resultado"/>
  </r>
  <r>
    <n v="6.3400000000000203"/>
    <x v="364"/>
    <s v="Positivo"/>
    <s v="Resultado"/>
  </r>
  <r>
    <n v="14.09"/>
    <x v="365"/>
    <s v="Positivo"/>
    <s v="Resultado"/>
  </r>
  <r>
    <n v="8.2600000000000104"/>
    <x v="366"/>
    <s v="Positivo"/>
    <s v="Resultado"/>
  </r>
  <r>
    <n v="32.93"/>
    <x v="301"/>
    <s v="Positivo"/>
    <s v="Resultado"/>
  </r>
  <r>
    <n v="16.21"/>
    <x v="367"/>
    <s v="Positivo"/>
    <s v="Resultado"/>
  </r>
  <r>
    <n v="6.29"/>
    <x v="368"/>
    <s v="Positivo"/>
    <s v="Resultado"/>
  </r>
  <r>
    <n v="5.5299999999999896"/>
    <x v="369"/>
    <s v="Positivo"/>
    <s v="Resultado"/>
  </r>
  <r>
    <n v="23.15"/>
    <x v="370"/>
    <s v="Positivo"/>
    <s v="Resultado"/>
  </r>
  <r>
    <n v="39.130000000000003"/>
    <x v="371"/>
    <s v="Positivo"/>
    <s v="Resultado"/>
  </r>
  <r>
    <n v="13.92"/>
    <x v="372"/>
    <s v="Positivo"/>
    <s v="Resultado"/>
  </r>
  <r>
    <n v="5.2500000000000204"/>
    <x v="373"/>
    <s v="Positivo"/>
    <s v="Resultado"/>
  </r>
  <r>
    <n v="3.27"/>
    <x v="374"/>
    <s v="Positivo"/>
    <s v="Resultado"/>
  </r>
  <r>
    <n v="12.85"/>
    <x v="375"/>
    <s v="Positivo"/>
    <s v="Resultado"/>
  </r>
  <r>
    <n v="1.7"/>
    <x v="376"/>
    <s v="Positivo"/>
    <s v="Resultado"/>
  </r>
  <r>
    <n v="39.94"/>
    <x v="377"/>
    <s v="Positivo"/>
    <s v="Resultado"/>
  </r>
  <r>
    <n v="-0.20999999999999699"/>
    <x v="378"/>
    <s v="Negativo"/>
    <s v="Resultado"/>
  </r>
  <r>
    <n v="18.55"/>
    <x v="379"/>
    <s v="Positivo"/>
    <s v="Resultado"/>
  </r>
  <r>
    <n v="16.97"/>
    <x v="380"/>
    <s v="Positivo"/>
    <s v="Resultado"/>
  </r>
  <r>
    <n v="5.8799999999999901"/>
    <x v="381"/>
    <s v="Positivo"/>
    <s v="Resultado"/>
  </r>
  <r>
    <n v="29.12"/>
    <x v="382"/>
    <s v="Positivo"/>
    <s v="Resultado"/>
  </r>
  <r>
    <n v="-2.6899999999999902"/>
    <x v="383"/>
    <s v="Negativo"/>
    <s v="Resultado"/>
  </r>
  <r>
    <n v="3.0399999999999801"/>
    <x v="384"/>
    <s v="Positivo"/>
    <s v="Resultado"/>
  </r>
  <r>
    <n v="5.2399999999999904"/>
    <x v="385"/>
    <s v="Positivo"/>
    <s v="Resultado"/>
  </r>
  <r>
    <n v="1.18999999999999"/>
    <x v="386"/>
    <s v="Positivo"/>
    <s v="Resultado"/>
  </r>
  <r>
    <n v="6.68"/>
    <x v="387"/>
    <s v="Positivo"/>
    <s v="Resultado"/>
  </r>
  <r>
    <n v="6.19"/>
    <x v="388"/>
    <s v="Positivo"/>
    <s v="Resultado"/>
  </r>
  <r>
    <n v="1.8600000000000101"/>
    <x v="389"/>
    <s v="Positivo"/>
    <s v="Resultado"/>
  </r>
  <r>
    <n v="1.85"/>
    <x v="390"/>
    <s v="Positivo"/>
    <s v="Resultado"/>
  </r>
  <r>
    <n v="2.4800000000000102"/>
    <x v="391"/>
    <s v="Positivo"/>
    <s v="Resultado"/>
  </r>
  <r>
    <n v="-719.60000000000196"/>
    <x v="392"/>
    <s v="Negativo"/>
    <s v="Resultado"/>
  </r>
  <r>
    <n v="-3127.8"/>
    <x v="393"/>
    <s v="Negativo"/>
    <s v="Resultado"/>
  </r>
  <r>
    <n v="-0.68999999999999395"/>
    <x v="394"/>
    <s v="Negativo"/>
    <s v="Resultado"/>
  </r>
  <r>
    <n v="11.19"/>
    <x v="395"/>
    <s v="Positivo"/>
    <s v="Resultado"/>
  </r>
  <r>
    <n v="-16.3"/>
    <x v="396"/>
    <s v="Negativo"/>
    <s v="Resultado"/>
  </r>
  <r>
    <n v="-13.05"/>
    <x v="397"/>
    <s v="Negativo"/>
    <s v="Resultado"/>
  </r>
  <r>
    <n v="-62.349999999999703"/>
    <x v="398"/>
    <s v="Negativo"/>
    <s v="Resultado"/>
  </r>
  <r>
    <n v="1.25"/>
    <x v="399"/>
    <s v="Positivo"/>
    <s v="Resultado"/>
  </r>
  <r>
    <n v="36.799999999999898"/>
    <x v="400"/>
    <s v="Positivo"/>
    <s v="Resultado"/>
  </r>
  <r>
    <n v="1.19999999999999"/>
    <x v="401"/>
    <s v="Positivo"/>
    <s v="Resultado"/>
  </r>
  <r>
    <n v="1.2000000000000099"/>
    <x v="402"/>
    <s v="Positivo"/>
    <s v="Resultado"/>
  </r>
  <r>
    <n v="-1.44"/>
    <x v="403"/>
    <s v="Negativo"/>
    <s v="Resultado"/>
  </r>
  <r>
    <n v="-1.2200000000000299"/>
    <x v="404"/>
    <s v="Negativo"/>
    <s v="Resultado"/>
  </r>
  <r>
    <n v="8.99000000000005"/>
    <x v="405"/>
    <s v="Positivo"/>
    <s v="Resultado"/>
  </r>
  <r>
    <n v="14.07"/>
    <x v="406"/>
    <s v="Positivo"/>
    <s v="Resultado"/>
  </r>
  <r>
    <n v="2.5399999999999898"/>
    <x v="407"/>
    <s v="Positivo"/>
    <s v="Resultado"/>
  </r>
  <r>
    <n v="6.8799999999999901"/>
    <x v="408"/>
    <s v="Positivo"/>
    <s v="Resultado"/>
  </r>
  <r>
    <n v="-3.3299999999999899"/>
    <x v="409"/>
    <s v="Negativo"/>
    <s v="Resultado"/>
  </r>
  <r>
    <n v="2.02999999999999"/>
    <x v="410"/>
    <s v="Positivo"/>
    <s v="Resultado"/>
  </r>
  <r>
    <n v="8.5600000000000307"/>
    <x v="411"/>
    <s v="Positivo"/>
    <s v="Resultado"/>
  </r>
  <r>
    <n v="7.9200000000000097"/>
    <x v="412"/>
    <s v="Positivo"/>
    <s v="Resultado"/>
  </r>
  <r>
    <n v="19.12"/>
    <x v="413"/>
    <s v="Positivo"/>
    <s v="Resultado"/>
  </r>
  <r>
    <n v="0.73999999999999799"/>
    <x v="414"/>
    <s v="Positivo"/>
    <s v="Resultado"/>
  </r>
  <r>
    <n v="-3.5600000000001999"/>
    <x v="415"/>
    <s v="Negativo"/>
    <s v="Resultado"/>
  </r>
  <r>
    <n v="14.59"/>
    <x v="416"/>
    <s v="Positivo"/>
    <s v="Resultado"/>
  </r>
  <r>
    <n v="8.4199999999999893"/>
    <x v="417"/>
    <s v="Positivo"/>
    <s v="Resultado"/>
  </r>
  <r>
    <n v="-1.6400000000000099"/>
    <x v="418"/>
    <s v="Negativo"/>
    <s v="Resultado"/>
  </r>
  <r>
    <n v="7.3800000000000203"/>
    <x v="419"/>
    <s v="Positivo"/>
    <s v="Resultado"/>
  </r>
  <r>
    <n v="1.77000000000001"/>
    <x v="420"/>
    <s v="Positivo"/>
    <s v="Resultado"/>
  </r>
  <r>
    <n v="-73.930000000000007"/>
    <x v="421"/>
    <s v="Negativo"/>
    <s v="Resultado"/>
  </r>
  <r>
    <n v="-20.96"/>
    <x v="422"/>
    <s v="Negativo"/>
    <s v="Resultado"/>
  </r>
  <r>
    <n v="-32.500000000000099"/>
    <x v="423"/>
    <s v="Negativo"/>
    <s v="Resultado"/>
  </r>
  <r>
    <n v="27.17"/>
    <x v="424"/>
    <s v="Positivo"/>
    <s v="Resultado"/>
  </r>
  <r>
    <n v="-1.3800000000000101"/>
    <x v="425"/>
    <s v="Negativo"/>
    <s v="Resultado"/>
  </r>
  <r>
    <n v="-18.239999999999998"/>
    <x v="426"/>
    <s v="Negativo"/>
    <s v="Resultado"/>
  </r>
  <r>
    <n v="22.75"/>
    <x v="427"/>
    <s v="Positivo"/>
    <s v="Resultado"/>
  </r>
  <r>
    <n v="-251.54"/>
    <x v="428"/>
    <s v="Negativo"/>
    <s v="Resultado"/>
  </r>
  <r>
    <n v="1.48000000000002"/>
    <x v="429"/>
    <s v="Positivo"/>
    <s v="Resultado"/>
  </r>
  <r>
    <n v="0.94000000000000095"/>
    <x v="430"/>
    <s v="Positivo"/>
    <s v="Resultado"/>
  </r>
  <r>
    <n v="2.53000000000001"/>
    <x v="431"/>
    <s v="Positivo"/>
    <s v="Resultado"/>
  </r>
  <r>
    <n v="4.59"/>
    <x v="432"/>
    <s v="Positivo"/>
    <s v="Resultado"/>
  </r>
  <r>
    <n v="4.6100000000000003"/>
    <x v="433"/>
    <s v="Positivo"/>
    <s v="Resultado"/>
  </r>
  <r>
    <n v="13.17"/>
    <x v="434"/>
    <s v="Positivo"/>
    <s v="Resultado"/>
  </r>
  <r>
    <n v="-3.17999999999997"/>
    <x v="435"/>
    <s v="Negativo"/>
    <s v="Resultado"/>
  </r>
  <r>
    <n v="25.13"/>
    <x v="436"/>
    <s v="Positivo"/>
    <s v="Resultado"/>
  </r>
  <r>
    <n v="20.96"/>
    <x v="437"/>
    <s v="Positivo"/>
    <s v="Resultado"/>
  </r>
  <r>
    <n v="31"/>
    <x v="438"/>
    <s v="Positivo"/>
    <s v="Resultado"/>
  </r>
  <r>
    <n v="4035.98"/>
    <x v="439"/>
    <s v="Positivo"/>
    <s v="Resultado"/>
  </r>
  <r>
    <n v="313.69"/>
    <x v="440"/>
    <s v="Positivo"/>
    <s v="Resultado"/>
  </r>
  <r>
    <n v="-11.319999999999901"/>
    <x v="441"/>
    <s v="Negativo"/>
    <s v="Resultado"/>
  </r>
  <r>
    <n v="22.72"/>
    <x v="442"/>
    <s v="Positivo"/>
    <s v="Resultado"/>
  </r>
  <r>
    <n v="94.25"/>
    <x v="443"/>
    <s v="Positivo"/>
    <s v="Resultado"/>
  </r>
  <r>
    <n v="11.63"/>
    <x v="444"/>
    <s v="Positivo"/>
    <s v="Resultado"/>
  </r>
  <r>
    <n v="550.22"/>
    <x v="445"/>
    <s v="Positivo"/>
    <s v="Resultado"/>
  </r>
  <r>
    <n v="-198.12"/>
    <x v="446"/>
    <s v="Negativo"/>
    <s v="Resultado"/>
  </r>
  <r>
    <n v="-145.37"/>
    <x v="447"/>
    <s v="Negativo"/>
    <s v="Resultado"/>
  </r>
  <r>
    <n v="14.19"/>
    <x v="448"/>
    <s v="Positivo"/>
    <s v="Resultado"/>
  </r>
  <r>
    <n v="15.79"/>
    <x v="449"/>
    <s v="Positivo"/>
    <s v="Resultado"/>
  </r>
  <r>
    <n v="9.2300000000000093"/>
    <x v="450"/>
    <s v="Positivo"/>
    <s v="Resultado"/>
  </r>
  <r>
    <n v="554.07000000000005"/>
    <x v="451"/>
    <s v="Positivo"/>
    <s v="Resultado"/>
  </r>
  <r>
    <n v="1921.89"/>
    <x v="452"/>
    <s v="Positivo"/>
    <s v="Resultado"/>
  </r>
  <r>
    <n v="16.75"/>
    <x v="453"/>
    <s v="Positivo"/>
    <s v="Resultado"/>
  </r>
  <r>
    <n v="22.19"/>
    <x v="454"/>
    <s v="Positivo"/>
    <s v="Resultado"/>
  </r>
  <r>
    <n v="11.26"/>
    <x v="455"/>
    <s v="Positivo"/>
    <s v="Resultado"/>
  </r>
  <r>
    <n v="-59.909999999999897"/>
    <x v="456"/>
    <s v="Negativo"/>
    <s v="Resultado"/>
  </r>
  <r>
    <n v="2.92"/>
    <x v="457"/>
    <s v="Positivo"/>
    <s v="Resultado"/>
  </r>
  <r>
    <n v="-460.40999999999798"/>
    <x v="458"/>
    <s v="Negativo"/>
    <s v="Resultado"/>
  </r>
  <r>
    <n v="209.76"/>
    <x v="459"/>
    <s v="Positivo"/>
    <s v="Resultado"/>
  </r>
  <r>
    <n v="11.59"/>
    <x v="460"/>
    <s v="Positivo"/>
    <s v="Resultado"/>
  </r>
  <r>
    <n v="3.39"/>
    <x v="461"/>
    <s v="Positivo"/>
    <s v="Resultado"/>
  </r>
  <r>
    <n v="-1.9200000000000099"/>
    <x v="462"/>
    <s v="Negativo"/>
    <s v="Resultado"/>
  </r>
  <r>
    <n v="4.25999999999999"/>
    <x v="463"/>
    <s v="Positivo"/>
    <s v="Resultado"/>
  </r>
  <r>
    <n v="-1.6800000000000099"/>
    <x v="464"/>
    <s v="Negativo"/>
    <s v="Resultado"/>
  </r>
  <r>
    <n v="2.37"/>
    <x v="465"/>
    <s v="Positivo"/>
    <s v="Resultado"/>
  </r>
  <r>
    <n v="14.96"/>
    <x v="466"/>
    <s v="Positivo"/>
    <s v="Resultado"/>
  </r>
  <r>
    <n v="9.3299999999999805"/>
    <x v="467"/>
    <s v="Positivo"/>
    <s v="Resultado"/>
  </r>
  <r>
    <n v="-2.0900000000000101"/>
    <x v="468"/>
    <s v="Negativo"/>
    <s v="Resultado"/>
  </r>
  <r>
    <n v="1.23999999999999"/>
    <x v="469"/>
    <s v="Positivo"/>
    <s v="Resultado"/>
  </r>
  <r>
    <n v="11.33"/>
    <x v="470"/>
    <s v="Positivo"/>
    <s v="Resultado"/>
  </r>
  <r>
    <n v="-1.9100000000000099"/>
    <x v="471"/>
    <s v="Negativo"/>
    <s v="Resultado"/>
  </r>
  <r>
    <n v="6.9"/>
    <x v="472"/>
    <s v="Positivo"/>
    <s v="Resultado"/>
  </r>
  <r>
    <m/>
    <x v="35"/>
    <s v="N/A"/>
    <s v="Señal"/>
  </r>
  <r>
    <m/>
    <x v="57"/>
    <s v="N/A"/>
    <s v="Señal"/>
  </r>
  <r>
    <m/>
    <x v="61"/>
    <s v="N/A"/>
    <s v="Señal"/>
  </r>
  <r>
    <m/>
    <x v="63"/>
    <s v="N/A"/>
    <s v="Señal"/>
  </r>
  <r>
    <m/>
    <x v="107"/>
    <s v="N/A"/>
    <s v="Señal"/>
  </r>
  <r>
    <m/>
    <x v="113"/>
    <s v="N/A"/>
    <s v="Señal"/>
  </r>
  <r>
    <m/>
    <x v="117"/>
    <s v="N/A"/>
    <s v="Señal"/>
  </r>
  <r>
    <m/>
    <x v="149"/>
    <s v="N/A"/>
    <s v="Señal"/>
  </r>
  <r>
    <m/>
    <x v="169"/>
    <s v="N/A"/>
    <s v="Señal"/>
  </r>
  <r>
    <m/>
    <x v="171"/>
    <s v="N/A"/>
    <s v="Señal"/>
  </r>
  <r>
    <m/>
    <x v="207"/>
    <s v="N/A"/>
    <s v="Señal"/>
  </r>
  <r>
    <m/>
    <x v="208"/>
    <s v="N/A"/>
    <s v="Señal"/>
  </r>
  <r>
    <m/>
    <x v="209"/>
    <s v="N/A"/>
    <s v="Señal"/>
  </r>
  <r>
    <m/>
    <x v="217"/>
    <s v="N/A"/>
    <s v="Señal"/>
  </r>
  <r>
    <m/>
    <x v="218"/>
    <s v="N/A"/>
    <s v="Señal"/>
  </r>
  <r>
    <m/>
    <x v="219"/>
    <s v="N/A"/>
    <s v="Señal"/>
  </r>
  <r>
    <m/>
    <x v="223"/>
    <s v="N/A"/>
    <s v="Señal"/>
  </r>
  <r>
    <m/>
    <x v="224"/>
    <s v="N/A"/>
    <s v="Señal"/>
  </r>
  <r>
    <m/>
    <x v="232"/>
    <s v="N/A"/>
    <s v="Señal"/>
  </r>
  <r>
    <m/>
    <x v="238"/>
    <s v="N/A"/>
    <s v="Señal"/>
  </r>
  <r>
    <m/>
    <x v="249"/>
    <s v="N/A"/>
    <s v="Señal"/>
  </r>
  <r>
    <m/>
    <x v="268"/>
    <s v="N/A"/>
    <s v="Señal"/>
  </r>
  <r>
    <m/>
    <x v="282"/>
    <s v="N/A"/>
    <s v="Señal"/>
  </r>
  <r>
    <m/>
    <x v="284"/>
    <s v="N/A"/>
    <s v="Señal"/>
  </r>
  <r>
    <m/>
    <x v="287"/>
    <s v="N/A"/>
    <s v="Señal"/>
  </r>
  <r>
    <m/>
    <x v="322"/>
    <s v="N/A"/>
    <s v="Señal"/>
  </r>
  <r>
    <m/>
    <x v="327"/>
    <s v="N/A"/>
    <s v="Señal"/>
  </r>
  <r>
    <m/>
    <x v="335"/>
    <s v="N/A"/>
    <s v="Señal"/>
  </r>
  <r>
    <m/>
    <x v="350"/>
    <s v="N/A"/>
    <s v="Señal"/>
  </r>
  <r>
    <m/>
    <x v="429"/>
    <s v="N/A"/>
    <s v="Señal"/>
  </r>
  <r>
    <m/>
    <x v="433"/>
    <s v="N/A"/>
    <s v="Señal"/>
  </r>
  <r>
    <m/>
    <x v="457"/>
    <s v="N/A"/>
    <s v="Señal"/>
  </r>
  <r>
    <m/>
    <x v="460"/>
    <s v="N/A"/>
    <s v="Señal"/>
  </r>
  <r>
    <m/>
    <x v="462"/>
    <s v="N/A"/>
    <s v="Señal"/>
  </r>
  <r>
    <m/>
    <x v="463"/>
    <s v="N/A"/>
    <s v="Señal"/>
  </r>
  <r>
    <m/>
    <x v="466"/>
    <s v="N/A"/>
    <s v="Señal"/>
  </r>
  <r>
    <m/>
    <x v="467"/>
    <s v="N/A"/>
    <s v="Señal"/>
  </r>
  <r>
    <m/>
    <x v="469"/>
    <s v="N/A"/>
    <s v="Señal"/>
  </r>
  <r>
    <m/>
    <x v="470"/>
    <s v="N/A"/>
    <s v="Señal"/>
  </r>
  <r>
    <m/>
    <x v="471"/>
    <s v="N/A"/>
    <s v="Señal"/>
  </r>
  <r>
    <m/>
    <x v="472"/>
    <s v="N/A"/>
    <s v="Señal"/>
  </r>
  <r>
    <m/>
    <x v="47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C478" firstHeaderRow="0" firstDataRow="1" firstDataCol="1"/>
  <pivotFields count="4">
    <pivotField dataField="1" showAll="0"/>
    <pivotField axis="axisRow" showAll="0">
      <items count="475">
        <item x="333"/>
        <item x="122"/>
        <item x="255"/>
        <item x="256"/>
        <item x="257"/>
        <item x="45"/>
        <item x="421"/>
        <item x="332"/>
        <item x="331"/>
        <item x="132"/>
        <item x="52"/>
        <item x="266"/>
        <item x="108"/>
        <item x="434"/>
        <item x="32"/>
        <item x="46"/>
        <item x="161"/>
        <item x="173"/>
        <item x="19"/>
        <item x="47"/>
        <item x="48"/>
        <item x="71"/>
        <item x="422"/>
        <item x="49"/>
        <item x="329"/>
        <item x="30"/>
        <item x="91"/>
        <item x="92"/>
        <item x="0"/>
        <item x="162"/>
        <item x="1"/>
        <item x="2"/>
        <item x="53"/>
        <item x="54"/>
        <item x="429"/>
        <item x="140"/>
        <item x="109"/>
        <item x="3"/>
        <item x="141"/>
        <item x="319"/>
        <item x="40"/>
        <item x="93"/>
        <item x="55"/>
        <item x="69"/>
        <item x="64"/>
        <item x="72"/>
        <item x="237"/>
        <item x="282"/>
        <item x="73"/>
        <item x="82"/>
        <item x="83"/>
        <item x="94"/>
        <item x="435"/>
        <item x="174"/>
        <item x="363"/>
        <item x="207"/>
        <item x="283"/>
        <item x="84"/>
        <item x="175"/>
        <item x="238"/>
        <item x="313"/>
        <item x="65"/>
        <item x="318"/>
        <item x="404"/>
        <item x="408"/>
        <item x="457"/>
        <item x="458"/>
        <item x="320"/>
        <item x="352"/>
        <item x="239"/>
        <item x="436"/>
        <item x="284"/>
        <item x="285"/>
        <item x="7"/>
        <item x="327"/>
        <item x="168"/>
        <item x="437"/>
        <item x="176"/>
        <item x="177"/>
        <item x="178"/>
        <item x="240"/>
        <item x="241"/>
        <item x="242"/>
        <item x="243"/>
        <item x="411"/>
        <item x="8"/>
        <item x="9"/>
        <item x="10"/>
        <item x="123"/>
        <item x="179"/>
        <item x="124"/>
        <item x="328"/>
        <item x="224"/>
        <item x="95"/>
        <item x="407"/>
        <item x="430"/>
        <item x="125"/>
        <item x="244"/>
        <item x="208"/>
        <item x="209"/>
        <item x="133"/>
        <item x="210"/>
        <item x="286"/>
        <item x="211"/>
        <item x="212"/>
        <item x="180"/>
        <item x="213"/>
        <item x="214"/>
        <item x="215"/>
        <item x="126"/>
        <item x="127"/>
        <item x="216"/>
        <item x="325"/>
        <item x="181"/>
        <item x="324"/>
        <item x="182"/>
        <item x="217"/>
        <item x="438"/>
        <item x="439"/>
        <item x="267"/>
        <item x="193"/>
        <item x="367"/>
        <item x="183"/>
        <item x="218"/>
        <item x="219"/>
        <item x="391"/>
        <item x="96"/>
        <item x="194"/>
        <item x="308"/>
        <item x="97"/>
        <item x="98"/>
        <item x="99"/>
        <item x="163"/>
        <item x="100"/>
        <item x="101"/>
        <item x="169"/>
        <item x="268"/>
        <item x="134"/>
        <item x="368"/>
        <item x="195"/>
        <item x="225"/>
        <item x="278"/>
        <item x="102"/>
        <item x="389"/>
        <item x="103"/>
        <item x="339"/>
        <item x="74"/>
        <item x="66"/>
        <item x="142"/>
        <item x="143"/>
        <item x="119"/>
        <item x="85"/>
        <item x="144"/>
        <item x="423"/>
        <item x="145"/>
        <item x="220"/>
        <item x="56"/>
        <item x="67"/>
        <item x="146"/>
        <item x="110"/>
        <item x="50"/>
        <item x="258"/>
        <item x="251"/>
        <item x="135"/>
        <item x="330"/>
        <item x="136"/>
        <item x="410"/>
        <item x="316"/>
        <item x="221"/>
        <item x="128"/>
        <item x="34"/>
        <item x="20"/>
        <item x="21"/>
        <item x="35"/>
        <item x="22"/>
        <item x="226"/>
        <item x="227"/>
        <item x="86"/>
        <item x="269"/>
        <item x="466"/>
        <item x="104"/>
        <item x="387"/>
        <item x="245"/>
        <item x="13"/>
        <item x="246"/>
        <item x="14"/>
        <item x="184"/>
        <item x="196"/>
        <item x="222"/>
        <item x="197"/>
        <item x="461"/>
        <item x="147"/>
        <item x="386"/>
        <item x="369"/>
        <item x="31"/>
        <item x="370"/>
        <item x="270"/>
        <item x="23"/>
        <item x="340"/>
        <item x="349"/>
        <item x="346"/>
        <item x="353"/>
        <item x="364"/>
        <item x="360"/>
        <item x="326"/>
        <item x="185"/>
        <item x="186"/>
        <item x="259"/>
        <item x="41"/>
        <item x="260"/>
        <item x="130"/>
        <item x="111"/>
        <item x="315"/>
        <item x="289"/>
        <item x="304"/>
        <item x="290"/>
        <item x="354"/>
        <item x="309"/>
        <item x="302"/>
        <item x="355"/>
        <item x="365"/>
        <item x="361"/>
        <item x="347"/>
        <item x="342"/>
        <item x="350"/>
        <item x="112"/>
        <item x="198"/>
        <item x="158"/>
        <item x="261"/>
        <item x="199"/>
        <item x="228"/>
        <item x="229"/>
        <item x="271"/>
        <item x="279"/>
        <item x="338"/>
        <item x="467"/>
        <item x="382"/>
        <item x="371"/>
        <item x="159"/>
        <item x="412"/>
        <item x="70"/>
        <item x="57"/>
        <item x="24"/>
        <item x="58"/>
        <item x="414"/>
        <item x="388"/>
        <item x="230"/>
        <item x="231"/>
        <item x="232"/>
        <item x="200"/>
        <item x="424"/>
        <item x="233"/>
        <item x="170"/>
        <item x="11"/>
        <item x="148"/>
        <item x="4"/>
        <item x="27"/>
        <item x="33"/>
        <item x="137"/>
        <item x="107"/>
        <item x="341"/>
        <item x="291"/>
        <item x="305"/>
        <item x="323"/>
        <item x="334"/>
        <item x="335"/>
        <item x="149"/>
        <item x="36"/>
        <item x="37"/>
        <item x="59"/>
        <item x="287"/>
        <item x="440"/>
        <item x="292"/>
        <item x="201"/>
        <item x="75"/>
        <item x="120"/>
        <item x="51"/>
        <item x="12"/>
        <item x="113"/>
        <item x="42"/>
        <item x="43"/>
        <item x="138"/>
        <item x="44"/>
        <item x="25"/>
        <item x="390"/>
        <item x="150"/>
        <item x="247"/>
        <item x="187"/>
        <item x="248"/>
        <item x="272"/>
        <item x="114"/>
        <item x="372"/>
        <item x="273"/>
        <item x="317"/>
        <item x="234"/>
        <item x="409"/>
        <item x="401"/>
        <item x="87"/>
        <item x="202"/>
        <item x="38"/>
        <item x="441"/>
        <item x="442"/>
        <item x="307"/>
        <item x="301"/>
        <item x="373"/>
        <item x="468"/>
        <item x="151"/>
        <item x="469"/>
        <item x="152"/>
        <item x="60"/>
        <item x="68"/>
        <item x="76"/>
        <item x="322"/>
        <item x="293"/>
        <item x="188"/>
        <item x="164"/>
        <item x="356"/>
        <item x="345"/>
        <item x="294"/>
        <item x="406"/>
        <item x="462"/>
        <item x="470"/>
        <item x="463"/>
        <item x="357"/>
        <item x="115"/>
        <item x="252"/>
        <item x="116"/>
        <item x="189"/>
        <item x="249"/>
        <item x="306"/>
        <item x="471"/>
        <item x="344"/>
        <item x="28"/>
        <item x="321"/>
        <item x="295"/>
        <item x="288"/>
        <item x="425"/>
        <item x="253"/>
        <item x="262"/>
        <item x="443"/>
        <item x="312"/>
        <item x="383"/>
        <item x="413"/>
        <item x="61"/>
        <item x="88"/>
        <item x="405"/>
        <item x="15"/>
        <item x="153"/>
        <item x="89"/>
        <item x="403"/>
        <item x="26"/>
        <item x="374"/>
        <item x="90"/>
        <item x="154"/>
        <item x="375"/>
        <item x="376"/>
        <item x="377"/>
        <item x="62"/>
        <item x="296"/>
        <item x="297"/>
        <item x="444"/>
        <item x="445"/>
        <item x="446"/>
        <item x="298"/>
        <item x="447"/>
        <item x="459"/>
        <item x="448"/>
        <item x="394"/>
        <item x="121"/>
        <item x="464"/>
        <item x="399"/>
        <item x="415"/>
        <item x="378"/>
        <item x="39"/>
        <item x="190"/>
        <item x="29"/>
        <item x="16"/>
        <item x="17"/>
        <item x="416"/>
        <item x="400"/>
        <item x="449"/>
        <item x="450"/>
        <item x="417"/>
        <item x="191"/>
        <item x="451"/>
        <item x="418"/>
        <item x="402"/>
        <item x="452"/>
        <item x="419"/>
        <item x="426"/>
        <item x="105"/>
        <item x="77"/>
        <item x="427"/>
        <item x="431"/>
        <item x="78"/>
        <item x="79"/>
        <item x="453"/>
        <item x="155"/>
        <item x="460"/>
        <item x="454"/>
        <item x="80"/>
        <item x="117"/>
        <item x="81"/>
        <item x="420"/>
        <item x="106"/>
        <item x="393"/>
        <item x="455"/>
        <item x="456"/>
        <item x="337"/>
        <item x="358"/>
        <item x="362"/>
        <item x="366"/>
        <item x="5"/>
        <item x="6"/>
        <item x="165"/>
        <item x="171"/>
        <item x="203"/>
        <item x="250"/>
        <item x="263"/>
        <item x="235"/>
        <item x="223"/>
        <item x="379"/>
        <item x="274"/>
        <item x="310"/>
        <item x="398"/>
        <item x="280"/>
        <item x="397"/>
        <item x="395"/>
        <item x="472"/>
        <item x="465"/>
        <item x="351"/>
        <item x="299"/>
        <item x="348"/>
        <item x="160"/>
        <item x="129"/>
        <item x="385"/>
        <item x="254"/>
        <item x="264"/>
        <item x="118"/>
        <item x="311"/>
        <item x="359"/>
        <item x="303"/>
        <item x="300"/>
        <item x="192"/>
        <item x="343"/>
        <item x="265"/>
        <item x="392"/>
        <item x="396"/>
        <item x="314"/>
        <item x="63"/>
        <item x="156"/>
        <item x="275"/>
        <item x="204"/>
        <item x="131"/>
        <item x="336"/>
        <item x="205"/>
        <item x="236"/>
        <item x="281"/>
        <item x="380"/>
        <item x="172"/>
        <item x="384"/>
        <item x="276"/>
        <item x="166"/>
        <item x="157"/>
        <item x="206"/>
        <item x="277"/>
        <item x="167"/>
        <item x="381"/>
        <item x="139"/>
        <item x="432"/>
        <item x="433"/>
        <item x="18"/>
        <item x="428"/>
        <item x="473"/>
        <item t="default"/>
      </items>
    </pivotField>
    <pivotField showAll="0"/>
    <pivotField dataField="1" showAll="0"/>
  </pivotFields>
  <rowFields count="1">
    <field x="1"/>
  </rowFields>
  <rowItems count="4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Tipo" fld="3" subtotal="count" baseField="0" baseItem="0"/>
    <dataField name="Suma de profit" fld="0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76"/>
  <sheetViews>
    <sheetView tabSelected="1" workbookViewId="0">
      <selection activeCell="E19" sqref="E19"/>
    </sheetView>
  </sheetViews>
  <sheetFormatPr baseColWidth="10" defaultRowHeight="14.4" x14ac:dyDescent="0.3"/>
  <sheetData>
    <row r="1" spans="1:1" x14ac:dyDescent="0.3">
      <c r="A1" t="s">
        <v>6</v>
      </c>
    </row>
    <row r="2" spans="1:1" x14ac:dyDescent="0.3">
      <c r="A2" s="1" t="s">
        <v>7</v>
      </c>
    </row>
    <row r="3" spans="1:1" x14ac:dyDescent="0.3">
      <c r="A3" s="1" t="s">
        <v>8</v>
      </c>
    </row>
    <row r="4" spans="1:1" x14ac:dyDescent="0.3">
      <c r="A4" s="1" t="s">
        <v>9</v>
      </c>
    </row>
    <row r="5" spans="1:1" x14ac:dyDescent="0.3">
      <c r="A5" s="1" t="s">
        <v>10</v>
      </c>
    </row>
    <row r="6" spans="1:1" x14ac:dyDescent="0.3">
      <c r="A6" s="1" t="s">
        <v>11</v>
      </c>
    </row>
    <row r="7" spans="1:1" x14ac:dyDescent="0.3">
      <c r="A7" s="1" t="s">
        <v>12</v>
      </c>
    </row>
    <row r="8" spans="1:1" x14ac:dyDescent="0.3">
      <c r="A8" s="1" t="s">
        <v>13</v>
      </c>
    </row>
    <row r="9" spans="1:1" x14ac:dyDescent="0.3">
      <c r="A9" s="1" t="s">
        <v>14</v>
      </c>
    </row>
    <row r="10" spans="1:1" x14ac:dyDescent="0.3">
      <c r="A10" s="1" t="s">
        <v>15</v>
      </c>
    </row>
    <row r="11" spans="1:1" x14ac:dyDescent="0.3">
      <c r="A11" s="1" t="s">
        <v>16</v>
      </c>
    </row>
    <row r="12" spans="1:1" x14ac:dyDescent="0.3">
      <c r="A12" s="1" t="s">
        <v>17</v>
      </c>
    </row>
    <row r="13" spans="1:1" x14ac:dyDescent="0.3">
      <c r="A13" s="1" t="s">
        <v>18</v>
      </c>
    </row>
    <row r="14" spans="1:1" x14ac:dyDescent="0.3">
      <c r="A14" s="1" t="s">
        <v>19</v>
      </c>
    </row>
    <row r="15" spans="1:1" x14ac:dyDescent="0.3">
      <c r="A15" s="1" t="s">
        <v>20</v>
      </c>
    </row>
    <row r="16" spans="1:1" x14ac:dyDescent="0.3">
      <c r="A16" s="1" t="s">
        <v>21</v>
      </c>
    </row>
    <row r="17" spans="1:1" x14ac:dyDescent="0.3">
      <c r="A17" s="1" t="s">
        <v>22</v>
      </c>
    </row>
    <row r="18" spans="1:1" x14ac:dyDescent="0.3">
      <c r="A18" s="1" t="s">
        <v>23</v>
      </c>
    </row>
    <row r="19" spans="1:1" x14ac:dyDescent="0.3">
      <c r="A19" s="1" t="s">
        <v>24</v>
      </c>
    </row>
    <row r="20" spans="1:1" x14ac:dyDescent="0.3">
      <c r="A20" s="1" t="s">
        <v>25</v>
      </c>
    </row>
    <row r="21" spans="1:1" x14ac:dyDescent="0.3">
      <c r="A21" s="1" t="s">
        <v>26</v>
      </c>
    </row>
    <row r="22" spans="1:1" x14ac:dyDescent="0.3">
      <c r="A22" s="1" t="s">
        <v>27</v>
      </c>
    </row>
    <row r="23" spans="1:1" x14ac:dyDescent="0.3">
      <c r="A23" s="1" t="s">
        <v>28</v>
      </c>
    </row>
    <row r="24" spans="1:1" x14ac:dyDescent="0.3">
      <c r="A24" s="1" t="s">
        <v>29</v>
      </c>
    </row>
    <row r="25" spans="1:1" x14ac:dyDescent="0.3">
      <c r="A25" s="1" t="s">
        <v>30</v>
      </c>
    </row>
    <row r="26" spans="1:1" x14ac:dyDescent="0.3">
      <c r="A26" s="1" t="s">
        <v>31</v>
      </c>
    </row>
    <row r="27" spans="1:1" x14ac:dyDescent="0.3">
      <c r="A27" s="1" t="s">
        <v>32</v>
      </c>
    </row>
    <row r="28" spans="1:1" x14ac:dyDescent="0.3">
      <c r="A28" s="1" t="s">
        <v>33</v>
      </c>
    </row>
    <row r="29" spans="1:1" x14ac:dyDescent="0.3">
      <c r="A29" s="1" t="s">
        <v>34</v>
      </c>
    </row>
    <row r="30" spans="1:1" x14ac:dyDescent="0.3">
      <c r="A30" s="1" t="s">
        <v>35</v>
      </c>
    </row>
    <row r="31" spans="1:1" x14ac:dyDescent="0.3">
      <c r="A31" s="1" t="s">
        <v>36</v>
      </c>
    </row>
    <row r="32" spans="1:1" x14ac:dyDescent="0.3">
      <c r="A32" s="1" t="s">
        <v>37</v>
      </c>
    </row>
    <row r="33" spans="1:1" x14ac:dyDescent="0.3">
      <c r="A33" s="1" t="s">
        <v>38</v>
      </c>
    </row>
    <row r="34" spans="1:1" x14ac:dyDescent="0.3">
      <c r="A34" s="1" t="s">
        <v>39</v>
      </c>
    </row>
    <row r="35" spans="1:1" x14ac:dyDescent="0.3">
      <c r="A35" s="1" t="s">
        <v>40</v>
      </c>
    </row>
    <row r="36" spans="1:1" x14ac:dyDescent="0.3">
      <c r="A36" s="1" t="s">
        <v>41</v>
      </c>
    </row>
    <row r="37" spans="1:1" x14ac:dyDescent="0.3">
      <c r="A37" s="1" t="s">
        <v>42</v>
      </c>
    </row>
    <row r="38" spans="1:1" x14ac:dyDescent="0.3">
      <c r="A38" s="1" t="s">
        <v>43</v>
      </c>
    </row>
    <row r="39" spans="1:1" x14ac:dyDescent="0.3">
      <c r="A39" s="1" t="s">
        <v>44</v>
      </c>
    </row>
    <row r="40" spans="1:1" x14ac:dyDescent="0.3">
      <c r="A40" s="1" t="s">
        <v>45</v>
      </c>
    </row>
    <row r="41" spans="1:1" x14ac:dyDescent="0.3">
      <c r="A41" s="1" t="s">
        <v>46</v>
      </c>
    </row>
    <row r="42" spans="1:1" x14ac:dyDescent="0.3">
      <c r="A42" s="1" t="s">
        <v>47</v>
      </c>
    </row>
    <row r="43" spans="1:1" x14ac:dyDescent="0.3">
      <c r="A43" s="1" t="s">
        <v>48</v>
      </c>
    </row>
    <row r="44" spans="1:1" x14ac:dyDescent="0.3">
      <c r="A44" s="1" t="s">
        <v>49</v>
      </c>
    </row>
    <row r="45" spans="1:1" x14ac:dyDescent="0.3">
      <c r="A45" s="1" t="s">
        <v>50</v>
      </c>
    </row>
    <row r="46" spans="1:1" x14ac:dyDescent="0.3">
      <c r="A46" s="1" t="s">
        <v>51</v>
      </c>
    </row>
    <row r="47" spans="1:1" x14ac:dyDescent="0.3">
      <c r="A47" s="1" t="s">
        <v>52</v>
      </c>
    </row>
    <row r="48" spans="1:1" x14ac:dyDescent="0.3">
      <c r="A48" s="1" t="s">
        <v>53</v>
      </c>
    </row>
    <row r="49" spans="1:1" x14ac:dyDescent="0.3">
      <c r="A49" s="1" t="s">
        <v>54</v>
      </c>
    </row>
    <row r="50" spans="1:1" x14ac:dyDescent="0.3">
      <c r="A50" s="1" t="s">
        <v>55</v>
      </c>
    </row>
    <row r="51" spans="1:1" x14ac:dyDescent="0.3">
      <c r="A51" s="1" t="s">
        <v>56</v>
      </c>
    </row>
    <row r="52" spans="1:1" x14ac:dyDescent="0.3">
      <c r="A52" s="1" t="s">
        <v>57</v>
      </c>
    </row>
    <row r="53" spans="1:1" x14ac:dyDescent="0.3">
      <c r="A53" s="1" t="s">
        <v>58</v>
      </c>
    </row>
    <row r="54" spans="1:1" x14ac:dyDescent="0.3">
      <c r="A54" s="1" t="s">
        <v>59</v>
      </c>
    </row>
    <row r="55" spans="1:1" x14ac:dyDescent="0.3">
      <c r="A55" s="1" t="s">
        <v>60</v>
      </c>
    </row>
    <row r="56" spans="1:1" x14ac:dyDescent="0.3">
      <c r="A56" s="1" t="s">
        <v>61</v>
      </c>
    </row>
    <row r="57" spans="1:1" x14ac:dyDescent="0.3">
      <c r="A57" s="1" t="s">
        <v>62</v>
      </c>
    </row>
    <row r="58" spans="1:1" x14ac:dyDescent="0.3">
      <c r="A58" s="1" t="s">
        <v>63</v>
      </c>
    </row>
    <row r="59" spans="1:1" x14ac:dyDescent="0.3">
      <c r="A59" s="1" t="s">
        <v>64</v>
      </c>
    </row>
    <row r="60" spans="1:1" x14ac:dyDescent="0.3">
      <c r="A60" s="1" t="s">
        <v>65</v>
      </c>
    </row>
    <row r="61" spans="1:1" x14ac:dyDescent="0.3">
      <c r="A61" s="1" t="s">
        <v>66</v>
      </c>
    </row>
    <row r="62" spans="1:1" x14ac:dyDescent="0.3">
      <c r="A62" s="1" t="s">
        <v>67</v>
      </c>
    </row>
    <row r="63" spans="1:1" x14ac:dyDescent="0.3">
      <c r="A63" s="1" t="s">
        <v>68</v>
      </c>
    </row>
    <row r="64" spans="1:1" x14ac:dyDescent="0.3">
      <c r="A64" s="1" t="s">
        <v>69</v>
      </c>
    </row>
    <row r="65" spans="1:1" x14ac:dyDescent="0.3">
      <c r="A65" s="1" t="s">
        <v>70</v>
      </c>
    </row>
    <row r="66" spans="1:1" x14ac:dyDescent="0.3">
      <c r="A66" s="1" t="s">
        <v>71</v>
      </c>
    </row>
    <row r="67" spans="1:1" x14ac:dyDescent="0.3">
      <c r="A67" s="1" t="s">
        <v>72</v>
      </c>
    </row>
    <row r="68" spans="1:1" x14ac:dyDescent="0.3">
      <c r="A68" s="1" t="s">
        <v>73</v>
      </c>
    </row>
    <row r="69" spans="1:1" x14ac:dyDescent="0.3">
      <c r="A69" s="1" t="s">
        <v>74</v>
      </c>
    </row>
    <row r="70" spans="1:1" x14ac:dyDescent="0.3">
      <c r="A70" s="1" t="s">
        <v>75</v>
      </c>
    </row>
    <row r="71" spans="1:1" x14ac:dyDescent="0.3">
      <c r="A71" s="1" t="s">
        <v>76</v>
      </c>
    </row>
    <row r="72" spans="1:1" x14ac:dyDescent="0.3">
      <c r="A72" s="1" t="s">
        <v>77</v>
      </c>
    </row>
    <row r="73" spans="1:1" x14ac:dyDescent="0.3">
      <c r="A73" s="1" t="s">
        <v>78</v>
      </c>
    </row>
    <row r="74" spans="1:1" x14ac:dyDescent="0.3">
      <c r="A74" s="1" t="s">
        <v>79</v>
      </c>
    </row>
    <row r="75" spans="1:1" x14ac:dyDescent="0.3">
      <c r="A75" s="1" t="s">
        <v>80</v>
      </c>
    </row>
    <row r="76" spans="1:1" x14ac:dyDescent="0.3">
      <c r="A76" s="1" t="s">
        <v>81</v>
      </c>
    </row>
    <row r="77" spans="1:1" x14ac:dyDescent="0.3">
      <c r="A77" s="1" t="s">
        <v>82</v>
      </c>
    </row>
    <row r="78" spans="1:1" x14ac:dyDescent="0.3">
      <c r="A78" s="1" t="s">
        <v>83</v>
      </c>
    </row>
    <row r="79" spans="1:1" x14ac:dyDescent="0.3">
      <c r="A79" s="1" t="s">
        <v>84</v>
      </c>
    </row>
    <row r="80" spans="1:1" x14ac:dyDescent="0.3">
      <c r="A80" s="1" t="s">
        <v>85</v>
      </c>
    </row>
    <row r="81" spans="1:1" x14ac:dyDescent="0.3">
      <c r="A81" s="1" t="s">
        <v>86</v>
      </c>
    </row>
    <row r="82" spans="1:1" x14ac:dyDescent="0.3">
      <c r="A82" s="1" t="s">
        <v>87</v>
      </c>
    </row>
    <row r="83" spans="1:1" x14ac:dyDescent="0.3">
      <c r="A83" s="1" t="s">
        <v>88</v>
      </c>
    </row>
    <row r="84" spans="1:1" x14ac:dyDescent="0.3">
      <c r="A84" s="1" t="s">
        <v>89</v>
      </c>
    </row>
    <row r="85" spans="1:1" x14ac:dyDescent="0.3">
      <c r="A85" s="1" t="s">
        <v>90</v>
      </c>
    </row>
    <row r="86" spans="1:1" x14ac:dyDescent="0.3">
      <c r="A86" s="1" t="s">
        <v>91</v>
      </c>
    </row>
    <row r="87" spans="1:1" x14ac:dyDescent="0.3">
      <c r="A87" s="1" t="s">
        <v>92</v>
      </c>
    </row>
    <row r="88" spans="1:1" x14ac:dyDescent="0.3">
      <c r="A88" s="1" t="s">
        <v>93</v>
      </c>
    </row>
    <row r="89" spans="1:1" x14ac:dyDescent="0.3">
      <c r="A89" s="1" t="s">
        <v>94</v>
      </c>
    </row>
    <row r="90" spans="1:1" x14ac:dyDescent="0.3">
      <c r="A90" s="1" t="s">
        <v>95</v>
      </c>
    </row>
    <row r="91" spans="1:1" x14ac:dyDescent="0.3">
      <c r="A91" s="1" t="s">
        <v>96</v>
      </c>
    </row>
    <row r="92" spans="1:1" x14ac:dyDescent="0.3">
      <c r="A92" s="1" t="s">
        <v>97</v>
      </c>
    </row>
    <row r="93" spans="1:1" x14ac:dyDescent="0.3">
      <c r="A93" s="1" t="s">
        <v>98</v>
      </c>
    </row>
    <row r="94" spans="1:1" x14ac:dyDescent="0.3">
      <c r="A94" s="1" t="s">
        <v>99</v>
      </c>
    </row>
    <row r="95" spans="1:1" x14ac:dyDescent="0.3">
      <c r="A95" s="1" t="s">
        <v>100</v>
      </c>
    </row>
    <row r="96" spans="1:1" x14ac:dyDescent="0.3">
      <c r="A96" s="1" t="s">
        <v>101</v>
      </c>
    </row>
    <row r="97" spans="1:1" x14ac:dyDescent="0.3">
      <c r="A97" s="1" t="s">
        <v>102</v>
      </c>
    </row>
    <row r="98" spans="1:1" x14ac:dyDescent="0.3">
      <c r="A98" s="1" t="s">
        <v>103</v>
      </c>
    </row>
    <row r="99" spans="1:1" x14ac:dyDescent="0.3">
      <c r="A99" s="1" t="s">
        <v>104</v>
      </c>
    </row>
    <row r="100" spans="1:1" x14ac:dyDescent="0.3">
      <c r="A100" s="1" t="s">
        <v>105</v>
      </c>
    </row>
    <row r="101" spans="1:1" x14ac:dyDescent="0.3">
      <c r="A101" s="1" t="s">
        <v>106</v>
      </c>
    </row>
    <row r="102" spans="1:1" x14ac:dyDescent="0.3">
      <c r="A102" s="1" t="s">
        <v>107</v>
      </c>
    </row>
    <row r="103" spans="1:1" x14ac:dyDescent="0.3">
      <c r="A103" s="1" t="s">
        <v>108</v>
      </c>
    </row>
    <row r="104" spans="1:1" x14ac:dyDescent="0.3">
      <c r="A104" s="1" t="s">
        <v>109</v>
      </c>
    </row>
    <row r="105" spans="1:1" x14ac:dyDescent="0.3">
      <c r="A105" s="1" t="s">
        <v>110</v>
      </c>
    </row>
    <row r="106" spans="1:1" x14ac:dyDescent="0.3">
      <c r="A106" s="1" t="s">
        <v>111</v>
      </c>
    </row>
    <row r="107" spans="1:1" x14ac:dyDescent="0.3">
      <c r="A107" s="1" t="s">
        <v>112</v>
      </c>
    </row>
    <row r="108" spans="1:1" x14ac:dyDescent="0.3">
      <c r="A108" s="1" t="s">
        <v>113</v>
      </c>
    </row>
    <row r="109" spans="1:1" x14ac:dyDescent="0.3">
      <c r="A109" s="1" t="s">
        <v>114</v>
      </c>
    </row>
    <row r="110" spans="1:1" x14ac:dyDescent="0.3">
      <c r="A110" s="1" t="s">
        <v>115</v>
      </c>
    </row>
    <row r="111" spans="1:1" x14ac:dyDescent="0.3">
      <c r="A111" s="1" t="s">
        <v>116</v>
      </c>
    </row>
    <row r="112" spans="1:1" x14ac:dyDescent="0.3">
      <c r="A112" s="1" t="s">
        <v>117</v>
      </c>
    </row>
    <row r="113" spans="1:1" x14ac:dyDescent="0.3">
      <c r="A113" s="1" t="s">
        <v>118</v>
      </c>
    </row>
    <row r="114" spans="1:1" x14ac:dyDescent="0.3">
      <c r="A114" s="1" t="s">
        <v>119</v>
      </c>
    </row>
    <row r="115" spans="1:1" x14ac:dyDescent="0.3">
      <c r="A115" s="1" t="s">
        <v>120</v>
      </c>
    </row>
    <row r="116" spans="1:1" x14ac:dyDescent="0.3">
      <c r="A116" s="1" t="s">
        <v>121</v>
      </c>
    </row>
    <row r="117" spans="1:1" x14ac:dyDescent="0.3">
      <c r="A117" s="1" t="s">
        <v>122</v>
      </c>
    </row>
    <row r="118" spans="1:1" x14ac:dyDescent="0.3">
      <c r="A118" s="1" t="s">
        <v>123</v>
      </c>
    </row>
    <row r="119" spans="1:1" x14ac:dyDescent="0.3">
      <c r="A119" s="1" t="s">
        <v>124</v>
      </c>
    </row>
    <row r="120" spans="1:1" x14ac:dyDescent="0.3">
      <c r="A120" s="1" t="s">
        <v>125</v>
      </c>
    </row>
    <row r="121" spans="1:1" x14ac:dyDescent="0.3">
      <c r="A121" s="1" t="s">
        <v>126</v>
      </c>
    </row>
    <row r="122" spans="1:1" x14ac:dyDescent="0.3">
      <c r="A122" s="1" t="s">
        <v>127</v>
      </c>
    </row>
    <row r="123" spans="1:1" x14ac:dyDescent="0.3">
      <c r="A123" s="1" t="s">
        <v>128</v>
      </c>
    </row>
    <row r="124" spans="1:1" x14ac:dyDescent="0.3">
      <c r="A124" s="1" t="s">
        <v>129</v>
      </c>
    </row>
    <row r="125" spans="1:1" x14ac:dyDescent="0.3">
      <c r="A125" s="1" t="s">
        <v>130</v>
      </c>
    </row>
    <row r="126" spans="1:1" x14ac:dyDescent="0.3">
      <c r="A126" s="1" t="s">
        <v>131</v>
      </c>
    </row>
    <row r="127" spans="1:1" x14ac:dyDescent="0.3">
      <c r="A127" s="1" t="s">
        <v>4</v>
      </c>
    </row>
    <row r="128" spans="1:1" x14ac:dyDescent="0.3">
      <c r="A128" s="1" t="s">
        <v>132</v>
      </c>
    </row>
    <row r="129" spans="1:1" x14ac:dyDescent="0.3">
      <c r="A129" s="1" t="s">
        <v>133</v>
      </c>
    </row>
    <row r="130" spans="1:1" x14ac:dyDescent="0.3">
      <c r="A130" s="1" t="s">
        <v>134</v>
      </c>
    </row>
    <row r="131" spans="1:1" x14ac:dyDescent="0.3">
      <c r="A131" s="1" t="s">
        <v>135</v>
      </c>
    </row>
    <row r="132" spans="1:1" x14ac:dyDescent="0.3">
      <c r="A132" s="1" t="s">
        <v>136</v>
      </c>
    </row>
    <row r="133" spans="1:1" x14ac:dyDescent="0.3">
      <c r="A133" s="1" t="s">
        <v>137</v>
      </c>
    </row>
    <row r="134" spans="1:1" x14ac:dyDescent="0.3">
      <c r="A134" s="1" t="s">
        <v>138</v>
      </c>
    </row>
    <row r="135" spans="1:1" x14ac:dyDescent="0.3">
      <c r="A135" s="1" t="s">
        <v>139</v>
      </c>
    </row>
    <row r="136" spans="1:1" x14ac:dyDescent="0.3">
      <c r="A136" s="1" t="s">
        <v>3</v>
      </c>
    </row>
    <row r="137" spans="1:1" x14ac:dyDescent="0.3">
      <c r="A137" s="1" t="s">
        <v>140</v>
      </c>
    </row>
    <row r="138" spans="1:1" x14ac:dyDescent="0.3">
      <c r="A138" s="1" t="s">
        <v>141</v>
      </c>
    </row>
    <row r="139" spans="1:1" x14ac:dyDescent="0.3">
      <c r="A139" s="1" t="s">
        <v>142</v>
      </c>
    </row>
    <row r="140" spans="1:1" x14ac:dyDescent="0.3">
      <c r="A140" s="1" t="s">
        <v>143</v>
      </c>
    </row>
    <row r="141" spans="1:1" x14ac:dyDescent="0.3">
      <c r="A141" s="1" t="s">
        <v>144</v>
      </c>
    </row>
    <row r="142" spans="1:1" x14ac:dyDescent="0.3">
      <c r="A142" s="1" t="s">
        <v>145</v>
      </c>
    </row>
    <row r="143" spans="1:1" x14ac:dyDescent="0.3">
      <c r="A143" s="1" t="s">
        <v>146</v>
      </c>
    </row>
    <row r="144" spans="1:1" x14ac:dyDescent="0.3">
      <c r="A144" s="1" t="s">
        <v>2</v>
      </c>
    </row>
    <row r="145" spans="1:1" x14ac:dyDescent="0.3">
      <c r="A145" s="1" t="s">
        <v>147</v>
      </c>
    </row>
    <row r="146" spans="1:1" x14ac:dyDescent="0.3">
      <c r="A146" s="1" t="s">
        <v>148</v>
      </c>
    </row>
    <row r="147" spans="1:1" x14ac:dyDescent="0.3">
      <c r="A147" s="1" t="s">
        <v>149</v>
      </c>
    </row>
    <row r="148" spans="1:1" x14ac:dyDescent="0.3">
      <c r="A148" s="1" t="s">
        <v>150</v>
      </c>
    </row>
    <row r="149" spans="1:1" x14ac:dyDescent="0.3">
      <c r="A149" s="1" t="s">
        <v>151</v>
      </c>
    </row>
    <row r="150" spans="1:1" x14ac:dyDescent="0.3">
      <c r="A150" s="1" t="s">
        <v>152</v>
      </c>
    </row>
    <row r="151" spans="1:1" x14ac:dyDescent="0.3">
      <c r="A151" s="1" t="s">
        <v>153</v>
      </c>
    </row>
    <row r="152" spans="1:1" x14ac:dyDescent="0.3">
      <c r="A152" s="1" t="s">
        <v>154</v>
      </c>
    </row>
    <row r="153" spans="1:1" x14ac:dyDescent="0.3">
      <c r="A153" s="1" t="s">
        <v>155</v>
      </c>
    </row>
    <row r="154" spans="1:1" x14ac:dyDescent="0.3">
      <c r="A154" s="1" t="s">
        <v>156</v>
      </c>
    </row>
    <row r="155" spans="1:1" x14ac:dyDescent="0.3">
      <c r="A155" s="1" t="s">
        <v>157</v>
      </c>
    </row>
    <row r="156" spans="1:1" x14ac:dyDescent="0.3">
      <c r="A156" s="1" t="s">
        <v>158</v>
      </c>
    </row>
    <row r="157" spans="1:1" x14ac:dyDescent="0.3">
      <c r="A157" s="1" t="s">
        <v>159</v>
      </c>
    </row>
    <row r="158" spans="1:1" x14ac:dyDescent="0.3">
      <c r="A158" s="1" t="s">
        <v>160</v>
      </c>
    </row>
    <row r="159" spans="1:1" x14ac:dyDescent="0.3">
      <c r="A159" s="1" t="s">
        <v>161</v>
      </c>
    </row>
    <row r="160" spans="1:1" x14ac:dyDescent="0.3">
      <c r="A160" s="1" t="s">
        <v>162</v>
      </c>
    </row>
    <row r="161" spans="1:1" x14ac:dyDescent="0.3">
      <c r="A161" s="1" t="s">
        <v>163</v>
      </c>
    </row>
    <row r="162" spans="1:1" x14ac:dyDescent="0.3">
      <c r="A162" s="1" t="s">
        <v>164</v>
      </c>
    </row>
    <row r="163" spans="1:1" x14ac:dyDescent="0.3">
      <c r="A163" s="1" t="s">
        <v>165</v>
      </c>
    </row>
    <row r="164" spans="1:1" x14ac:dyDescent="0.3">
      <c r="A164" s="1" t="s">
        <v>166</v>
      </c>
    </row>
    <row r="165" spans="1:1" x14ac:dyDescent="0.3">
      <c r="A165" s="1" t="s">
        <v>167</v>
      </c>
    </row>
    <row r="166" spans="1:1" x14ac:dyDescent="0.3">
      <c r="A166" s="1" t="s">
        <v>168</v>
      </c>
    </row>
    <row r="167" spans="1:1" x14ac:dyDescent="0.3">
      <c r="A167" s="1" t="s">
        <v>169</v>
      </c>
    </row>
    <row r="168" spans="1:1" x14ac:dyDescent="0.3">
      <c r="A168" s="1" t="s">
        <v>170</v>
      </c>
    </row>
    <row r="169" spans="1:1" x14ac:dyDescent="0.3">
      <c r="A169" s="1" t="s">
        <v>171</v>
      </c>
    </row>
    <row r="170" spans="1:1" x14ac:dyDescent="0.3">
      <c r="A170" s="1" t="s">
        <v>172</v>
      </c>
    </row>
    <row r="171" spans="1:1" x14ac:dyDescent="0.3">
      <c r="A171" s="1" t="s">
        <v>173</v>
      </c>
    </row>
    <row r="172" spans="1:1" x14ac:dyDescent="0.3">
      <c r="A172" s="1" t="s">
        <v>174</v>
      </c>
    </row>
    <row r="173" spans="1:1" x14ac:dyDescent="0.3">
      <c r="A173" s="1" t="s">
        <v>175</v>
      </c>
    </row>
    <row r="174" spans="1:1" x14ac:dyDescent="0.3">
      <c r="A174" s="1" t="s">
        <v>176</v>
      </c>
    </row>
    <row r="175" spans="1:1" x14ac:dyDescent="0.3">
      <c r="A175" s="1" t="s">
        <v>177</v>
      </c>
    </row>
    <row r="176" spans="1:1" x14ac:dyDescent="0.3">
      <c r="A176" s="1" t="s">
        <v>178</v>
      </c>
    </row>
    <row r="177" spans="1:1" x14ac:dyDescent="0.3">
      <c r="A177" s="1" t="s">
        <v>179</v>
      </c>
    </row>
    <row r="178" spans="1:1" x14ac:dyDescent="0.3">
      <c r="A178" s="1" t="s">
        <v>180</v>
      </c>
    </row>
    <row r="179" spans="1:1" x14ac:dyDescent="0.3">
      <c r="A179" s="1" t="s">
        <v>5</v>
      </c>
    </row>
    <row r="180" spans="1:1" x14ac:dyDescent="0.3">
      <c r="A180" s="1" t="s">
        <v>181</v>
      </c>
    </row>
    <row r="181" spans="1:1" x14ac:dyDescent="0.3">
      <c r="A181" s="1" t="s">
        <v>182</v>
      </c>
    </row>
    <row r="182" spans="1:1" x14ac:dyDescent="0.3">
      <c r="A182" s="1" t="s">
        <v>183</v>
      </c>
    </row>
    <row r="183" spans="1:1" x14ac:dyDescent="0.3">
      <c r="A183" s="1" t="s">
        <v>184</v>
      </c>
    </row>
    <row r="184" spans="1:1" x14ac:dyDescent="0.3">
      <c r="A184" s="1" t="s">
        <v>185</v>
      </c>
    </row>
    <row r="185" spans="1:1" x14ac:dyDescent="0.3">
      <c r="A185" s="1" t="s">
        <v>186</v>
      </c>
    </row>
    <row r="186" spans="1:1" x14ac:dyDescent="0.3">
      <c r="A186" s="1" t="s">
        <v>187</v>
      </c>
    </row>
    <row r="187" spans="1:1" x14ac:dyDescent="0.3">
      <c r="A187" s="1" t="s">
        <v>188</v>
      </c>
    </row>
    <row r="188" spans="1:1" x14ac:dyDescent="0.3">
      <c r="A188" s="1" t="s">
        <v>189</v>
      </c>
    </row>
    <row r="189" spans="1:1" x14ac:dyDescent="0.3">
      <c r="A189" s="1" t="s">
        <v>190</v>
      </c>
    </row>
    <row r="190" spans="1:1" x14ac:dyDescent="0.3">
      <c r="A190" s="1" t="s">
        <v>191</v>
      </c>
    </row>
    <row r="191" spans="1:1" x14ac:dyDescent="0.3">
      <c r="A191" s="1" t="s">
        <v>192</v>
      </c>
    </row>
    <row r="192" spans="1:1" x14ac:dyDescent="0.3">
      <c r="A192" s="1" t="s">
        <v>193</v>
      </c>
    </row>
    <row r="193" spans="1:1" x14ac:dyDescent="0.3">
      <c r="A193" s="1" t="s">
        <v>194</v>
      </c>
    </row>
    <row r="194" spans="1:1" x14ac:dyDescent="0.3">
      <c r="A194" s="1" t="s">
        <v>195</v>
      </c>
    </row>
    <row r="195" spans="1:1" x14ac:dyDescent="0.3">
      <c r="A195" s="1" t="s">
        <v>196</v>
      </c>
    </row>
    <row r="196" spans="1:1" x14ac:dyDescent="0.3">
      <c r="A196" s="1" t="s">
        <v>197</v>
      </c>
    </row>
    <row r="197" spans="1:1" x14ac:dyDescent="0.3">
      <c r="A197" s="1" t="s">
        <v>198</v>
      </c>
    </row>
    <row r="198" spans="1:1" x14ac:dyDescent="0.3">
      <c r="A198" s="1" t="s">
        <v>199</v>
      </c>
    </row>
    <row r="199" spans="1:1" x14ac:dyDescent="0.3">
      <c r="A199" s="1" t="s">
        <v>200</v>
      </c>
    </row>
    <row r="200" spans="1:1" x14ac:dyDescent="0.3">
      <c r="A200" s="1" t="s">
        <v>201</v>
      </c>
    </row>
    <row r="201" spans="1:1" x14ac:dyDescent="0.3">
      <c r="A201" s="1" t="s">
        <v>202</v>
      </c>
    </row>
    <row r="202" spans="1:1" x14ac:dyDescent="0.3">
      <c r="A202" s="1" t="s">
        <v>203</v>
      </c>
    </row>
    <row r="203" spans="1:1" x14ac:dyDescent="0.3">
      <c r="A203" s="1" t="s">
        <v>204</v>
      </c>
    </row>
    <row r="204" spans="1:1" x14ac:dyDescent="0.3">
      <c r="A204" s="1" t="s">
        <v>205</v>
      </c>
    </row>
    <row r="205" spans="1:1" x14ac:dyDescent="0.3">
      <c r="A205" s="1" t="s">
        <v>206</v>
      </c>
    </row>
    <row r="206" spans="1:1" x14ac:dyDescent="0.3">
      <c r="A206" s="1" t="s">
        <v>207</v>
      </c>
    </row>
    <row r="207" spans="1:1" x14ac:dyDescent="0.3">
      <c r="A207" s="1" t="s">
        <v>208</v>
      </c>
    </row>
    <row r="208" spans="1:1" x14ac:dyDescent="0.3">
      <c r="A208" s="1" t="s">
        <v>209</v>
      </c>
    </row>
    <row r="209" spans="1:1" x14ac:dyDescent="0.3">
      <c r="A209" s="1" t="s">
        <v>210</v>
      </c>
    </row>
    <row r="210" spans="1:1" x14ac:dyDescent="0.3">
      <c r="A210" s="1" t="s">
        <v>211</v>
      </c>
    </row>
    <row r="211" spans="1:1" x14ac:dyDescent="0.3">
      <c r="A211" s="1" t="s">
        <v>212</v>
      </c>
    </row>
    <row r="212" spans="1:1" x14ac:dyDescent="0.3">
      <c r="A212" s="1" t="s">
        <v>213</v>
      </c>
    </row>
    <row r="213" spans="1:1" x14ac:dyDescent="0.3">
      <c r="A213" s="1" t="s">
        <v>214</v>
      </c>
    </row>
    <row r="214" spans="1:1" x14ac:dyDescent="0.3">
      <c r="A214" s="1" t="s">
        <v>215</v>
      </c>
    </row>
    <row r="215" spans="1:1" x14ac:dyDescent="0.3">
      <c r="A215" s="1" t="s">
        <v>216</v>
      </c>
    </row>
    <row r="216" spans="1:1" x14ac:dyDescent="0.3">
      <c r="A216" s="1" t="s">
        <v>217</v>
      </c>
    </row>
    <row r="217" spans="1:1" x14ac:dyDescent="0.3">
      <c r="A217" s="1" t="s">
        <v>218</v>
      </c>
    </row>
    <row r="218" spans="1:1" x14ac:dyDescent="0.3">
      <c r="A218" s="1" t="s">
        <v>219</v>
      </c>
    </row>
    <row r="219" spans="1:1" x14ac:dyDescent="0.3">
      <c r="A219" s="1" t="s">
        <v>220</v>
      </c>
    </row>
    <row r="220" spans="1:1" x14ac:dyDescent="0.3">
      <c r="A220" s="1" t="s">
        <v>221</v>
      </c>
    </row>
    <row r="221" spans="1:1" x14ac:dyDescent="0.3">
      <c r="A221" s="1" t="s">
        <v>222</v>
      </c>
    </row>
    <row r="222" spans="1:1" x14ac:dyDescent="0.3">
      <c r="A222" s="1" t="s">
        <v>223</v>
      </c>
    </row>
    <row r="223" spans="1:1" x14ac:dyDescent="0.3">
      <c r="A223" s="1" t="s">
        <v>224</v>
      </c>
    </row>
    <row r="224" spans="1:1" x14ac:dyDescent="0.3">
      <c r="A224" s="1" t="s">
        <v>225</v>
      </c>
    </row>
    <row r="225" spans="1:1" x14ac:dyDescent="0.3">
      <c r="A225" s="1" t="s">
        <v>226</v>
      </c>
    </row>
    <row r="226" spans="1:1" x14ac:dyDescent="0.3">
      <c r="A226" s="1" t="s">
        <v>227</v>
      </c>
    </row>
    <row r="227" spans="1:1" x14ac:dyDescent="0.3">
      <c r="A227" s="1" t="s">
        <v>228</v>
      </c>
    </row>
    <row r="228" spans="1:1" x14ac:dyDescent="0.3">
      <c r="A228" s="1" t="s">
        <v>229</v>
      </c>
    </row>
    <row r="229" spans="1:1" x14ac:dyDescent="0.3">
      <c r="A229" s="1" t="s">
        <v>230</v>
      </c>
    </row>
    <row r="230" spans="1:1" x14ac:dyDescent="0.3">
      <c r="A230" s="1" t="s">
        <v>231</v>
      </c>
    </row>
    <row r="231" spans="1:1" x14ac:dyDescent="0.3">
      <c r="A231" s="1" t="s">
        <v>232</v>
      </c>
    </row>
    <row r="232" spans="1:1" x14ac:dyDescent="0.3">
      <c r="A232" s="1" t="s">
        <v>233</v>
      </c>
    </row>
    <row r="233" spans="1:1" x14ac:dyDescent="0.3">
      <c r="A233" s="1" t="s">
        <v>234</v>
      </c>
    </row>
    <row r="234" spans="1:1" x14ac:dyDescent="0.3">
      <c r="A234" s="1" t="s">
        <v>235</v>
      </c>
    </row>
    <row r="235" spans="1:1" x14ac:dyDescent="0.3">
      <c r="A235" s="1" t="s">
        <v>236</v>
      </c>
    </row>
    <row r="236" spans="1:1" x14ac:dyDescent="0.3">
      <c r="A236" s="1" t="s">
        <v>237</v>
      </c>
    </row>
    <row r="237" spans="1:1" x14ac:dyDescent="0.3">
      <c r="A237" s="1" t="s">
        <v>238</v>
      </c>
    </row>
    <row r="238" spans="1:1" x14ac:dyDescent="0.3">
      <c r="A238" s="1" t="s">
        <v>239</v>
      </c>
    </row>
    <row r="239" spans="1:1" x14ac:dyDescent="0.3">
      <c r="A239" s="1" t="s">
        <v>240</v>
      </c>
    </row>
    <row r="240" spans="1:1" x14ac:dyDescent="0.3">
      <c r="A240" s="1" t="s">
        <v>241</v>
      </c>
    </row>
    <row r="241" spans="1:1" x14ac:dyDescent="0.3">
      <c r="A241" s="1" t="s">
        <v>242</v>
      </c>
    </row>
    <row r="242" spans="1:1" x14ac:dyDescent="0.3">
      <c r="A242" s="1" t="s">
        <v>243</v>
      </c>
    </row>
    <row r="243" spans="1:1" x14ac:dyDescent="0.3">
      <c r="A243" s="1" t="s">
        <v>244</v>
      </c>
    </row>
    <row r="244" spans="1:1" x14ac:dyDescent="0.3">
      <c r="A244" s="1" t="s">
        <v>245</v>
      </c>
    </row>
    <row r="245" spans="1:1" x14ac:dyDescent="0.3">
      <c r="A245" s="1" t="s">
        <v>246</v>
      </c>
    </row>
    <row r="246" spans="1:1" x14ac:dyDescent="0.3">
      <c r="A246" s="1" t="s">
        <v>247</v>
      </c>
    </row>
    <row r="247" spans="1:1" x14ac:dyDescent="0.3">
      <c r="A247" s="1" t="s">
        <v>248</v>
      </c>
    </row>
    <row r="248" spans="1:1" x14ac:dyDescent="0.3">
      <c r="A248" s="1" t="s">
        <v>249</v>
      </c>
    </row>
    <row r="249" spans="1:1" x14ac:dyDescent="0.3">
      <c r="A249" s="1" t="s">
        <v>250</v>
      </c>
    </row>
    <row r="250" spans="1:1" x14ac:dyDescent="0.3">
      <c r="A250" s="1" t="s">
        <v>251</v>
      </c>
    </row>
    <row r="251" spans="1:1" x14ac:dyDescent="0.3">
      <c r="A251" s="1" t="s">
        <v>252</v>
      </c>
    </row>
    <row r="252" spans="1:1" x14ac:dyDescent="0.3">
      <c r="A252" s="1" t="s">
        <v>253</v>
      </c>
    </row>
    <row r="253" spans="1:1" x14ac:dyDescent="0.3">
      <c r="A253" s="1" t="s">
        <v>254</v>
      </c>
    </row>
    <row r="254" spans="1:1" x14ac:dyDescent="0.3">
      <c r="A254" s="1" t="s">
        <v>255</v>
      </c>
    </row>
    <row r="255" spans="1:1" x14ac:dyDescent="0.3">
      <c r="A255" s="1" t="s">
        <v>256</v>
      </c>
    </row>
    <row r="256" spans="1:1" x14ac:dyDescent="0.3">
      <c r="A256" s="1" t="s">
        <v>257</v>
      </c>
    </row>
    <row r="257" spans="1:1" x14ac:dyDescent="0.3">
      <c r="A257" s="1" t="s">
        <v>258</v>
      </c>
    </row>
    <row r="258" spans="1:1" x14ac:dyDescent="0.3">
      <c r="A258" s="1" t="s">
        <v>259</v>
      </c>
    </row>
    <row r="259" spans="1:1" x14ac:dyDescent="0.3">
      <c r="A259" s="1" t="s">
        <v>260</v>
      </c>
    </row>
    <row r="260" spans="1:1" x14ac:dyDescent="0.3">
      <c r="A260" s="1" t="s">
        <v>261</v>
      </c>
    </row>
    <row r="261" spans="1:1" x14ac:dyDescent="0.3">
      <c r="A261" s="1" t="s">
        <v>262</v>
      </c>
    </row>
    <row r="262" spans="1:1" x14ac:dyDescent="0.3">
      <c r="A262" s="1" t="s">
        <v>263</v>
      </c>
    </row>
    <row r="263" spans="1:1" x14ac:dyDescent="0.3">
      <c r="A263" s="1" t="s">
        <v>264</v>
      </c>
    </row>
    <row r="264" spans="1:1" x14ac:dyDescent="0.3">
      <c r="A264" s="1" t="s">
        <v>265</v>
      </c>
    </row>
    <row r="265" spans="1:1" x14ac:dyDescent="0.3">
      <c r="A265" s="1" t="s">
        <v>1</v>
      </c>
    </row>
    <row r="266" spans="1:1" x14ac:dyDescent="0.3">
      <c r="A266" s="1" t="s">
        <v>266</v>
      </c>
    </row>
    <row r="267" spans="1:1" x14ac:dyDescent="0.3">
      <c r="A267" s="1" t="s">
        <v>267</v>
      </c>
    </row>
    <row r="268" spans="1:1" x14ac:dyDescent="0.3">
      <c r="A268" s="1" t="s">
        <v>268</v>
      </c>
    </row>
    <row r="269" spans="1:1" x14ac:dyDescent="0.3">
      <c r="A269" s="1" t="s">
        <v>269</v>
      </c>
    </row>
    <row r="270" spans="1:1" x14ac:dyDescent="0.3">
      <c r="A270" s="1" t="s">
        <v>270</v>
      </c>
    </row>
    <row r="271" spans="1:1" x14ac:dyDescent="0.3">
      <c r="A271" s="1" t="s">
        <v>271</v>
      </c>
    </row>
    <row r="272" spans="1:1" x14ac:dyDescent="0.3">
      <c r="A272" s="1" t="s">
        <v>272</v>
      </c>
    </row>
    <row r="273" spans="1:1" x14ac:dyDescent="0.3">
      <c r="A273" s="1" t="s">
        <v>273</v>
      </c>
    </row>
    <row r="274" spans="1:1" x14ac:dyDescent="0.3">
      <c r="A274" s="1" t="s">
        <v>274</v>
      </c>
    </row>
    <row r="275" spans="1:1" x14ac:dyDescent="0.3">
      <c r="A275" s="1" t="s">
        <v>275</v>
      </c>
    </row>
    <row r="276" spans="1:1" x14ac:dyDescent="0.3">
      <c r="A276" s="1" t="s">
        <v>276</v>
      </c>
    </row>
    <row r="277" spans="1:1" x14ac:dyDescent="0.3">
      <c r="A277" s="1" t="s">
        <v>277</v>
      </c>
    </row>
    <row r="278" spans="1:1" x14ac:dyDescent="0.3">
      <c r="A278" s="1" t="s">
        <v>278</v>
      </c>
    </row>
    <row r="279" spans="1:1" x14ac:dyDescent="0.3">
      <c r="A279" s="1" t="s">
        <v>279</v>
      </c>
    </row>
    <row r="280" spans="1:1" x14ac:dyDescent="0.3">
      <c r="A280" s="1" t="s">
        <v>280</v>
      </c>
    </row>
    <row r="281" spans="1:1" x14ac:dyDescent="0.3">
      <c r="A281" s="1" t="s">
        <v>281</v>
      </c>
    </row>
    <row r="282" spans="1:1" x14ac:dyDescent="0.3">
      <c r="A282" s="1" t="s">
        <v>282</v>
      </c>
    </row>
    <row r="283" spans="1:1" x14ac:dyDescent="0.3">
      <c r="A283" s="1" t="s">
        <v>283</v>
      </c>
    </row>
    <row r="284" spans="1:1" x14ac:dyDescent="0.3">
      <c r="A284" s="1" t="s">
        <v>284</v>
      </c>
    </row>
    <row r="285" spans="1:1" x14ac:dyDescent="0.3">
      <c r="A285" s="1" t="s">
        <v>285</v>
      </c>
    </row>
    <row r="286" spans="1:1" x14ac:dyDescent="0.3">
      <c r="A286" s="1" t="s">
        <v>286</v>
      </c>
    </row>
    <row r="287" spans="1:1" x14ac:dyDescent="0.3">
      <c r="A287" s="1" t="s">
        <v>287</v>
      </c>
    </row>
    <row r="288" spans="1:1" x14ac:dyDescent="0.3">
      <c r="A288" s="1" t="s">
        <v>288</v>
      </c>
    </row>
    <row r="289" spans="1:1" x14ac:dyDescent="0.3">
      <c r="A289" s="1" t="s">
        <v>289</v>
      </c>
    </row>
    <row r="290" spans="1:1" x14ac:dyDescent="0.3">
      <c r="A290" s="1" t="s">
        <v>290</v>
      </c>
    </row>
    <row r="291" spans="1:1" x14ac:dyDescent="0.3">
      <c r="A291" s="1" t="s">
        <v>291</v>
      </c>
    </row>
    <row r="292" spans="1:1" x14ac:dyDescent="0.3">
      <c r="A292" s="1" t="s">
        <v>292</v>
      </c>
    </row>
    <row r="293" spans="1:1" x14ac:dyDescent="0.3">
      <c r="A293" s="1" t="s">
        <v>293</v>
      </c>
    </row>
    <row r="294" spans="1:1" x14ac:dyDescent="0.3">
      <c r="A294" s="1" t="s">
        <v>294</v>
      </c>
    </row>
    <row r="295" spans="1:1" x14ac:dyDescent="0.3">
      <c r="A295" s="1" t="s">
        <v>295</v>
      </c>
    </row>
    <row r="296" spans="1:1" x14ac:dyDescent="0.3">
      <c r="A296" s="1" t="s">
        <v>296</v>
      </c>
    </row>
    <row r="297" spans="1:1" x14ac:dyDescent="0.3">
      <c r="A297" s="1" t="s">
        <v>297</v>
      </c>
    </row>
    <row r="298" spans="1:1" x14ac:dyDescent="0.3">
      <c r="A298" s="1" t="s">
        <v>298</v>
      </c>
    </row>
    <row r="299" spans="1:1" x14ac:dyDescent="0.3">
      <c r="A299" s="1" t="s">
        <v>299</v>
      </c>
    </row>
    <row r="300" spans="1:1" x14ac:dyDescent="0.3">
      <c r="A300" s="1" t="s">
        <v>0</v>
      </c>
    </row>
    <row r="301" spans="1:1" x14ac:dyDescent="0.3">
      <c r="A301" s="1" t="s">
        <v>300</v>
      </c>
    </row>
    <row r="302" spans="1:1" x14ac:dyDescent="0.3">
      <c r="A302" s="1" t="s">
        <v>301</v>
      </c>
    </row>
    <row r="303" spans="1:1" x14ac:dyDescent="0.3">
      <c r="A303" s="1" t="s">
        <v>302</v>
      </c>
    </row>
    <row r="304" spans="1:1" x14ac:dyDescent="0.3">
      <c r="A304" s="1" t="s">
        <v>303</v>
      </c>
    </row>
    <row r="305" spans="1:1" x14ac:dyDescent="0.3">
      <c r="A305" s="1" t="s">
        <v>304</v>
      </c>
    </row>
    <row r="306" spans="1:1" x14ac:dyDescent="0.3">
      <c r="A306" s="1" t="s">
        <v>305</v>
      </c>
    </row>
    <row r="307" spans="1:1" x14ac:dyDescent="0.3">
      <c r="A307" s="1" t="s">
        <v>306</v>
      </c>
    </row>
    <row r="308" spans="1:1" x14ac:dyDescent="0.3">
      <c r="A308" s="1" t="s">
        <v>307</v>
      </c>
    </row>
    <row r="309" spans="1:1" x14ac:dyDescent="0.3">
      <c r="A309" s="1" t="s">
        <v>308</v>
      </c>
    </row>
    <row r="310" spans="1:1" x14ac:dyDescent="0.3">
      <c r="A310" s="1" t="s">
        <v>309</v>
      </c>
    </row>
    <row r="311" spans="1:1" x14ac:dyDescent="0.3">
      <c r="A311" s="1" t="s">
        <v>310</v>
      </c>
    </row>
    <row r="312" spans="1:1" x14ac:dyDescent="0.3">
      <c r="A312" s="1" t="s">
        <v>311</v>
      </c>
    </row>
    <row r="313" spans="1:1" x14ac:dyDescent="0.3">
      <c r="A313" s="1" t="s">
        <v>312</v>
      </c>
    </row>
    <row r="314" spans="1:1" x14ac:dyDescent="0.3">
      <c r="A314" s="1" t="s">
        <v>313</v>
      </c>
    </row>
    <row r="315" spans="1:1" x14ac:dyDescent="0.3">
      <c r="A315" s="1" t="s">
        <v>314</v>
      </c>
    </row>
    <row r="316" spans="1:1" x14ac:dyDescent="0.3">
      <c r="A316" s="1" t="s">
        <v>315</v>
      </c>
    </row>
    <row r="317" spans="1:1" x14ac:dyDescent="0.3">
      <c r="A317" s="1" t="s">
        <v>316</v>
      </c>
    </row>
    <row r="318" spans="1:1" x14ac:dyDescent="0.3">
      <c r="A318" s="1" t="s">
        <v>317</v>
      </c>
    </row>
    <row r="319" spans="1:1" x14ac:dyDescent="0.3">
      <c r="A319" s="1" t="s">
        <v>318</v>
      </c>
    </row>
    <row r="320" spans="1:1" x14ac:dyDescent="0.3">
      <c r="A320" s="1" t="s">
        <v>319</v>
      </c>
    </row>
    <row r="321" spans="1:1" x14ac:dyDescent="0.3">
      <c r="A321" s="1" t="s">
        <v>320</v>
      </c>
    </row>
    <row r="322" spans="1:1" x14ac:dyDescent="0.3">
      <c r="A322" s="1" t="s">
        <v>321</v>
      </c>
    </row>
    <row r="323" spans="1:1" x14ac:dyDescent="0.3">
      <c r="A323" s="1" t="s">
        <v>322</v>
      </c>
    </row>
    <row r="324" spans="1:1" x14ac:dyDescent="0.3">
      <c r="A324" s="1" t="s">
        <v>323</v>
      </c>
    </row>
    <row r="325" spans="1:1" x14ac:dyDescent="0.3">
      <c r="A325" s="1" t="s">
        <v>324</v>
      </c>
    </row>
    <row r="326" spans="1:1" x14ac:dyDescent="0.3">
      <c r="A326" s="1" t="s">
        <v>325</v>
      </c>
    </row>
    <row r="327" spans="1:1" x14ac:dyDescent="0.3">
      <c r="A327" s="1" t="s">
        <v>326</v>
      </c>
    </row>
    <row r="328" spans="1:1" x14ac:dyDescent="0.3">
      <c r="A328" s="1" t="s">
        <v>327</v>
      </c>
    </row>
    <row r="329" spans="1:1" x14ac:dyDescent="0.3">
      <c r="A329" s="1" t="s">
        <v>328</v>
      </c>
    </row>
    <row r="330" spans="1:1" x14ac:dyDescent="0.3">
      <c r="A330" s="1" t="s">
        <v>329</v>
      </c>
    </row>
    <row r="331" spans="1:1" x14ac:dyDescent="0.3">
      <c r="A331" s="1" t="s">
        <v>330</v>
      </c>
    </row>
    <row r="332" spans="1:1" x14ac:dyDescent="0.3">
      <c r="A332" s="1" t="s">
        <v>331</v>
      </c>
    </row>
    <row r="333" spans="1:1" x14ac:dyDescent="0.3">
      <c r="A333" s="1" t="s">
        <v>332</v>
      </c>
    </row>
    <row r="334" spans="1:1" x14ac:dyDescent="0.3">
      <c r="A334" s="1" t="s">
        <v>333</v>
      </c>
    </row>
    <row r="335" spans="1:1" x14ac:dyDescent="0.3">
      <c r="A335" s="1" t="s">
        <v>334</v>
      </c>
    </row>
    <row r="336" spans="1:1" x14ac:dyDescent="0.3">
      <c r="A336" s="1" t="s">
        <v>335</v>
      </c>
    </row>
    <row r="337" spans="1:1" x14ac:dyDescent="0.3">
      <c r="A337" s="1" t="s">
        <v>336</v>
      </c>
    </row>
    <row r="338" spans="1:1" x14ac:dyDescent="0.3">
      <c r="A338" s="1" t="s">
        <v>337</v>
      </c>
    </row>
    <row r="339" spans="1:1" x14ac:dyDescent="0.3">
      <c r="A339" s="1" t="s">
        <v>338</v>
      </c>
    </row>
    <row r="340" spans="1:1" x14ac:dyDescent="0.3">
      <c r="A340" s="1" t="s">
        <v>339</v>
      </c>
    </row>
    <row r="341" spans="1:1" x14ac:dyDescent="0.3">
      <c r="A341" s="1" t="s">
        <v>340</v>
      </c>
    </row>
    <row r="342" spans="1:1" x14ac:dyDescent="0.3">
      <c r="A342" s="1" t="s">
        <v>341</v>
      </c>
    </row>
    <row r="343" spans="1:1" x14ac:dyDescent="0.3">
      <c r="A343" s="1" t="s">
        <v>342</v>
      </c>
    </row>
    <row r="344" spans="1:1" x14ac:dyDescent="0.3">
      <c r="A344" s="1" t="s">
        <v>343</v>
      </c>
    </row>
    <row r="345" spans="1:1" x14ac:dyDescent="0.3">
      <c r="A345" s="1" t="s">
        <v>300</v>
      </c>
    </row>
    <row r="346" spans="1:1" x14ac:dyDescent="0.3">
      <c r="A346" s="1" t="s">
        <v>344</v>
      </c>
    </row>
    <row r="347" spans="1:1" x14ac:dyDescent="0.3">
      <c r="A347" s="1" t="s">
        <v>345</v>
      </c>
    </row>
    <row r="348" spans="1:1" x14ac:dyDescent="0.3">
      <c r="A348" s="1" t="s">
        <v>346</v>
      </c>
    </row>
    <row r="349" spans="1:1" x14ac:dyDescent="0.3">
      <c r="A349" s="1" t="s">
        <v>347</v>
      </c>
    </row>
    <row r="350" spans="1:1" x14ac:dyDescent="0.3">
      <c r="A350" s="1" t="s">
        <v>348</v>
      </c>
    </row>
    <row r="351" spans="1:1" x14ac:dyDescent="0.3">
      <c r="A351" s="1" t="s">
        <v>349</v>
      </c>
    </row>
    <row r="352" spans="1:1" x14ac:dyDescent="0.3">
      <c r="A352" s="1" t="s">
        <v>350</v>
      </c>
    </row>
    <row r="353" spans="1:1" x14ac:dyDescent="0.3">
      <c r="A353" s="1" t="s">
        <v>351</v>
      </c>
    </row>
    <row r="354" spans="1:1" x14ac:dyDescent="0.3">
      <c r="A354" s="1" t="s">
        <v>352</v>
      </c>
    </row>
    <row r="355" spans="1:1" x14ac:dyDescent="0.3">
      <c r="A355" s="1" t="s">
        <v>353</v>
      </c>
    </row>
    <row r="356" spans="1:1" x14ac:dyDescent="0.3">
      <c r="A356" s="1" t="s">
        <v>354</v>
      </c>
    </row>
    <row r="357" spans="1:1" x14ac:dyDescent="0.3">
      <c r="A357" s="1" t="s">
        <v>355</v>
      </c>
    </row>
    <row r="358" spans="1:1" x14ac:dyDescent="0.3">
      <c r="A358" s="1" t="s">
        <v>356</v>
      </c>
    </row>
    <row r="359" spans="1:1" x14ac:dyDescent="0.3">
      <c r="A359" s="1" t="s">
        <v>357</v>
      </c>
    </row>
    <row r="360" spans="1:1" x14ac:dyDescent="0.3">
      <c r="A360" s="1" t="s">
        <v>358</v>
      </c>
    </row>
    <row r="361" spans="1:1" x14ac:dyDescent="0.3">
      <c r="A361" s="1" t="s">
        <v>359</v>
      </c>
    </row>
    <row r="362" spans="1:1" x14ac:dyDescent="0.3">
      <c r="A362" s="1" t="s">
        <v>360</v>
      </c>
    </row>
    <row r="363" spans="1:1" x14ac:dyDescent="0.3">
      <c r="A363" s="1" t="s">
        <v>361</v>
      </c>
    </row>
    <row r="364" spans="1:1" x14ac:dyDescent="0.3">
      <c r="A364" s="1" t="s">
        <v>362</v>
      </c>
    </row>
    <row r="365" spans="1:1" x14ac:dyDescent="0.3">
      <c r="A365" s="1" t="s">
        <v>363</v>
      </c>
    </row>
    <row r="366" spans="1:1" x14ac:dyDescent="0.3">
      <c r="A366" s="1" t="s">
        <v>364</v>
      </c>
    </row>
    <row r="367" spans="1:1" x14ac:dyDescent="0.3">
      <c r="A367" s="1" t="s">
        <v>365</v>
      </c>
    </row>
    <row r="368" spans="1:1" x14ac:dyDescent="0.3">
      <c r="A368" s="1" t="s">
        <v>366</v>
      </c>
    </row>
    <row r="369" spans="1:1" x14ac:dyDescent="0.3">
      <c r="A369" s="1" t="s">
        <v>367</v>
      </c>
    </row>
    <row r="370" spans="1:1" x14ac:dyDescent="0.3">
      <c r="A370" s="1" t="s">
        <v>302</v>
      </c>
    </row>
    <row r="371" spans="1:1" x14ac:dyDescent="0.3">
      <c r="A371" s="1" t="s">
        <v>368</v>
      </c>
    </row>
    <row r="372" spans="1:1" x14ac:dyDescent="0.3">
      <c r="A372" s="1" t="s">
        <v>369</v>
      </c>
    </row>
    <row r="373" spans="1:1" x14ac:dyDescent="0.3">
      <c r="A373" s="1" t="s">
        <v>370</v>
      </c>
    </row>
    <row r="374" spans="1:1" x14ac:dyDescent="0.3">
      <c r="A374" s="1" t="s">
        <v>371</v>
      </c>
    </row>
    <row r="375" spans="1:1" x14ac:dyDescent="0.3">
      <c r="A375" s="1" t="s">
        <v>372</v>
      </c>
    </row>
    <row r="376" spans="1:1" x14ac:dyDescent="0.3">
      <c r="A376" s="1" t="s">
        <v>373</v>
      </c>
    </row>
    <row r="377" spans="1:1" x14ac:dyDescent="0.3">
      <c r="A377" s="1" t="s">
        <v>374</v>
      </c>
    </row>
    <row r="378" spans="1:1" x14ac:dyDescent="0.3">
      <c r="A378" s="1" t="s">
        <v>375</v>
      </c>
    </row>
    <row r="379" spans="1:1" x14ac:dyDescent="0.3">
      <c r="A379" s="1" t="s">
        <v>376</v>
      </c>
    </row>
    <row r="380" spans="1:1" x14ac:dyDescent="0.3">
      <c r="A380" s="1" t="s">
        <v>377</v>
      </c>
    </row>
    <row r="381" spans="1:1" x14ac:dyDescent="0.3">
      <c r="A381" s="1" t="s">
        <v>378</v>
      </c>
    </row>
    <row r="382" spans="1:1" x14ac:dyDescent="0.3">
      <c r="A382" s="1" t="s">
        <v>379</v>
      </c>
    </row>
    <row r="383" spans="1:1" x14ac:dyDescent="0.3">
      <c r="A383" s="1" t="s">
        <v>380</v>
      </c>
    </row>
    <row r="384" spans="1:1" x14ac:dyDescent="0.3">
      <c r="A384" s="1" t="s">
        <v>381</v>
      </c>
    </row>
    <row r="385" spans="1:1" x14ac:dyDescent="0.3">
      <c r="A385" s="1" t="s">
        <v>382</v>
      </c>
    </row>
    <row r="386" spans="1:1" x14ac:dyDescent="0.3">
      <c r="A386" s="1" t="s">
        <v>383</v>
      </c>
    </row>
    <row r="387" spans="1:1" x14ac:dyDescent="0.3">
      <c r="A387" s="1" t="s">
        <v>384</v>
      </c>
    </row>
    <row r="388" spans="1:1" x14ac:dyDescent="0.3">
      <c r="A388" s="1" t="s">
        <v>385</v>
      </c>
    </row>
    <row r="389" spans="1:1" x14ac:dyDescent="0.3">
      <c r="A389" s="1" t="s">
        <v>386</v>
      </c>
    </row>
    <row r="390" spans="1:1" x14ac:dyDescent="0.3">
      <c r="A390" s="1" t="s">
        <v>387</v>
      </c>
    </row>
    <row r="391" spans="1:1" x14ac:dyDescent="0.3">
      <c r="A391" s="1" t="s">
        <v>388</v>
      </c>
    </row>
    <row r="392" spans="1:1" x14ac:dyDescent="0.3">
      <c r="A392" s="1" t="s">
        <v>389</v>
      </c>
    </row>
    <row r="393" spans="1:1" x14ac:dyDescent="0.3">
      <c r="A393" s="1" t="s">
        <v>390</v>
      </c>
    </row>
    <row r="394" spans="1:1" x14ac:dyDescent="0.3">
      <c r="A394" s="1" t="s">
        <v>391</v>
      </c>
    </row>
    <row r="395" spans="1:1" x14ac:dyDescent="0.3">
      <c r="A395" s="1" t="s">
        <v>392</v>
      </c>
    </row>
    <row r="396" spans="1:1" x14ac:dyDescent="0.3">
      <c r="A396" s="1" t="s">
        <v>393</v>
      </c>
    </row>
    <row r="397" spans="1:1" x14ac:dyDescent="0.3">
      <c r="A397" s="1" t="s">
        <v>394</v>
      </c>
    </row>
    <row r="398" spans="1:1" x14ac:dyDescent="0.3">
      <c r="A398" s="1" t="s">
        <v>395</v>
      </c>
    </row>
    <row r="399" spans="1:1" x14ac:dyDescent="0.3">
      <c r="A399" s="1" t="s">
        <v>396</v>
      </c>
    </row>
    <row r="400" spans="1:1" x14ac:dyDescent="0.3">
      <c r="A400" s="1" t="s">
        <v>397</v>
      </c>
    </row>
    <row r="401" spans="1:1" x14ac:dyDescent="0.3">
      <c r="A401" s="1" t="s">
        <v>398</v>
      </c>
    </row>
    <row r="402" spans="1:1" x14ac:dyDescent="0.3">
      <c r="A402" s="1" t="s">
        <v>399</v>
      </c>
    </row>
    <row r="403" spans="1:1" x14ac:dyDescent="0.3">
      <c r="A403" s="1" t="s">
        <v>400</v>
      </c>
    </row>
    <row r="404" spans="1:1" x14ac:dyDescent="0.3">
      <c r="A404" s="1" t="s">
        <v>401</v>
      </c>
    </row>
    <row r="405" spans="1:1" x14ac:dyDescent="0.3">
      <c r="A405" s="1" t="s">
        <v>402</v>
      </c>
    </row>
    <row r="406" spans="1:1" x14ac:dyDescent="0.3">
      <c r="A406" s="1" t="s">
        <v>403</v>
      </c>
    </row>
    <row r="407" spans="1:1" x14ac:dyDescent="0.3">
      <c r="A407" s="1" t="s">
        <v>404</v>
      </c>
    </row>
    <row r="408" spans="1:1" x14ac:dyDescent="0.3">
      <c r="A408" s="1" t="s">
        <v>405</v>
      </c>
    </row>
    <row r="409" spans="1:1" x14ac:dyDescent="0.3">
      <c r="A409" s="1" t="s">
        <v>406</v>
      </c>
    </row>
    <row r="410" spans="1:1" x14ac:dyDescent="0.3">
      <c r="A410" s="1" t="s">
        <v>407</v>
      </c>
    </row>
    <row r="411" spans="1:1" x14ac:dyDescent="0.3">
      <c r="A411" s="1" t="s">
        <v>408</v>
      </c>
    </row>
    <row r="412" spans="1:1" x14ac:dyDescent="0.3">
      <c r="A412" s="1" t="s">
        <v>409</v>
      </c>
    </row>
    <row r="413" spans="1:1" x14ac:dyDescent="0.3">
      <c r="A413" s="1" t="s">
        <v>410</v>
      </c>
    </row>
    <row r="414" spans="1:1" x14ac:dyDescent="0.3">
      <c r="A414" s="1" t="s">
        <v>411</v>
      </c>
    </row>
    <row r="415" spans="1:1" x14ac:dyDescent="0.3">
      <c r="A415" s="1" t="s">
        <v>412</v>
      </c>
    </row>
    <row r="416" spans="1:1" x14ac:dyDescent="0.3">
      <c r="A416" s="1" t="s">
        <v>413</v>
      </c>
    </row>
    <row r="417" spans="1:1" x14ac:dyDescent="0.3">
      <c r="A417" s="1" t="s">
        <v>414</v>
      </c>
    </row>
    <row r="418" spans="1:1" x14ac:dyDescent="0.3">
      <c r="A418" s="1" t="s">
        <v>415</v>
      </c>
    </row>
    <row r="419" spans="1:1" x14ac:dyDescent="0.3">
      <c r="A419" s="1" t="s">
        <v>416</v>
      </c>
    </row>
    <row r="420" spans="1:1" x14ac:dyDescent="0.3">
      <c r="A420" s="1" t="s">
        <v>417</v>
      </c>
    </row>
    <row r="421" spans="1:1" x14ac:dyDescent="0.3">
      <c r="A421" s="1" t="s">
        <v>418</v>
      </c>
    </row>
    <row r="422" spans="1:1" x14ac:dyDescent="0.3">
      <c r="A422" s="1" t="s">
        <v>419</v>
      </c>
    </row>
    <row r="423" spans="1:1" x14ac:dyDescent="0.3">
      <c r="A423" s="1" t="s">
        <v>420</v>
      </c>
    </row>
    <row r="424" spans="1:1" x14ac:dyDescent="0.3">
      <c r="A424" s="1" t="s">
        <v>421</v>
      </c>
    </row>
    <row r="425" spans="1:1" x14ac:dyDescent="0.3">
      <c r="A425" s="1" t="s">
        <v>422</v>
      </c>
    </row>
    <row r="426" spans="1:1" x14ac:dyDescent="0.3">
      <c r="A426" s="1" t="s">
        <v>423</v>
      </c>
    </row>
    <row r="427" spans="1:1" x14ac:dyDescent="0.3">
      <c r="A427" s="1" t="s">
        <v>424</v>
      </c>
    </row>
    <row r="428" spans="1:1" x14ac:dyDescent="0.3">
      <c r="A428" s="1" t="s">
        <v>425</v>
      </c>
    </row>
    <row r="429" spans="1:1" x14ac:dyDescent="0.3">
      <c r="A429" s="1" t="s">
        <v>426</v>
      </c>
    </row>
    <row r="430" spans="1:1" x14ac:dyDescent="0.3">
      <c r="A430" s="1" t="s">
        <v>427</v>
      </c>
    </row>
    <row r="431" spans="1:1" x14ac:dyDescent="0.3">
      <c r="A431" s="1" t="s">
        <v>428</v>
      </c>
    </row>
    <row r="432" spans="1:1" x14ac:dyDescent="0.3">
      <c r="A432" s="1" t="s">
        <v>429</v>
      </c>
    </row>
    <row r="433" spans="1:1" x14ac:dyDescent="0.3">
      <c r="A433" s="1" t="s">
        <v>430</v>
      </c>
    </row>
    <row r="434" spans="1:1" x14ac:dyDescent="0.3">
      <c r="A434" s="1" t="s">
        <v>431</v>
      </c>
    </row>
    <row r="435" spans="1:1" x14ac:dyDescent="0.3">
      <c r="A435" s="1" t="s">
        <v>432</v>
      </c>
    </row>
    <row r="436" spans="1:1" x14ac:dyDescent="0.3">
      <c r="A436" s="1" t="s">
        <v>433</v>
      </c>
    </row>
    <row r="437" spans="1:1" x14ac:dyDescent="0.3">
      <c r="A437" s="1" t="s">
        <v>434</v>
      </c>
    </row>
    <row r="438" spans="1:1" x14ac:dyDescent="0.3">
      <c r="A438" s="1" t="s">
        <v>435</v>
      </c>
    </row>
    <row r="439" spans="1:1" x14ac:dyDescent="0.3">
      <c r="A439" s="1" t="s">
        <v>436</v>
      </c>
    </row>
    <row r="440" spans="1:1" x14ac:dyDescent="0.3">
      <c r="A440" s="1" t="s">
        <v>437</v>
      </c>
    </row>
    <row r="441" spans="1:1" x14ac:dyDescent="0.3">
      <c r="A441" s="1" t="s">
        <v>438</v>
      </c>
    </row>
    <row r="442" spans="1:1" x14ac:dyDescent="0.3">
      <c r="A442" s="1" t="s">
        <v>439</v>
      </c>
    </row>
    <row r="443" spans="1:1" x14ac:dyDescent="0.3">
      <c r="A443" s="1" t="s">
        <v>440</v>
      </c>
    </row>
    <row r="444" spans="1:1" x14ac:dyDescent="0.3">
      <c r="A444" s="1" t="s">
        <v>441</v>
      </c>
    </row>
    <row r="445" spans="1:1" x14ac:dyDescent="0.3">
      <c r="A445" s="1" t="s">
        <v>442</v>
      </c>
    </row>
    <row r="446" spans="1:1" x14ac:dyDescent="0.3">
      <c r="A446" s="1" t="s">
        <v>443</v>
      </c>
    </row>
    <row r="447" spans="1:1" x14ac:dyDescent="0.3">
      <c r="A447" s="1" t="s">
        <v>444</v>
      </c>
    </row>
    <row r="448" spans="1:1" x14ac:dyDescent="0.3">
      <c r="A448" s="1" t="s">
        <v>445</v>
      </c>
    </row>
    <row r="449" spans="1:1" x14ac:dyDescent="0.3">
      <c r="A449" s="1" t="s">
        <v>446</v>
      </c>
    </row>
    <row r="450" spans="1:1" x14ac:dyDescent="0.3">
      <c r="A450" s="1" t="s">
        <v>447</v>
      </c>
    </row>
    <row r="451" spans="1:1" x14ac:dyDescent="0.3">
      <c r="A451" s="1" t="s">
        <v>448</v>
      </c>
    </row>
    <row r="452" spans="1:1" x14ac:dyDescent="0.3">
      <c r="A452" s="1" t="s">
        <v>449</v>
      </c>
    </row>
    <row r="453" spans="1:1" x14ac:dyDescent="0.3">
      <c r="A453" s="1" t="s">
        <v>450</v>
      </c>
    </row>
    <row r="454" spans="1:1" x14ac:dyDescent="0.3">
      <c r="A454" s="1" t="s">
        <v>451</v>
      </c>
    </row>
    <row r="455" spans="1:1" x14ac:dyDescent="0.3">
      <c r="A455" s="1" t="s">
        <v>452</v>
      </c>
    </row>
    <row r="456" spans="1:1" x14ac:dyDescent="0.3">
      <c r="A456" s="1" t="s">
        <v>453</v>
      </c>
    </row>
    <row r="457" spans="1:1" x14ac:dyDescent="0.3">
      <c r="A457" s="1" t="s">
        <v>454</v>
      </c>
    </row>
    <row r="458" spans="1:1" x14ac:dyDescent="0.3">
      <c r="A458" s="1" t="s">
        <v>455</v>
      </c>
    </row>
    <row r="459" spans="1:1" x14ac:dyDescent="0.3">
      <c r="A459" s="1" t="s">
        <v>456</v>
      </c>
    </row>
    <row r="460" spans="1:1" x14ac:dyDescent="0.3">
      <c r="A460" s="1" t="s">
        <v>457</v>
      </c>
    </row>
    <row r="461" spans="1:1" x14ac:dyDescent="0.3">
      <c r="A461" s="1" t="s">
        <v>458</v>
      </c>
    </row>
    <row r="462" spans="1:1" x14ac:dyDescent="0.3">
      <c r="A462" s="1" t="s">
        <v>459</v>
      </c>
    </row>
    <row r="463" spans="1:1" x14ac:dyDescent="0.3">
      <c r="A463" s="1" t="s">
        <v>460</v>
      </c>
    </row>
    <row r="464" spans="1:1" x14ac:dyDescent="0.3">
      <c r="A464" s="1" t="s">
        <v>461</v>
      </c>
    </row>
    <row r="465" spans="1:1" x14ac:dyDescent="0.3">
      <c r="A465" s="1" t="s">
        <v>462</v>
      </c>
    </row>
    <row r="466" spans="1:1" x14ac:dyDescent="0.3">
      <c r="A466" s="1" t="s">
        <v>463</v>
      </c>
    </row>
    <row r="467" spans="1:1" x14ac:dyDescent="0.3">
      <c r="A467" s="1" t="s">
        <v>464</v>
      </c>
    </row>
    <row r="468" spans="1:1" x14ac:dyDescent="0.3">
      <c r="A468" s="1" t="s">
        <v>465</v>
      </c>
    </row>
    <row r="469" spans="1:1" x14ac:dyDescent="0.3">
      <c r="A469" s="1" t="s">
        <v>466</v>
      </c>
    </row>
    <row r="470" spans="1:1" x14ac:dyDescent="0.3">
      <c r="A470" s="1" t="s">
        <v>467</v>
      </c>
    </row>
    <row r="471" spans="1:1" x14ac:dyDescent="0.3">
      <c r="A471" s="1" t="s">
        <v>468</v>
      </c>
    </row>
    <row r="472" spans="1:1" x14ac:dyDescent="0.3">
      <c r="A472" s="1" t="s">
        <v>469</v>
      </c>
    </row>
    <row r="473" spans="1:1" x14ac:dyDescent="0.3">
      <c r="A473" s="1" t="s">
        <v>470</v>
      </c>
    </row>
    <row r="474" spans="1:1" x14ac:dyDescent="0.3">
      <c r="A474" s="1" t="s">
        <v>471</v>
      </c>
    </row>
    <row r="475" spans="1:1" x14ac:dyDescent="0.3">
      <c r="A475" s="1" t="s">
        <v>472</v>
      </c>
    </row>
    <row r="476" spans="1:1" x14ac:dyDescent="0.3">
      <c r="A476" s="1" t="s">
        <v>473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76"/>
  <sheetViews>
    <sheetView workbookViewId="0">
      <selection activeCell="B11" sqref="B11"/>
    </sheetView>
  </sheetViews>
  <sheetFormatPr baseColWidth="10" defaultColWidth="8.88671875" defaultRowHeight="14.4" x14ac:dyDescent="0.3"/>
  <cols>
    <col min="3" max="3" width="15" customWidth="1"/>
  </cols>
  <sheetData>
    <row r="1" spans="1:3" x14ac:dyDescent="0.3">
      <c r="B1" s="2" t="s">
        <v>6</v>
      </c>
      <c r="C1" s="2" t="s">
        <v>477</v>
      </c>
    </row>
    <row r="2" spans="1:3" hidden="1" x14ac:dyDescent="0.3">
      <c r="A2" s="2">
        <v>0</v>
      </c>
      <c r="B2" t="s">
        <v>7</v>
      </c>
      <c r="C2" t="b">
        <v>0</v>
      </c>
    </row>
    <row r="3" spans="1:3" hidden="1" x14ac:dyDescent="0.3">
      <c r="A3" s="2">
        <v>1</v>
      </c>
      <c r="B3" t="s">
        <v>8</v>
      </c>
      <c r="C3" t="b">
        <v>0</v>
      </c>
    </row>
    <row r="4" spans="1:3" hidden="1" x14ac:dyDescent="0.3">
      <c r="A4" s="2">
        <v>2</v>
      </c>
      <c r="B4" t="s">
        <v>9</v>
      </c>
      <c r="C4" t="b">
        <v>0</v>
      </c>
    </row>
    <row r="5" spans="1:3" hidden="1" x14ac:dyDescent="0.3">
      <c r="A5" s="2">
        <v>3</v>
      </c>
      <c r="B5" t="s">
        <v>10</v>
      </c>
      <c r="C5" t="b">
        <v>0</v>
      </c>
    </row>
    <row r="6" spans="1:3" hidden="1" x14ac:dyDescent="0.3">
      <c r="A6" s="2">
        <v>4</v>
      </c>
      <c r="B6" t="s">
        <v>11</v>
      </c>
      <c r="C6" t="b">
        <v>0</v>
      </c>
    </row>
    <row r="7" spans="1:3" hidden="1" x14ac:dyDescent="0.3">
      <c r="A7" s="2">
        <v>5</v>
      </c>
      <c r="B7" t="s">
        <v>12</v>
      </c>
      <c r="C7" t="b">
        <v>0</v>
      </c>
    </row>
    <row r="8" spans="1:3" hidden="1" x14ac:dyDescent="0.3">
      <c r="A8" s="2">
        <v>6</v>
      </c>
      <c r="B8" t="s">
        <v>13</v>
      </c>
      <c r="C8" t="b">
        <v>0</v>
      </c>
    </row>
    <row r="9" spans="1:3" hidden="1" x14ac:dyDescent="0.3">
      <c r="A9" s="2">
        <v>7</v>
      </c>
      <c r="B9" t="s">
        <v>14</v>
      </c>
      <c r="C9" t="b">
        <v>0</v>
      </c>
    </row>
    <row r="10" spans="1:3" hidden="1" x14ac:dyDescent="0.3">
      <c r="A10" s="2">
        <v>8</v>
      </c>
      <c r="B10" t="s">
        <v>15</v>
      </c>
      <c r="C10" t="b">
        <v>0</v>
      </c>
    </row>
    <row r="11" spans="1:3" x14ac:dyDescent="0.3">
      <c r="A11" s="2">
        <v>9</v>
      </c>
      <c r="B11" t="s">
        <v>478</v>
      </c>
      <c r="C11" t="b">
        <v>1</v>
      </c>
    </row>
    <row r="12" spans="1:3" hidden="1" x14ac:dyDescent="0.3">
      <c r="A12" s="2">
        <v>10</v>
      </c>
      <c r="B12" t="s">
        <v>17</v>
      </c>
      <c r="C12" t="b">
        <v>0</v>
      </c>
    </row>
    <row r="13" spans="1:3" hidden="1" x14ac:dyDescent="0.3">
      <c r="A13" s="2">
        <v>11</v>
      </c>
      <c r="B13" t="s">
        <v>18</v>
      </c>
      <c r="C13" t="b">
        <v>0</v>
      </c>
    </row>
    <row r="14" spans="1:3" hidden="1" x14ac:dyDescent="0.3">
      <c r="A14" s="2">
        <v>12</v>
      </c>
      <c r="B14" t="s">
        <v>19</v>
      </c>
      <c r="C14" t="b">
        <v>0</v>
      </c>
    </row>
    <row r="15" spans="1:3" hidden="1" x14ac:dyDescent="0.3">
      <c r="A15" s="2">
        <v>13</v>
      </c>
      <c r="B15" t="s">
        <v>20</v>
      </c>
      <c r="C15" t="b">
        <v>0</v>
      </c>
    </row>
    <row r="16" spans="1:3" hidden="1" x14ac:dyDescent="0.3">
      <c r="A16" s="2">
        <v>14</v>
      </c>
      <c r="B16" t="s">
        <v>21</v>
      </c>
      <c r="C16" t="b">
        <v>0</v>
      </c>
    </row>
    <row r="17" spans="1:3" hidden="1" x14ac:dyDescent="0.3">
      <c r="A17" s="2">
        <v>15</v>
      </c>
      <c r="B17" t="s">
        <v>22</v>
      </c>
      <c r="C17" t="b">
        <v>0</v>
      </c>
    </row>
    <row r="18" spans="1:3" hidden="1" x14ac:dyDescent="0.3">
      <c r="A18" s="2">
        <v>16</v>
      </c>
      <c r="B18" t="s">
        <v>23</v>
      </c>
      <c r="C18" t="b">
        <v>0</v>
      </c>
    </row>
    <row r="19" spans="1:3" hidden="1" x14ac:dyDescent="0.3">
      <c r="A19" s="2">
        <v>17</v>
      </c>
      <c r="B19" t="s">
        <v>24</v>
      </c>
      <c r="C19" t="b">
        <v>0</v>
      </c>
    </row>
    <row r="20" spans="1:3" hidden="1" x14ac:dyDescent="0.3">
      <c r="A20" s="2">
        <v>18</v>
      </c>
      <c r="B20" t="s">
        <v>25</v>
      </c>
      <c r="C20" t="b">
        <v>0</v>
      </c>
    </row>
    <row r="21" spans="1:3" hidden="1" x14ac:dyDescent="0.3">
      <c r="A21" s="2">
        <v>19</v>
      </c>
      <c r="B21" t="s">
        <v>26</v>
      </c>
      <c r="C21" t="b">
        <v>0</v>
      </c>
    </row>
    <row r="22" spans="1:3" hidden="1" x14ac:dyDescent="0.3">
      <c r="A22" s="2">
        <v>20</v>
      </c>
      <c r="B22" t="s">
        <v>27</v>
      </c>
      <c r="C22" t="b">
        <v>0</v>
      </c>
    </row>
    <row r="23" spans="1:3" hidden="1" x14ac:dyDescent="0.3">
      <c r="A23" s="2">
        <v>21</v>
      </c>
      <c r="B23" t="s">
        <v>28</v>
      </c>
      <c r="C23" t="b">
        <v>0</v>
      </c>
    </row>
    <row r="24" spans="1:3" hidden="1" x14ac:dyDescent="0.3">
      <c r="A24" s="2">
        <v>22</v>
      </c>
      <c r="B24" t="s">
        <v>29</v>
      </c>
      <c r="C24" t="b">
        <v>0</v>
      </c>
    </row>
    <row r="25" spans="1:3" hidden="1" x14ac:dyDescent="0.3">
      <c r="A25" s="2">
        <v>23</v>
      </c>
      <c r="B25" t="s">
        <v>30</v>
      </c>
      <c r="C25" t="b">
        <v>0</v>
      </c>
    </row>
    <row r="26" spans="1:3" hidden="1" x14ac:dyDescent="0.3">
      <c r="A26" s="2">
        <v>24</v>
      </c>
      <c r="B26" t="s">
        <v>31</v>
      </c>
      <c r="C26" t="b">
        <v>0</v>
      </c>
    </row>
    <row r="27" spans="1:3" hidden="1" x14ac:dyDescent="0.3">
      <c r="A27" s="2">
        <v>25</v>
      </c>
      <c r="B27" t="s">
        <v>32</v>
      </c>
      <c r="C27" t="b">
        <v>0</v>
      </c>
    </row>
    <row r="28" spans="1:3" hidden="1" x14ac:dyDescent="0.3">
      <c r="A28" s="2">
        <v>26</v>
      </c>
      <c r="B28" t="s">
        <v>33</v>
      </c>
      <c r="C28" t="b">
        <v>0</v>
      </c>
    </row>
    <row r="29" spans="1:3" hidden="1" x14ac:dyDescent="0.3">
      <c r="A29" s="2">
        <v>27</v>
      </c>
      <c r="B29" t="s">
        <v>34</v>
      </c>
      <c r="C29" t="b">
        <v>0</v>
      </c>
    </row>
    <row r="30" spans="1:3" hidden="1" x14ac:dyDescent="0.3">
      <c r="A30" s="2">
        <v>28</v>
      </c>
      <c r="B30" t="s">
        <v>35</v>
      </c>
      <c r="C30" t="b">
        <v>0</v>
      </c>
    </row>
    <row r="31" spans="1:3" hidden="1" x14ac:dyDescent="0.3">
      <c r="A31" s="2">
        <v>29</v>
      </c>
      <c r="B31" t="s">
        <v>36</v>
      </c>
      <c r="C31" t="b">
        <v>0</v>
      </c>
    </row>
    <row r="32" spans="1:3" hidden="1" x14ac:dyDescent="0.3">
      <c r="A32" s="2">
        <v>30</v>
      </c>
      <c r="B32" t="s">
        <v>37</v>
      </c>
      <c r="C32" t="b">
        <v>0</v>
      </c>
    </row>
    <row r="33" spans="1:3" hidden="1" x14ac:dyDescent="0.3">
      <c r="A33" s="2">
        <v>31</v>
      </c>
      <c r="B33" t="s">
        <v>38</v>
      </c>
      <c r="C33" t="b">
        <v>0</v>
      </c>
    </row>
    <row r="34" spans="1:3" hidden="1" x14ac:dyDescent="0.3">
      <c r="A34" s="2">
        <v>32</v>
      </c>
      <c r="B34" t="s">
        <v>39</v>
      </c>
      <c r="C34" t="b">
        <v>0</v>
      </c>
    </row>
    <row r="35" spans="1:3" hidden="1" x14ac:dyDescent="0.3">
      <c r="A35" s="2">
        <v>33</v>
      </c>
      <c r="B35" t="s">
        <v>40</v>
      </c>
      <c r="C35" t="b">
        <v>0</v>
      </c>
    </row>
    <row r="36" spans="1:3" hidden="1" x14ac:dyDescent="0.3">
      <c r="A36" s="2">
        <v>34</v>
      </c>
      <c r="B36" t="s">
        <v>41</v>
      </c>
      <c r="C36" t="b">
        <v>0</v>
      </c>
    </row>
    <row r="37" spans="1:3" x14ac:dyDescent="0.3">
      <c r="A37" s="2">
        <v>35</v>
      </c>
      <c r="B37" t="s">
        <v>42</v>
      </c>
      <c r="C37" t="b">
        <v>1</v>
      </c>
    </row>
    <row r="38" spans="1:3" hidden="1" x14ac:dyDescent="0.3">
      <c r="A38" s="2">
        <v>36</v>
      </c>
      <c r="B38" t="s">
        <v>43</v>
      </c>
      <c r="C38" t="b">
        <v>0</v>
      </c>
    </row>
    <row r="39" spans="1:3" hidden="1" x14ac:dyDescent="0.3">
      <c r="A39" s="2">
        <v>37</v>
      </c>
      <c r="B39" t="s">
        <v>44</v>
      </c>
      <c r="C39" t="b">
        <v>0</v>
      </c>
    </row>
    <row r="40" spans="1:3" hidden="1" x14ac:dyDescent="0.3">
      <c r="A40" s="2">
        <v>38</v>
      </c>
      <c r="B40" t="s">
        <v>45</v>
      </c>
      <c r="C40" t="b">
        <v>0</v>
      </c>
    </row>
    <row r="41" spans="1:3" hidden="1" x14ac:dyDescent="0.3">
      <c r="A41" s="2">
        <v>39</v>
      </c>
      <c r="B41" t="s">
        <v>46</v>
      </c>
      <c r="C41" t="b">
        <v>0</v>
      </c>
    </row>
    <row r="42" spans="1:3" hidden="1" x14ac:dyDescent="0.3">
      <c r="A42" s="2">
        <v>40</v>
      </c>
      <c r="B42" t="s">
        <v>47</v>
      </c>
      <c r="C42" t="b">
        <v>0</v>
      </c>
    </row>
    <row r="43" spans="1:3" hidden="1" x14ac:dyDescent="0.3">
      <c r="A43" s="2">
        <v>41</v>
      </c>
      <c r="B43" t="s">
        <v>48</v>
      </c>
      <c r="C43" t="b">
        <v>0</v>
      </c>
    </row>
    <row r="44" spans="1:3" hidden="1" x14ac:dyDescent="0.3">
      <c r="A44" s="2">
        <v>42</v>
      </c>
      <c r="B44" t="s">
        <v>49</v>
      </c>
      <c r="C44" t="b">
        <v>0</v>
      </c>
    </row>
    <row r="45" spans="1:3" hidden="1" x14ac:dyDescent="0.3">
      <c r="A45" s="2">
        <v>43</v>
      </c>
      <c r="B45" t="s">
        <v>50</v>
      </c>
      <c r="C45" t="b">
        <v>0</v>
      </c>
    </row>
    <row r="46" spans="1:3" hidden="1" x14ac:dyDescent="0.3">
      <c r="A46" s="2">
        <v>44</v>
      </c>
      <c r="B46" t="s">
        <v>51</v>
      </c>
      <c r="C46" t="b">
        <v>0</v>
      </c>
    </row>
    <row r="47" spans="1:3" hidden="1" x14ac:dyDescent="0.3">
      <c r="A47" s="2">
        <v>45</v>
      </c>
      <c r="B47" t="s">
        <v>52</v>
      </c>
      <c r="C47" t="b">
        <v>0</v>
      </c>
    </row>
    <row r="48" spans="1:3" hidden="1" x14ac:dyDescent="0.3">
      <c r="A48" s="2">
        <v>46</v>
      </c>
      <c r="B48" t="s">
        <v>53</v>
      </c>
      <c r="C48" t="b">
        <v>0</v>
      </c>
    </row>
    <row r="49" spans="1:3" hidden="1" x14ac:dyDescent="0.3">
      <c r="A49" s="2">
        <v>47</v>
      </c>
      <c r="B49" t="s">
        <v>54</v>
      </c>
      <c r="C49" t="b">
        <v>0</v>
      </c>
    </row>
    <row r="50" spans="1:3" hidden="1" x14ac:dyDescent="0.3">
      <c r="A50" s="2">
        <v>48</v>
      </c>
      <c r="B50" t="s">
        <v>55</v>
      </c>
      <c r="C50" t="b">
        <v>0</v>
      </c>
    </row>
    <row r="51" spans="1:3" hidden="1" x14ac:dyDescent="0.3">
      <c r="A51" s="2">
        <v>49</v>
      </c>
      <c r="B51" t="s">
        <v>56</v>
      </c>
      <c r="C51" t="b">
        <v>0</v>
      </c>
    </row>
    <row r="52" spans="1:3" hidden="1" x14ac:dyDescent="0.3">
      <c r="A52" s="2">
        <v>50</v>
      </c>
      <c r="B52" t="s">
        <v>57</v>
      </c>
      <c r="C52" t="b">
        <v>0</v>
      </c>
    </row>
    <row r="53" spans="1:3" hidden="1" x14ac:dyDescent="0.3">
      <c r="A53" s="2">
        <v>51</v>
      </c>
      <c r="B53" t="s">
        <v>58</v>
      </c>
      <c r="C53" t="b">
        <v>0</v>
      </c>
    </row>
    <row r="54" spans="1:3" hidden="1" x14ac:dyDescent="0.3">
      <c r="A54" s="2">
        <v>52</v>
      </c>
      <c r="B54" t="s">
        <v>59</v>
      </c>
      <c r="C54" t="b">
        <v>0</v>
      </c>
    </row>
    <row r="55" spans="1:3" hidden="1" x14ac:dyDescent="0.3">
      <c r="A55" s="2">
        <v>53</v>
      </c>
      <c r="B55" t="s">
        <v>60</v>
      </c>
      <c r="C55" t="b">
        <v>0</v>
      </c>
    </row>
    <row r="56" spans="1:3" hidden="1" x14ac:dyDescent="0.3">
      <c r="A56" s="2">
        <v>54</v>
      </c>
      <c r="B56" t="s">
        <v>61</v>
      </c>
      <c r="C56" t="b">
        <v>0</v>
      </c>
    </row>
    <row r="57" spans="1:3" hidden="1" x14ac:dyDescent="0.3">
      <c r="A57" s="2">
        <v>55</v>
      </c>
      <c r="B57" t="s">
        <v>62</v>
      </c>
      <c r="C57" t="b">
        <v>0</v>
      </c>
    </row>
    <row r="58" spans="1:3" hidden="1" x14ac:dyDescent="0.3">
      <c r="A58" s="2">
        <v>56</v>
      </c>
      <c r="B58" t="s">
        <v>63</v>
      </c>
      <c r="C58" t="b">
        <v>0</v>
      </c>
    </row>
    <row r="59" spans="1:3" x14ac:dyDescent="0.3">
      <c r="A59" s="2">
        <v>57</v>
      </c>
      <c r="B59" t="s">
        <v>64</v>
      </c>
      <c r="C59" t="b">
        <v>1</v>
      </c>
    </row>
    <row r="60" spans="1:3" hidden="1" x14ac:dyDescent="0.3">
      <c r="A60" s="2">
        <v>58</v>
      </c>
      <c r="B60" t="s">
        <v>65</v>
      </c>
      <c r="C60" t="b">
        <v>0</v>
      </c>
    </row>
    <row r="61" spans="1:3" hidden="1" x14ac:dyDescent="0.3">
      <c r="A61" s="2">
        <v>59</v>
      </c>
      <c r="B61" t="s">
        <v>66</v>
      </c>
      <c r="C61" t="b">
        <v>0</v>
      </c>
    </row>
    <row r="62" spans="1:3" hidden="1" x14ac:dyDescent="0.3">
      <c r="A62" s="2">
        <v>60</v>
      </c>
      <c r="B62" t="s">
        <v>67</v>
      </c>
      <c r="C62" t="b">
        <v>0</v>
      </c>
    </row>
    <row r="63" spans="1:3" x14ac:dyDescent="0.3">
      <c r="A63" s="2">
        <v>61</v>
      </c>
      <c r="B63" t="s">
        <v>68</v>
      </c>
      <c r="C63" t="b">
        <v>1</v>
      </c>
    </row>
    <row r="64" spans="1:3" hidden="1" x14ac:dyDescent="0.3">
      <c r="A64" s="2">
        <v>62</v>
      </c>
      <c r="B64" t="s">
        <v>69</v>
      </c>
      <c r="C64" t="b">
        <v>0</v>
      </c>
    </row>
    <row r="65" spans="1:3" x14ac:dyDescent="0.3">
      <c r="A65" s="2">
        <v>63</v>
      </c>
      <c r="B65" t="s">
        <v>70</v>
      </c>
      <c r="C65" t="b">
        <v>1</v>
      </c>
    </row>
    <row r="66" spans="1:3" hidden="1" x14ac:dyDescent="0.3">
      <c r="A66" s="2">
        <v>64</v>
      </c>
      <c r="B66" t="s">
        <v>71</v>
      </c>
      <c r="C66" t="b">
        <v>0</v>
      </c>
    </row>
    <row r="67" spans="1:3" hidden="1" x14ac:dyDescent="0.3">
      <c r="A67" s="2">
        <v>65</v>
      </c>
      <c r="B67" t="s">
        <v>72</v>
      </c>
      <c r="C67" t="b">
        <v>0</v>
      </c>
    </row>
    <row r="68" spans="1:3" hidden="1" x14ac:dyDescent="0.3">
      <c r="A68" s="2">
        <v>66</v>
      </c>
      <c r="B68" t="s">
        <v>73</v>
      </c>
      <c r="C68" t="b">
        <v>0</v>
      </c>
    </row>
    <row r="69" spans="1:3" hidden="1" x14ac:dyDescent="0.3">
      <c r="A69" s="2">
        <v>67</v>
      </c>
      <c r="B69" t="s">
        <v>74</v>
      </c>
      <c r="C69" t="b">
        <v>0</v>
      </c>
    </row>
    <row r="70" spans="1:3" hidden="1" x14ac:dyDescent="0.3">
      <c r="A70" s="2">
        <v>68</v>
      </c>
      <c r="B70" t="s">
        <v>75</v>
      </c>
      <c r="C70" t="b">
        <v>0</v>
      </c>
    </row>
    <row r="71" spans="1:3" hidden="1" x14ac:dyDescent="0.3">
      <c r="A71" s="2">
        <v>69</v>
      </c>
      <c r="B71" t="s">
        <v>76</v>
      </c>
      <c r="C71" t="b">
        <v>0</v>
      </c>
    </row>
    <row r="72" spans="1:3" hidden="1" x14ac:dyDescent="0.3">
      <c r="A72" s="2">
        <v>70</v>
      </c>
      <c r="B72" t="s">
        <v>77</v>
      </c>
      <c r="C72" t="b">
        <v>0</v>
      </c>
    </row>
    <row r="73" spans="1:3" hidden="1" x14ac:dyDescent="0.3">
      <c r="A73" s="2">
        <v>71</v>
      </c>
      <c r="B73" t="s">
        <v>78</v>
      </c>
      <c r="C73" t="b">
        <v>0</v>
      </c>
    </row>
    <row r="74" spans="1:3" hidden="1" x14ac:dyDescent="0.3">
      <c r="A74" s="2">
        <v>72</v>
      </c>
      <c r="B74" t="s">
        <v>79</v>
      </c>
      <c r="C74" t="b">
        <v>0</v>
      </c>
    </row>
    <row r="75" spans="1:3" hidden="1" x14ac:dyDescent="0.3">
      <c r="A75" s="2">
        <v>73</v>
      </c>
      <c r="B75" t="s">
        <v>80</v>
      </c>
      <c r="C75" t="b">
        <v>0</v>
      </c>
    </row>
    <row r="76" spans="1:3" hidden="1" x14ac:dyDescent="0.3">
      <c r="A76" s="2">
        <v>74</v>
      </c>
      <c r="B76" t="s">
        <v>81</v>
      </c>
      <c r="C76" t="b">
        <v>0</v>
      </c>
    </row>
    <row r="77" spans="1:3" hidden="1" x14ac:dyDescent="0.3">
      <c r="A77" s="2">
        <v>75</v>
      </c>
      <c r="B77" t="s">
        <v>82</v>
      </c>
      <c r="C77" t="b">
        <v>0</v>
      </c>
    </row>
    <row r="78" spans="1:3" hidden="1" x14ac:dyDescent="0.3">
      <c r="A78" s="2">
        <v>76</v>
      </c>
      <c r="B78" t="s">
        <v>83</v>
      </c>
      <c r="C78" t="b">
        <v>0</v>
      </c>
    </row>
    <row r="79" spans="1:3" hidden="1" x14ac:dyDescent="0.3">
      <c r="A79" s="2">
        <v>77</v>
      </c>
      <c r="B79" t="s">
        <v>84</v>
      </c>
      <c r="C79" t="b">
        <v>0</v>
      </c>
    </row>
    <row r="80" spans="1:3" hidden="1" x14ac:dyDescent="0.3">
      <c r="A80" s="2">
        <v>78</v>
      </c>
      <c r="B80" t="s">
        <v>85</v>
      </c>
      <c r="C80" t="b">
        <v>0</v>
      </c>
    </row>
    <row r="81" spans="1:3" hidden="1" x14ac:dyDescent="0.3">
      <c r="A81" s="2">
        <v>79</v>
      </c>
      <c r="B81" t="s">
        <v>86</v>
      </c>
      <c r="C81" t="b">
        <v>0</v>
      </c>
    </row>
    <row r="82" spans="1:3" hidden="1" x14ac:dyDescent="0.3">
      <c r="A82" s="2">
        <v>80</v>
      </c>
      <c r="B82" t="s">
        <v>87</v>
      </c>
      <c r="C82" t="b">
        <v>0</v>
      </c>
    </row>
    <row r="83" spans="1:3" hidden="1" x14ac:dyDescent="0.3">
      <c r="A83" s="2">
        <v>81</v>
      </c>
      <c r="B83" t="s">
        <v>88</v>
      </c>
      <c r="C83" t="b">
        <v>0</v>
      </c>
    </row>
    <row r="84" spans="1:3" hidden="1" x14ac:dyDescent="0.3">
      <c r="A84" s="2">
        <v>82</v>
      </c>
      <c r="B84" t="s">
        <v>89</v>
      </c>
      <c r="C84" t="b">
        <v>0</v>
      </c>
    </row>
    <row r="85" spans="1:3" hidden="1" x14ac:dyDescent="0.3">
      <c r="A85" s="2">
        <v>83</v>
      </c>
      <c r="B85" t="s">
        <v>90</v>
      </c>
      <c r="C85" t="b">
        <v>0</v>
      </c>
    </row>
    <row r="86" spans="1:3" hidden="1" x14ac:dyDescent="0.3">
      <c r="A86" s="2">
        <v>84</v>
      </c>
      <c r="B86" t="s">
        <v>91</v>
      </c>
      <c r="C86" t="b">
        <v>0</v>
      </c>
    </row>
    <row r="87" spans="1:3" hidden="1" x14ac:dyDescent="0.3">
      <c r="A87" s="2">
        <v>85</v>
      </c>
      <c r="B87" t="s">
        <v>92</v>
      </c>
      <c r="C87" t="b">
        <v>0</v>
      </c>
    </row>
    <row r="88" spans="1:3" hidden="1" x14ac:dyDescent="0.3">
      <c r="A88" s="2">
        <v>86</v>
      </c>
      <c r="B88" t="s">
        <v>93</v>
      </c>
      <c r="C88" t="b">
        <v>0</v>
      </c>
    </row>
    <row r="89" spans="1:3" hidden="1" x14ac:dyDescent="0.3">
      <c r="A89" s="2">
        <v>87</v>
      </c>
      <c r="B89" t="s">
        <v>94</v>
      </c>
      <c r="C89" t="b">
        <v>0</v>
      </c>
    </row>
    <row r="90" spans="1:3" hidden="1" x14ac:dyDescent="0.3">
      <c r="A90" s="2">
        <v>88</v>
      </c>
      <c r="B90" t="s">
        <v>95</v>
      </c>
      <c r="C90" t="b">
        <v>0</v>
      </c>
    </row>
    <row r="91" spans="1:3" hidden="1" x14ac:dyDescent="0.3">
      <c r="A91" s="2">
        <v>89</v>
      </c>
      <c r="B91" t="s">
        <v>96</v>
      </c>
      <c r="C91" t="b">
        <v>0</v>
      </c>
    </row>
    <row r="92" spans="1:3" hidden="1" x14ac:dyDescent="0.3">
      <c r="A92" s="2">
        <v>90</v>
      </c>
      <c r="B92" t="s">
        <v>97</v>
      </c>
      <c r="C92" t="b">
        <v>0</v>
      </c>
    </row>
    <row r="93" spans="1:3" hidden="1" x14ac:dyDescent="0.3">
      <c r="A93" s="2">
        <v>91</v>
      </c>
      <c r="B93" t="s">
        <v>98</v>
      </c>
      <c r="C93" t="b">
        <v>0</v>
      </c>
    </row>
    <row r="94" spans="1:3" hidden="1" x14ac:dyDescent="0.3">
      <c r="A94" s="2">
        <v>92</v>
      </c>
      <c r="B94" t="s">
        <v>99</v>
      </c>
      <c r="C94" t="b">
        <v>0</v>
      </c>
    </row>
    <row r="95" spans="1:3" hidden="1" x14ac:dyDescent="0.3">
      <c r="A95" s="2">
        <v>93</v>
      </c>
      <c r="B95" t="s">
        <v>100</v>
      </c>
      <c r="C95" t="b">
        <v>0</v>
      </c>
    </row>
    <row r="96" spans="1:3" hidden="1" x14ac:dyDescent="0.3">
      <c r="A96" s="2">
        <v>94</v>
      </c>
      <c r="B96" t="s">
        <v>101</v>
      </c>
      <c r="C96" t="b">
        <v>0</v>
      </c>
    </row>
    <row r="97" spans="1:3" hidden="1" x14ac:dyDescent="0.3">
      <c r="A97" s="2">
        <v>95</v>
      </c>
      <c r="B97" t="s">
        <v>102</v>
      </c>
      <c r="C97" t="b">
        <v>0</v>
      </c>
    </row>
    <row r="98" spans="1:3" hidden="1" x14ac:dyDescent="0.3">
      <c r="A98" s="2">
        <v>96</v>
      </c>
      <c r="B98" t="s">
        <v>103</v>
      </c>
      <c r="C98" t="b">
        <v>0</v>
      </c>
    </row>
    <row r="99" spans="1:3" hidden="1" x14ac:dyDescent="0.3">
      <c r="A99" s="2">
        <v>97</v>
      </c>
      <c r="B99" t="s">
        <v>104</v>
      </c>
      <c r="C99" t="b">
        <v>0</v>
      </c>
    </row>
    <row r="100" spans="1:3" hidden="1" x14ac:dyDescent="0.3">
      <c r="A100" s="2">
        <v>98</v>
      </c>
      <c r="B100" t="s">
        <v>105</v>
      </c>
      <c r="C100" t="b">
        <v>0</v>
      </c>
    </row>
    <row r="101" spans="1:3" hidden="1" x14ac:dyDescent="0.3">
      <c r="A101" s="2">
        <v>99</v>
      </c>
      <c r="B101" t="s">
        <v>106</v>
      </c>
      <c r="C101" t="b">
        <v>0</v>
      </c>
    </row>
    <row r="102" spans="1:3" hidden="1" x14ac:dyDescent="0.3">
      <c r="A102" s="2">
        <v>100</v>
      </c>
      <c r="B102" t="s">
        <v>107</v>
      </c>
      <c r="C102" t="b">
        <v>0</v>
      </c>
    </row>
    <row r="103" spans="1:3" hidden="1" x14ac:dyDescent="0.3">
      <c r="A103" s="2">
        <v>101</v>
      </c>
      <c r="B103" t="s">
        <v>108</v>
      </c>
      <c r="C103" t="b">
        <v>0</v>
      </c>
    </row>
    <row r="104" spans="1:3" hidden="1" x14ac:dyDescent="0.3">
      <c r="A104" s="2">
        <v>102</v>
      </c>
      <c r="B104" t="s">
        <v>109</v>
      </c>
      <c r="C104" t="b">
        <v>0</v>
      </c>
    </row>
    <row r="105" spans="1:3" hidden="1" x14ac:dyDescent="0.3">
      <c r="A105" s="2">
        <v>103</v>
      </c>
      <c r="B105" t="s">
        <v>110</v>
      </c>
      <c r="C105" t="b">
        <v>0</v>
      </c>
    </row>
    <row r="106" spans="1:3" hidden="1" x14ac:dyDescent="0.3">
      <c r="A106" s="2">
        <v>104</v>
      </c>
      <c r="B106" t="s">
        <v>111</v>
      </c>
      <c r="C106" t="b">
        <v>0</v>
      </c>
    </row>
    <row r="107" spans="1:3" hidden="1" x14ac:dyDescent="0.3">
      <c r="A107" s="2">
        <v>105</v>
      </c>
      <c r="B107" t="s">
        <v>112</v>
      </c>
      <c r="C107" t="b">
        <v>0</v>
      </c>
    </row>
    <row r="108" spans="1:3" hidden="1" x14ac:dyDescent="0.3">
      <c r="A108" s="2">
        <v>106</v>
      </c>
      <c r="B108" t="s">
        <v>113</v>
      </c>
      <c r="C108" t="b">
        <v>0</v>
      </c>
    </row>
    <row r="109" spans="1:3" x14ac:dyDescent="0.3">
      <c r="A109" s="2">
        <v>107</v>
      </c>
      <c r="B109" t="s">
        <v>114</v>
      </c>
      <c r="C109" t="b">
        <v>1</v>
      </c>
    </row>
    <row r="110" spans="1:3" hidden="1" x14ac:dyDescent="0.3">
      <c r="A110" s="2">
        <v>108</v>
      </c>
      <c r="B110" t="s">
        <v>115</v>
      </c>
      <c r="C110" t="b">
        <v>0</v>
      </c>
    </row>
    <row r="111" spans="1:3" hidden="1" x14ac:dyDescent="0.3">
      <c r="A111" s="2">
        <v>109</v>
      </c>
      <c r="B111" t="s">
        <v>116</v>
      </c>
      <c r="C111" t="b">
        <v>0</v>
      </c>
    </row>
    <row r="112" spans="1:3" hidden="1" x14ac:dyDescent="0.3">
      <c r="A112" s="2">
        <v>110</v>
      </c>
      <c r="B112" t="s">
        <v>117</v>
      </c>
      <c r="C112" t="b">
        <v>0</v>
      </c>
    </row>
    <row r="113" spans="1:3" hidden="1" x14ac:dyDescent="0.3">
      <c r="A113" s="2">
        <v>111</v>
      </c>
      <c r="B113" t="s">
        <v>118</v>
      </c>
      <c r="C113" t="b">
        <v>0</v>
      </c>
    </row>
    <row r="114" spans="1:3" hidden="1" x14ac:dyDescent="0.3">
      <c r="A114" s="2">
        <v>112</v>
      </c>
      <c r="B114" t="s">
        <v>119</v>
      </c>
      <c r="C114" t="b">
        <v>0</v>
      </c>
    </row>
    <row r="115" spans="1:3" x14ac:dyDescent="0.3">
      <c r="A115" s="2">
        <v>113</v>
      </c>
      <c r="B115" t="s">
        <v>120</v>
      </c>
      <c r="C115" t="b">
        <v>1</v>
      </c>
    </row>
    <row r="116" spans="1:3" hidden="1" x14ac:dyDescent="0.3">
      <c r="A116" s="2">
        <v>114</v>
      </c>
      <c r="B116" t="s">
        <v>121</v>
      </c>
      <c r="C116" t="b">
        <v>0</v>
      </c>
    </row>
    <row r="117" spans="1:3" hidden="1" x14ac:dyDescent="0.3">
      <c r="A117" s="2">
        <v>115</v>
      </c>
      <c r="B117" t="s">
        <v>122</v>
      </c>
      <c r="C117" t="b">
        <v>0</v>
      </c>
    </row>
    <row r="118" spans="1:3" hidden="1" x14ac:dyDescent="0.3">
      <c r="A118" s="2">
        <v>116</v>
      </c>
      <c r="B118" t="s">
        <v>123</v>
      </c>
      <c r="C118" t="b">
        <v>0</v>
      </c>
    </row>
    <row r="119" spans="1:3" x14ac:dyDescent="0.3">
      <c r="A119" s="2">
        <v>117</v>
      </c>
      <c r="B119" t="s">
        <v>124</v>
      </c>
      <c r="C119" t="b">
        <v>1</v>
      </c>
    </row>
    <row r="120" spans="1:3" hidden="1" x14ac:dyDescent="0.3">
      <c r="A120" s="2">
        <v>118</v>
      </c>
      <c r="B120" t="s">
        <v>125</v>
      </c>
      <c r="C120" t="b">
        <v>0</v>
      </c>
    </row>
    <row r="121" spans="1:3" hidden="1" x14ac:dyDescent="0.3">
      <c r="A121" s="2">
        <v>119</v>
      </c>
      <c r="B121" t="s">
        <v>126</v>
      </c>
      <c r="C121" t="b">
        <v>0</v>
      </c>
    </row>
    <row r="122" spans="1:3" hidden="1" x14ac:dyDescent="0.3">
      <c r="A122" s="2">
        <v>120</v>
      </c>
      <c r="B122" t="s">
        <v>127</v>
      </c>
      <c r="C122" t="b">
        <v>0</v>
      </c>
    </row>
    <row r="123" spans="1:3" hidden="1" x14ac:dyDescent="0.3">
      <c r="A123" s="2">
        <v>121</v>
      </c>
      <c r="B123" t="s">
        <v>128</v>
      </c>
      <c r="C123" t="b">
        <v>0</v>
      </c>
    </row>
    <row r="124" spans="1:3" hidden="1" x14ac:dyDescent="0.3">
      <c r="A124" s="2">
        <v>122</v>
      </c>
      <c r="B124" t="s">
        <v>129</v>
      </c>
      <c r="C124" t="b">
        <v>0</v>
      </c>
    </row>
    <row r="125" spans="1:3" hidden="1" x14ac:dyDescent="0.3">
      <c r="A125" s="2">
        <v>123</v>
      </c>
      <c r="B125" t="s">
        <v>130</v>
      </c>
      <c r="C125" t="b">
        <v>0</v>
      </c>
    </row>
    <row r="126" spans="1:3" hidden="1" x14ac:dyDescent="0.3">
      <c r="A126" s="2">
        <v>124</v>
      </c>
      <c r="B126" t="s">
        <v>131</v>
      </c>
      <c r="C126" t="b">
        <v>0</v>
      </c>
    </row>
    <row r="127" spans="1:3" hidden="1" x14ac:dyDescent="0.3">
      <c r="A127" s="2">
        <v>125</v>
      </c>
      <c r="B127" t="s">
        <v>4</v>
      </c>
      <c r="C127" t="b">
        <v>0</v>
      </c>
    </row>
    <row r="128" spans="1:3" hidden="1" x14ac:dyDescent="0.3">
      <c r="A128" s="2">
        <v>126</v>
      </c>
      <c r="B128" t="s">
        <v>132</v>
      </c>
      <c r="C128" t="b">
        <v>0</v>
      </c>
    </row>
    <row r="129" spans="1:3" hidden="1" x14ac:dyDescent="0.3">
      <c r="A129" s="2">
        <v>127</v>
      </c>
      <c r="B129" t="s">
        <v>133</v>
      </c>
      <c r="C129" t="b">
        <v>0</v>
      </c>
    </row>
    <row r="130" spans="1:3" hidden="1" x14ac:dyDescent="0.3">
      <c r="A130" s="2">
        <v>128</v>
      </c>
      <c r="B130" t="s">
        <v>134</v>
      </c>
      <c r="C130" t="b">
        <v>0</v>
      </c>
    </row>
    <row r="131" spans="1:3" hidden="1" x14ac:dyDescent="0.3">
      <c r="A131" s="2">
        <v>129</v>
      </c>
      <c r="B131" t="s">
        <v>135</v>
      </c>
      <c r="C131" t="b">
        <v>0</v>
      </c>
    </row>
    <row r="132" spans="1:3" hidden="1" x14ac:dyDescent="0.3">
      <c r="A132" s="2">
        <v>130</v>
      </c>
      <c r="B132" t="s">
        <v>136</v>
      </c>
      <c r="C132" t="b">
        <v>0</v>
      </c>
    </row>
    <row r="133" spans="1:3" hidden="1" x14ac:dyDescent="0.3">
      <c r="A133" s="2">
        <v>131</v>
      </c>
      <c r="B133" t="s">
        <v>137</v>
      </c>
      <c r="C133" t="b">
        <v>0</v>
      </c>
    </row>
    <row r="134" spans="1:3" hidden="1" x14ac:dyDescent="0.3">
      <c r="A134" s="2">
        <v>132</v>
      </c>
      <c r="B134" t="s">
        <v>138</v>
      </c>
      <c r="C134" t="b">
        <v>0</v>
      </c>
    </row>
    <row r="135" spans="1:3" hidden="1" x14ac:dyDescent="0.3">
      <c r="A135" s="2">
        <v>133</v>
      </c>
      <c r="B135" t="s">
        <v>139</v>
      </c>
      <c r="C135" t="b">
        <v>0</v>
      </c>
    </row>
    <row r="136" spans="1:3" hidden="1" x14ac:dyDescent="0.3">
      <c r="A136" s="2">
        <v>134</v>
      </c>
      <c r="B136" t="s">
        <v>3</v>
      </c>
      <c r="C136" t="b">
        <v>0</v>
      </c>
    </row>
    <row r="137" spans="1:3" hidden="1" x14ac:dyDescent="0.3">
      <c r="A137" s="2">
        <v>135</v>
      </c>
      <c r="B137" t="s">
        <v>140</v>
      </c>
      <c r="C137" t="b">
        <v>0</v>
      </c>
    </row>
    <row r="138" spans="1:3" hidden="1" x14ac:dyDescent="0.3">
      <c r="A138" s="2">
        <v>136</v>
      </c>
      <c r="B138" t="s">
        <v>141</v>
      </c>
      <c r="C138" t="b">
        <v>0</v>
      </c>
    </row>
    <row r="139" spans="1:3" hidden="1" x14ac:dyDescent="0.3">
      <c r="A139" s="2">
        <v>137</v>
      </c>
      <c r="B139" t="s">
        <v>142</v>
      </c>
      <c r="C139" t="b">
        <v>0</v>
      </c>
    </row>
    <row r="140" spans="1:3" hidden="1" x14ac:dyDescent="0.3">
      <c r="A140" s="2">
        <v>138</v>
      </c>
      <c r="B140" t="s">
        <v>143</v>
      </c>
      <c r="C140" t="b">
        <v>0</v>
      </c>
    </row>
    <row r="141" spans="1:3" hidden="1" x14ac:dyDescent="0.3">
      <c r="A141" s="2">
        <v>139</v>
      </c>
      <c r="B141" t="s">
        <v>144</v>
      </c>
      <c r="C141" t="b">
        <v>0</v>
      </c>
    </row>
    <row r="142" spans="1:3" hidden="1" x14ac:dyDescent="0.3">
      <c r="A142" s="2">
        <v>140</v>
      </c>
      <c r="B142" t="s">
        <v>145</v>
      </c>
      <c r="C142" t="b">
        <v>0</v>
      </c>
    </row>
    <row r="143" spans="1:3" hidden="1" x14ac:dyDescent="0.3">
      <c r="A143" s="2">
        <v>141</v>
      </c>
      <c r="B143" t="s">
        <v>146</v>
      </c>
      <c r="C143" t="b">
        <v>0</v>
      </c>
    </row>
    <row r="144" spans="1:3" hidden="1" x14ac:dyDescent="0.3">
      <c r="A144" s="2">
        <v>142</v>
      </c>
      <c r="B144" t="s">
        <v>2</v>
      </c>
      <c r="C144" t="b">
        <v>0</v>
      </c>
    </row>
    <row r="145" spans="1:3" hidden="1" x14ac:dyDescent="0.3">
      <c r="A145" s="2">
        <v>143</v>
      </c>
      <c r="B145" t="s">
        <v>147</v>
      </c>
      <c r="C145" t="b">
        <v>0</v>
      </c>
    </row>
    <row r="146" spans="1:3" hidden="1" x14ac:dyDescent="0.3">
      <c r="A146" s="2">
        <v>144</v>
      </c>
      <c r="B146" t="s">
        <v>148</v>
      </c>
      <c r="C146" t="b">
        <v>0</v>
      </c>
    </row>
    <row r="147" spans="1:3" hidden="1" x14ac:dyDescent="0.3">
      <c r="A147" s="2">
        <v>145</v>
      </c>
      <c r="B147" t="s">
        <v>149</v>
      </c>
      <c r="C147" t="b">
        <v>0</v>
      </c>
    </row>
    <row r="148" spans="1:3" hidden="1" x14ac:dyDescent="0.3">
      <c r="A148" s="2">
        <v>146</v>
      </c>
      <c r="B148" t="s">
        <v>150</v>
      </c>
      <c r="C148" t="b">
        <v>0</v>
      </c>
    </row>
    <row r="149" spans="1:3" hidden="1" x14ac:dyDescent="0.3">
      <c r="A149" s="2">
        <v>147</v>
      </c>
      <c r="B149" t="s">
        <v>151</v>
      </c>
      <c r="C149" t="b">
        <v>0</v>
      </c>
    </row>
    <row r="150" spans="1:3" hidden="1" x14ac:dyDescent="0.3">
      <c r="A150" s="2">
        <v>148</v>
      </c>
      <c r="B150" t="s">
        <v>152</v>
      </c>
      <c r="C150" t="b">
        <v>0</v>
      </c>
    </row>
    <row r="151" spans="1:3" x14ac:dyDescent="0.3">
      <c r="A151" s="2">
        <v>149</v>
      </c>
      <c r="B151" t="s">
        <v>153</v>
      </c>
      <c r="C151" t="b">
        <v>1</v>
      </c>
    </row>
    <row r="152" spans="1:3" hidden="1" x14ac:dyDescent="0.3">
      <c r="A152" s="2">
        <v>150</v>
      </c>
      <c r="B152" t="s">
        <v>154</v>
      </c>
      <c r="C152" t="b">
        <v>0</v>
      </c>
    </row>
    <row r="153" spans="1:3" hidden="1" x14ac:dyDescent="0.3">
      <c r="A153" s="2">
        <v>151</v>
      </c>
      <c r="B153" t="s">
        <v>155</v>
      </c>
      <c r="C153" t="b">
        <v>0</v>
      </c>
    </row>
    <row r="154" spans="1:3" hidden="1" x14ac:dyDescent="0.3">
      <c r="A154" s="2">
        <v>152</v>
      </c>
      <c r="B154" t="s">
        <v>156</v>
      </c>
      <c r="C154" t="b">
        <v>0</v>
      </c>
    </row>
    <row r="155" spans="1:3" hidden="1" x14ac:dyDescent="0.3">
      <c r="A155" s="2">
        <v>153</v>
      </c>
      <c r="B155" t="s">
        <v>157</v>
      </c>
      <c r="C155" t="b">
        <v>0</v>
      </c>
    </row>
    <row r="156" spans="1:3" hidden="1" x14ac:dyDescent="0.3">
      <c r="A156" s="2">
        <v>154</v>
      </c>
      <c r="B156" t="s">
        <v>158</v>
      </c>
      <c r="C156" t="b">
        <v>0</v>
      </c>
    </row>
    <row r="157" spans="1:3" hidden="1" x14ac:dyDescent="0.3">
      <c r="A157" s="2">
        <v>155</v>
      </c>
      <c r="B157" t="s">
        <v>159</v>
      </c>
      <c r="C157" t="b">
        <v>0</v>
      </c>
    </row>
    <row r="158" spans="1:3" hidden="1" x14ac:dyDescent="0.3">
      <c r="A158" s="2">
        <v>156</v>
      </c>
      <c r="B158" t="s">
        <v>160</v>
      </c>
      <c r="C158" t="b">
        <v>0</v>
      </c>
    </row>
    <row r="159" spans="1:3" hidden="1" x14ac:dyDescent="0.3">
      <c r="A159" s="2">
        <v>157</v>
      </c>
      <c r="B159" t="s">
        <v>161</v>
      </c>
      <c r="C159" t="b">
        <v>0</v>
      </c>
    </row>
    <row r="160" spans="1:3" hidden="1" x14ac:dyDescent="0.3">
      <c r="A160" s="2">
        <v>158</v>
      </c>
      <c r="B160" t="s">
        <v>162</v>
      </c>
      <c r="C160" t="b">
        <v>0</v>
      </c>
    </row>
    <row r="161" spans="1:3" hidden="1" x14ac:dyDescent="0.3">
      <c r="A161" s="2">
        <v>159</v>
      </c>
      <c r="B161" t="s">
        <v>163</v>
      </c>
      <c r="C161" t="b">
        <v>0</v>
      </c>
    </row>
    <row r="162" spans="1:3" hidden="1" x14ac:dyDescent="0.3">
      <c r="A162" s="2">
        <v>160</v>
      </c>
      <c r="B162" t="s">
        <v>164</v>
      </c>
      <c r="C162" t="b">
        <v>0</v>
      </c>
    </row>
    <row r="163" spans="1:3" hidden="1" x14ac:dyDescent="0.3">
      <c r="A163" s="2">
        <v>161</v>
      </c>
      <c r="B163" t="s">
        <v>165</v>
      </c>
      <c r="C163" t="b">
        <v>0</v>
      </c>
    </row>
    <row r="164" spans="1:3" hidden="1" x14ac:dyDescent="0.3">
      <c r="A164" s="2">
        <v>162</v>
      </c>
      <c r="B164" t="s">
        <v>166</v>
      </c>
      <c r="C164" t="b">
        <v>0</v>
      </c>
    </row>
    <row r="165" spans="1:3" hidden="1" x14ac:dyDescent="0.3">
      <c r="A165" s="2">
        <v>163</v>
      </c>
      <c r="B165" t="s">
        <v>167</v>
      </c>
      <c r="C165" t="b">
        <v>0</v>
      </c>
    </row>
    <row r="166" spans="1:3" hidden="1" x14ac:dyDescent="0.3">
      <c r="A166" s="2">
        <v>164</v>
      </c>
      <c r="B166" t="s">
        <v>168</v>
      </c>
      <c r="C166" t="b">
        <v>0</v>
      </c>
    </row>
    <row r="167" spans="1:3" hidden="1" x14ac:dyDescent="0.3">
      <c r="A167" s="2">
        <v>165</v>
      </c>
      <c r="B167" t="s">
        <v>169</v>
      </c>
      <c r="C167" t="b">
        <v>0</v>
      </c>
    </row>
    <row r="168" spans="1:3" hidden="1" x14ac:dyDescent="0.3">
      <c r="A168" s="2">
        <v>166</v>
      </c>
      <c r="B168" t="s">
        <v>170</v>
      </c>
      <c r="C168" t="b">
        <v>0</v>
      </c>
    </row>
    <row r="169" spans="1:3" hidden="1" x14ac:dyDescent="0.3">
      <c r="A169" s="2">
        <v>167</v>
      </c>
      <c r="B169" t="s">
        <v>171</v>
      </c>
      <c r="C169" t="b">
        <v>0</v>
      </c>
    </row>
    <row r="170" spans="1:3" hidden="1" x14ac:dyDescent="0.3">
      <c r="A170" s="2">
        <v>168</v>
      </c>
      <c r="B170" t="s">
        <v>172</v>
      </c>
      <c r="C170" t="b">
        <v>0</v>
      </c>
    </row>
    <row r="171" spans="1:3" x14ac:dyDescent="0.3">
      <c r="A171" s="2">
        <v>169</v>
      </c>
      <c r="B171" t="s">
        <v>173</v>
      </c>
      <c r="C171" t="b">
        <v>1</v>
      </c>
    </row>
    <row r="172" spans="1:3" hidden="1" x14ac:dyDescent="0.3">
      <c r="A172" s="2">
        <v>170</v>
      </c>
      <c r="B172" t="s">
        <v>174</v>
      </c>
      <c r="C172" t="b">
        <v>0</v>
      </c>
    </row>
    <row r="173" spans="1:3" x14ac:dyDescent="0.3">
      <c r="A173" s="2">
        <v>171</v>
      </c>
      <c r="B173" t="s">
        <v>175</v>
      </c>
      <c r="C173" t="b">
        <v>1</v>
      </c>
    </row>
    <row r="174" spans="1:3" hidden="1" x14ac:dyDescent="0.3">
      <c r="A174" s="2">
        <v>172</v>
      </c>
      <c r="B174" t="s">
        <v>176</v>
      </c>
      <c r="C174" t="b">
        <v>0</v>
      </c>
    </row>
    <row r="175" spans="1:3" hidden="1" x14ac:dyDescent="0.3">
      <c r="A175" s="2">
        <v>173</v>
      </c>
      <c r="B175" t="s">
        <v>177</v>
      </c>
      <c r="C175" t="b">
        <v>0</v>
      </c>
    </row>
    <row r="176" spans="1:3" hidden="1" x14ac:dyDescent="0.3">
      <c r="A176" s="2">
        <v>174</v>
      </c>
      <c r="B176" t="s">
        <v>178</v>
      </c>
      <c r="C176" t="b">
        <v>0</v>
      </c>
    </row>
    <row r="177" spans="1:3" hidden="1" x14ac:dyDescent="0.3">
      <c r="A177" s="2">
        <v>175</v>
      </c>
      <c r="B177" t="s">
        <v>179</v>
      </c>
      <c r="C177" t="b">
        <v>0</v>
      </c>
    </row>
    <row r="178" spans="1:3" hidden="1" x14ac:dyDescent="0.3">
      <c r="A178" s="2">
        <v>176</v>
      </c>
      <c r="B178" t="s">
        <v>180</v>
      </c>
      <c r="C178" t="b">
        <v>0</v>
      </c>
    </row>
    <row r="179" spans="1:3" hidden="1" x14ac:dyDescent="0.3">
      <c r="A179" s="2">
        <v>177</v>
      </c>
      <c r="B179" t="s">
        <v>5</v>
      </c>
      <c r="C179" t="b">
        <v>0</v>
      </c>
    </row>
    <row r="180" spans="1:3" hidden="1" x14ac:dyDescent="0.3">
      <c r="A180" s="2">
        <v>178</v>
      </c>
      <c r="B180" t="s">
        <v>181</v>
      </c>
      <c r="C180" t="b">
        <v>0</v>
      </c>
    </row>
    <row r="181" spans="1:3" hidden="1" x14ac:dyDescent="0.3">
      <c r="A181" s="2">
        <v>179</v>
      </c>
      <c r="B181" t="s">
        <v>182</v>
      </c>
      <c r="C181" t="b">
        <v>0</v>
      </c>
    </row>
    <row r="182" spans="1:3" hidden="1" x14ac:dyDescent="0.3">
      <c r="A182" s="2">
        <v>180</v>
      </c>
      <c r="B182" t="s">
        <v>183</v>
      </c>
      <c r="C182" t="b">
        <v>0</v>
      </c>
    </row>
    <row r="183" spans="1:3" hidden="1" x14ac:dyDescent="0.3">
      <c r="A183" s="2">
        <v>181</v>
      </c>
      <c r="B183" t="s">
        <v>184</v>
      </c>
      <c r="C183" t="b">
        <v>0</v>
      </c>
    </row>
    <row r="184" spans="1:3" hidden="1" x14ac:dyDescent="0.3">
      <c r="A184" s="2">
        <v>182</v>
      </c>
      <c r="B184" t="s">
        <v>185</v>
      </c>
      <c r="C184" t="b">
        <v>0</v>
      </c>
    </row>
    <row r="185" spans="1:3" hidden="1" x14ac:dyDescent="0.3">
      <c r="A185" s="2">
        <v>183</v>
      </c>
      <c r="B185" t="s">
        <v>186</v>
      </c>
      <c r="C185" t="b">
        <v>0</v>
      </c>
    </row>
    <row r="186" spans="1:3" hidden="1" x14ac:dyDescent="0.3">
      <c r="A186" s="2">
        <v>184</v>
      </c>
      <c r="B186" t="s">
        <v>187</v>
      </c>
      <c r="C186" t="b">
        <v>0</v>
      </c>
    </row>
    <row r="187" spans="1:3" hidden="1" x14ac:dyDescent="0.3">
      <c r="A187" s="2">
        <v>185</v>
      </c>
      <c r="B187" t="s">
        <v>188</v>
      </c>
      <c r="C187" t="b">
        <v>0</v>
      </c>
    </row>
    <row r="188" spans="1:3" hidden="1" x14ac:dyDescent="0.3">
      <c r="A188" s="2">
        <v>186</v>
      </c>
      <c r="B188" t="s">
        <v>189</v>
      </c>
      <c r="C188" t="b">
        <v>0</v>
      </c>
    </row>
    <row r="189" spans="1:3" hidden="1" x14ac:dyDescent="0.3">
      <c r="A189" s="2">
        <v>187</v>
      </c>
      <c r="B189" t="s">
        <v>190</v>
      </c>
      <c r="C189" t="b">
        <v>0</v>
      </c>
    </row>
    <row r="190" spans="1:3" hidden="1" x14ac:dyDescent="0.3">
      <c r="A190" s="2">
        <v>188</v>
      </c>
      <c r="B190" t="s">
        <v>191</v>
      </c>
      <c r="C190" t="b">
        <v>0</v>
      </c>
    </row>
    <row r="191" spans="1:3" hidden="1" x14ac:dyDescent="0.3">
      <c r="A191" s="2">
        <v>189</v>
      </c>
      <c r="B191" t="s">
        <v>192</v>
      </c>
      <c r="C191" t="b">
        <v>0</v>
      </c>
    </row>
    <row r="192" spans="1:3" hidden="1" x14ac:dyDescent="0.3">
      <c r="A192" s="2">
        <v>190</v>
      </c>
      <c r="B192" t="s">
        <v>193</v>
      </c>
      <c r="C192" t="b">
        <v>0</v>
      </c>
    </row>
    <row r="193" spans="1:3" hidden="1" x14ac:dyDescent="0.3">
      <c r="A193" s="2">
        <v>191</v>
      </c>
      <c r="B193" t="s">
        <v>194</v>
      </c>
      <c r="C193" t="b">
        <v>0</v>
      </c>
    </row>
    <row r="194" spans="1:3" hidden="1" x14ac:dyDescent="0.3">
      <c r="A194" s="2">
        <v>192</v>
      </c>
      <c r="B194" t="s">
        <v>195</v>
      </c>
      <c r="C194" t="b">
        <v>0</v>
      </c>
    </row>
    <row r="195" spans="1:3" hidden="1" x14ac:dyDescent="0.3">
      <c r="A195" s="2">
        <v>193</v>
      </c>
      <c r="B195" t="s">
        <v>196</v>
      </c>
      <c r="C195" t="b">
        <v>0</v>
      </c>
    </row>
    <row r="196" spans="1:3" hidden="1" x14ac:dyDescent="0.3">
      <c r="A196" s="2">
        <v>194</v>
      </c>
      <c r="B196" t="s">
        <v>197</v>
      </c>
      <c r="C196" t="b">
        <v>0</v>
      </c>
    </row>
    <row r="197" spans="1:3" hidden="1" x14ac:dyDescent="0.3">
      <c r="A197" s="2">
        <v>195</v>
      </c>
      <c r="B197" t="s">
        <v>198</v>
      </c>
      <c r="C197" t="b">
        <v>0</v>
      </c>
    </row>
    <row r="198" spans="1:3" hidden="1" x14ac:dyDescent="0.3">
      <c r="A198" s="2">
        <v>196</v>
      </c>
      <c r="B198" t="s">
        <v>199</v>
      </c>
      <c r="C198" t="b">
        <v>0</v>
      </c>
    </row>
    <row r="199" spans="1:3" hidden="1" x14ac:dyDescent="0.3">
      <c r="A199" s="2">
        <v>197</v>
      </c>
      <c r="B199" t="s">
        <v>200</v>
      </c>
      <c r="C199" t="b">
        <v>0</v>
      </c>
    </row>
    <row r="200" spans="1:3" hidden="1" x14ac:dyDescent="0.3">
      <c r="A200" s="2">
        <v>198</v>
      </c>
      <c r="B200" t="s">
        <v>201</v>
      </c>
      <c r="C200" t="b">
        <v>0</v>
      </c>
    </row>
    <row r="201" spans="1:3" hidden="1" x14ac:dyDescent="0.3">
      <c r="A201" s="2">
        <v>199</v>
      </c>
      <c r="B201" t="s">
        <v>202</v>
      </c>
      <c r="C201" t="b">
        <v>0</v>
      </c>
    </row>
    <row r="202" spans="1:3" hidden="1" x14ac:dyDescent="0.3">
      <c r="A202" s="2">
        <v>200</v>
      </c>
      <c r="B202" t="s">
        <v>203</v>
      </c>
      <c r="C202" t="b">
        <v>0</v>
      </c>
    </row>
    <row r="203" spans="1:3" hidden="1" x14ac:dyDescent="0.3">
      <c r="A203" s="2">
        <v>201</v>
      </c>
      <c r="B203" t="s">
        <v>204</v>
      </c>
      <c r="C203" t="b">
        <v>0</v>
      </c>
    </row>
    <row r="204" spans="1:3" hidden="1" x14ac:dyDescent="0.3">
      <c r="A204" s="2">
        <v>202</v>
      </c>
      <c r="B204" t="s">
        <v>205</v>
      </c>
      <c r="C204" t="b">
        <v>0</v>
      </c>
    </row>
    <row r="205" spans="1:3" hidden="1" x14ac:dyDescent="0.3">
      <c r="A205" s="2">
        <v>203</v>
      </c>
      <c r="B205" t="s">
        <v>206</v>
      </c>
      <c r="C205" t="b">
        <v>0</v>
      </c>
    </row>
    <row r="206" spans="1:3" hidden="1" x14ac:dyDescent="0.3">
      <c r="A206" s="2">
        <v>204</v>
      </c>
      <c r="B206" t="s">
        <v>207</v>
      </c>
      <c r="C206" t="b">
        <v>0</v>
      </c>
    </row>
    <row r="207" spans="1:3" hidden="1" x14ac:dyDescent="0.3">
      <c r="A207" s="2">
        <v>205</v>
      </c>
      <c r="B207" t="s">
        <v>208</v>
      </c>
      <c r="C207" t="b">
        <v>0</v>
      </c>
    </row>
    <row r="208" spans="1:3" hidden="1" x14ac:dyDescent="0.3">
      <c r="A208" s="2">
        <v>206</v>
      </c>
      <c r="B208" t="s">
        <v>209</v>
      </c>
      <c r="C208" t="b">
        <v>0</v>
      </c>
    </row>
    <row r="209" spans="1:3" x14ac:dyDescent="0.3">
      <c r="A209" s="2">
        <v>207</v>
      </c>
      <c r="B209" t="s">
        <v>210</v>
      </c>
      <c r="C209" t="b">
        <v>1</v>
      </c>
    </row>
    <row r="210" spans="1:3" x14ac:dyDescent="0.3">
      <c r="A210" s="2">
        <v>208</v>
      </c>
      <c r="B210" t="s">
        <v>211</v>
      </c>
      <c r="C210" t="b">
        <v>1</v>
      </c>
    </row>
    <row r="211" spans="1:3" x14ac:dyDescent="0.3">
      <c r="A211" s="2">
        <v>209</v>
      </c>
      <c r="B211" t="s">
        <v>212</v>
      </c>
      <c r="C211" t="b">
        <v>1</v>
      </c>
    </row>
    <row r="212" spans="1:3" hidden="1" x14ac:dyDescent="0.3">
      <c r="A212" s="2">
        <v>210</v>
      </c>
      <c r="B212" t="s">
        <v>213</v>
      </c>
      <c r="C212" t="b">
        <v>0</v>
      </c>
    </row>
    <row r="213" spans="1:3" hidden="1" x14ac:dyDescent="0.3">
      <c r="A213" s="2">
        <v>211</v>
      </c>
      <c r="B213" t="s">
        <v>214</v>
      </c>
      <c r="C213" t="b">
        <v>0</v>
      </c>
    </row>
    <row r="214" spans="1:3" hidden="1" x14ac:dyDescent="0.3">
      <c r="A214" s="2">
        <v>212</v>
      </c>
      <c r="B214" t="s">
        <v>215</v>
      </c>
      <c r="C214" t="b">
        <v>0</v>
      </c>
    </row>
    <row r="215" spans="1:3" hidden="1" x14ac:dyDescent="0.3">
      <c r="A215" s="2">
        <v>213</v>
      </c>
      <c r="B215" t="s">
        <v>216</v>
      </c>
      <c r="C215" t="b">
        <v>0</v>
      </c>
    </row>
    <row r="216" spans="1:3" hidden="1" x14ac:dyDescent="0.3">
      <c r="A216" s="2">
        <v>214</v>
      </c>
      <c r="B216" t="s">
        <v>217</v>
      </c>
      <c r="C216" t="b">
        <v>0</v>
      </c>
    </row>
    <row r="217" spans="1:3" hidden="1" x14ac:dyDescent="0.3">
      <c r="A217" s="2">
        <v>215</v>
      </c>
      <c r="B217" t="s">
        <v>218</v>
      </c>
      <c r="C217" t="b">
        <v>0</v>
      </c>
    </row>
    <row r="218" spans="1:3" hidden="1" x14ac:dyDescent="0.3">
      <c r="A218" s="2">
        <v>216</v>
      </c>
      <c r="B218" t="s">
        <v>219</v>
      </c>
      <c r="C218" t="b">
        <v>0</v>
      </c>
    </row>
    <row r="219" spans="1:3" x14ac:dyDescent="0.3">
      <c r="A219" s="2">
        <v>217</v>
      </c>
      <c r="B219" t="s">
        <v>220</v>
      </c>
      <c r="C219" t="b">
        <v>1</v>
      </c>
    </row>
    <row r="220" spans="1:3" x14ac:dyDescent="0.3">
      <c r="A220" s="2">
        <v>218</v>
      </c>
      <c r="B220" t="s">
        <v>221</v>
      </c>
      <c r="C220" t="b">
        <v>1</v>
      </c>
    </row>
    <row r="221" spans="1:3" x14ac:dyDescent="0.3">
      <c r="A221" s="2">
        <v>219</v>
      </c>
      <c r="B221" t="s">
        <v>222</v>
      </c>
      <c r="C221" t="b">
        <v>1</v>
      </c>
    </row>
    <row r="222" spans="1:3" hidden="1" x14ac:dyDescent="0.3">
      <c r="A222" s="2">
        <v>220</v>
      </c>
      <c r="B222" t="s">
        <v>223</v>
      </c>
      <c r="C222" t="b">
        <v>0</v>
      </c>
    </row>
    <row r="223" spans="1:3" hidden="1" x14ac:dyDescent="0.3">
      <c r="A223" s="2">
        <v>221</v>
      </c>
      <c r="B223" t="s">
        <v>224</v>
      </c>
      <c r="C223" t="b">
        <v>0</v>
      </c>
    </row>
    <row r="224" spans="1:3" hidden="1" x14ac:dyDescent="0.3">
      <c r="A224" s="2">
        <v>222</v>
      </c>
      <c r="B224" t="s">
        <v>225</v>
      </c>
      <c r="C224" t="b">
        <v>0</v>
      </c>
    </row>
    <row r="225" spans="1:3" x14ac:dyDescent="0.3">
      <c r="A225" s="2">
        <v>223</v>
      </c>
      <c r="B225" t="s">
        <v>226</v>
      </c>
      <c r="C225" t="b">
        <v>1</v>
      </c>
    </row>
    <row r="226" spans="1:3" x14ac:dyDescent="0.3">
      <c r="A226" s="2">
        <v>224</v>
      </c>
      <c r="B226" t="s">
        <v>227</v>
      </c>
      <c r="C226" t="b">
        <v>1</v>
      </c>
    </row>
    <row r="227" spans="1:3" hidden="1" x14ac:dyDescent="0.3">
      <c r="A227" s="2">
        <v>225</v>
      </c>
      <c r="B227" t="s">
        <v>228</v>
      </c>
      <c r="C227" t="b">
        <v>0</v>
      </c>
    </row>
    <row r="228" spans="1:3" hidden="1" x14ac:dyDescent="0.3">
      <c r="A228" s="2">
        <v>226</v>
      </c>
      <c r="B228" t="s">
        <v>229</v>
      </c>
      <c r="C228" t="b">
        <v>0</v>
      </c>
    </row>
    <row r="229" spans="1:3" hidden="1" x14ac:dyDescent="0.3">
      <c r="A229" s="2">
        <v>227</v>
      </c>
      <c r="B229" t="s">
        <v>230</v>
      </c>
      <c r="C229" t="b">
        <v>0</v>
      </c>
    </row>
    <row r="230" spans="1:3" hidden="1" x14ac:dyDescent="0.3">
      <c r="A230" s="2">
        <v>228</v>
      </c>
      <c r="B230" t="s">
        <v>231</v>
      </c>
      <c r="C230" t="b">
        <v>0</v>
      </c>
    </row>
    <row r="231" spans="1:3" hidden="1" x14ac:dyDescent="0.3">
      <c r="A231" s="2">
        <v>229</v>
      </c>
      <c r="B231" t="s">
        <v>232</v>
      </c>
      <c r="C231" t="b">
        <v>0</v>
      </c>
    </row>
    <row r="232" spans="1:3" hidden="1" x14ac:dyDescent="0.3">
      <c r="A232" s="2">
        <v>230</v>
      </c>
      <c r="B232" t="s">
        <v>233</v>
      </c>
      <c r="C232" t="b">
        <v>0</v>
      </c>
    </row>
    <row r="233" spans="1:3" hidden="1" x14ac:dyDescent="0.3">
      <c r="A233" s="2">
        <v>231</v>
      </c>
      <c r="B233" t="s">
        <v>234</v>
      </c>
      <c r="C233" t="b">
        <v>0</v>
      </c>
    </row>
    <row r="234" spans="1:3" x14ac:dyDescent="0.3">
      <c r="A234" s="2">
        <v>232</v>
      </c>
      <c r="B234" t="s">
        <v>235</v>
      </c>
      <c r="C234" t="b">
        <v>1</v>
      </c>
    </row>
    <row r="235" spans="1:3" hidden="1" x14ac:dyDescent="0.3">
      <c r="A235" s="2">
        <v>233</v>
      </c>
      <c r="B235" t="s">
        <v>236</v>
      </c>
      <c r="C235" t="b">
        <v>0</v>
      </c>
    </row>
    <row r="236" spans="1:3" hidden="1" x14ac:dyDescent="0.3">
      <c r="A236" s="2">
        <v>234</v>
      </c>
      <c r="B236" t="s">
        <v>237</v>
      </c>
      <c r="C236" t="b">
        <v>0</v>
      </c>
    </row>
    <row r="237" spans="1:3" hidden="1" x14ac:dyDescent="0.3">
      <c r="A237" s="2">
        <v>235</v>
      </c>
      <c r="B237" t="s">
        <v>238</v>
      </c>
      <c r="C237" t="b">
        <v>0</v>
      </c>
    </row>
    <row r="238" spans="1:3" hidden="1" x14ac:dyDescent="0.3">
      <c r="A238" s="2">
        <v>236</v>
      </c>
      <c r="B238" t="s">
        <v>239</v>
      </c>
      <c r="C238" t="b">
        <v>0</v>
      </c>
    </row>
    <row r="239" spans="1:3" hidden="1" x14ac:dyDescent="0.3">
      <c r="A239" s="2">
        <v>237</v>
      </c>
      <c r="B239" t="s">
        <v>240</v>
      </c>
      <c r="C239" t="b">
        <v>0</v>
      </c>
    </row>
    <row r="240" spans="1:3" x14ac:dyDescent="0.3">
      <c r="A240" s="2">
        <v>238</v>
      </c>
      <c r="B240" t="s">
        <v>241</v>
      </c>
      <c r="C240" t="b">
        <v>1</v>
      </c>
    </row>
    <row r="241" spans="1:3" hidden="1" x14ac:dyDescent="0.3">
      <c r="A241" s="2">
        <v>239</v>
      </c>
      <c r="B241" t="s">
        <v>242</v>
      </c>
      <c r="C241" t="b">
        <v>0</v>
      </c>
    </row>
    <row r="242" spans="1:3" hidden="1" x14ac:dyDescent="0.3">
      <c r="A242" s="2">
        <v>240</v>
      </c>
      <c r="B242" t="s">
        <v>243</v>
      </c>
      <c r="C242" t="b">
        <v>0</v>
      </c>
    </row>
    <row r="243" spans="1:3" hidden="1" x14ac:dyDescent="0.3">
      <c r="A243" s="2">
        <v>241</v>
      </c>
      <c r="B243" t="s">
        <v>244</v>
      </c>
      <c r="C243" t="b">
        <v>0</v>
      </c>
    </row>
    <row r="244" spans="1:3" hidden="1" x14ac:dyDescent="0.3">
      <c r="A244" s="2">
        <v>242</v>
      </c>
      <c r="B244" t="s">
        <v>245</v>
      </c>
      <c r="C244" t="b">
        <v>0</v>
      </c>
    </row>
    <row r="245" spans="1:3" hidden="1" x14ac:dyDescent="0.3">
      <c r="A245" s="2">
        <v>243</v>
      </c>
      <c r="B245" t="s">
        <v>246</v>
      </c>
      <c r="C245" t="b">
        <v>0</v>
      </c>
    </row>
    <row r="246" spans="1:3" hidden="1" x14ac:dyDescent="0.3">
      <c r="A246" s="2">
        <v>244</v>
      </c>
      <c r="B246" t="s">
        <v>247</v>
      </c>
      <c r="C246" t="b">
        <v>0</v>
      </c>
    </row>
    <row r="247" spans="1:3" hidden="1" x14ac:dyDescent="0.3">
      <c r="A247" s="2">
        <v>245</v>
      </c>
      <c r="B247" t="s">
        <v>248</v>
      </c>
      <c r="C247" t="b">
        <v>0</v>
      </c>
    </row>
    <row r="248" spans="1:3" hidden="1" x14ac:dyDescent="0.3">
      <c r="A248" s="2">
        <v>246</v>
      </c>
      <c r="B248" t="s">
        <v>249</v>
      </c>
      <c r="C248" t="b">
        <v>0</v>
      </c>
    </row>
    <row r="249" spans="1:3" hidden="1" x14ac:dyDescent="0.3">
      <c r="A249" s="2">
        <v>247</v>
      </c>
      <c r="B249" t="s">
        <v>250</v>
      </c>
      <c r="C249" t="b">
        <v>0</v>
      </c>
    </row>
    <row r="250" spans="1:3" hidden="1" x14ac:dyDescent="0.3">
      <c r="A250" s="2">
        <v>248</v>
      </c>
      <c r="B250" t="s">
        <v>251</v>
      </c>
      <c r="C250" t="b">
        <v>0</v>
      </c>
    </row>
    <row r="251" spans="1:3" x14ac:dyDescent="0.3">
      <c r="A251" s="2">
        <v>249</v>
      </c>
      <c r="B251" t="s">
        <v>252</v>
      </c>
      <c r="C251" t="b">
        <v>1</v>
      </c>
    </row>
    <row r="252" spans="1:3" hidden="1" x14ac:dyDescent="0.3">
      <c r="A252" s="2">
        <v>250</v>
      </c>
      <c r="B252" t="s">
        <v>253</v>
      </c>
      <c r="C252" t="b">
        <v>0</v>
      </c>
    </row>
    <row r="253" spans="1:3" hidden="1" x14ac:dyDescent="0.3">
      <c r="A253" s="2">
        <v>251</v>
      </c>
      <c r="B253" t="s">
        <v>254</v>
      </c>
      <c r="C253" t="b">
        <v>0</v>
      </c>
    </row>
    <row r="254" spans="1:3" hidden="1" x14ac:dyDescent="0.3">
      <c r="A254" s="2">
        <v>252</v>
      </c>
      <c r="B254" t="s">
        <v>255</v>
      </c>
      <c r="C254" t="b">
        <v>0</v>
      </c>
    </row>
    <row r="255" spans="1:3" hidden="1" x14ac:dyDescent="0.3">
      <c r="A255" s="2">
        <v>253</v>
      </c>
      <c r="B255" t="s">
        <v>256</v>
      </c>
      <c r="C255" t="b">
        <v>0</v>
      </c>
    </row>
    <row r="256" spans="1:3" hidden="1" x14ac:dyDescent="0.3">
      <c r="A256" s="2">
        <v>254</v>
      </c>
      <c r="B256" t="s">
        <v>257</v>
      </c>
      <c r="C256" t="b">
        <v>0</v>
      </c>
    </row>
    <row r="257" spans="1:3" hidden="1" x14ac:dyDescent="0.3">
      <c r="A257" s="2">
        <v>255</v>
      </c>
      <c r="B257" t="s">
        <v>258</v>
      </c>
      <c r="C257" t="b">
        <v>0</v>
      </c>
    </row>
    <row r="258" spans="1:3" hidden="1" x14ac:dyDescent="0.3">
      <c r="A258" s="2">
        <v>256</v>
      </c>
      <c r="B258" t="s">
        <v>259</v>
      </c>
      <c r="C258" t="b">
        <v>0</v>
      </c>
    </row>
    <row r="259" spans="1:3" hidden="1" x14ac:dyDescent="0.3">
      <c r="A259" s="2">
        <v>257</v>
      </c>
      <c r="B259" t="s">
        <v>260</v>
      </c>
      <c r="C259" t="b">
        <v>0</v>
      </c>
    </row>
    <row r="260" spans="1:3" hidden="1" x14ac:dyDescent="0.3">
      <c r="A260" s="2">
        <v>258</v>
      </c>
      <c r="B260" t="s">
        <v>261</v>
      </c>
      <c r="C260" t="b">
        <v>0</v>
      </c>
    </row>
    <row r="261" spans="1:3" hidden="1" x14ac:dyDescent="0.3">
      <c r="A261" s="2">
        <v>259</v>
      </c>
      <c r="B261" t="s">
        <v>262</v>
      </c>
      <c r="C261" t="b">
        <v>0</v>
      </c>
    </row>
    <row r="262" spans="1:3" hidden="1" x14ac:dyDescent="0.3">
      <c r="A262" s="2">
        <v>260</v>
      </c>
      <c r="B262" t="s">
        <v>263</v>
      </c>
      <c r="C262" t="b">
        <v>0</v>
      </c>
    </row>
    <row r="263" spans="1:3" hidden="1" x14ac:dyDescent="0.3">
      <c r="A263" s="2">
        <v>261</v>
      </c>
      <c r="B263" t="s">
        <v>264</v>
      </c>
      <c r="C263" t="b">
        <v>0</v>
      </c>
    </row>
    <row r="264" spans="1:3" hidden="1" x14ac:dyDescent="0.3">
      <c r="A264" s="2">
        <v>262</v>
      </c>
      <c r="B264" t="s">
        <v>265</v>
      </c>
      <c r="C264" t="b">
        <v>0</v>
      </c>
    </row>
    <row r="265" spans="1:3" hidden="1" x14ac:dyDescent="0.3">
      <c r="A265" s="2">
        <v>263</v>
      </c>
      <c r="B265" t="s">
        <v>1</v>
      </c>
      <c r="C265" t="b">
        <v>0</v>
      </c>
    </row>
    <row r="266" spans="1:3" hidden="1" x14ac:dyDescent="0.3">
      <c r="A266" s="2">
        <v>264</v>
      </c>
      <c r="B266" t="s">
        <v>266</v>
      </c>
      <c r="C266" t="b">
        <v>0</v>
      </c>
    </row>
    <row r="267" spans="1:3" hidden="1" x14ac:dyDescent="0.3">
      <c r="A267" s="2">
        <v>265</v>
      </c>
      <c r="B267" t="s">
        <v>267</v>
      </c>
      <c r="C267" t="b">
        <v>0</v>
      </c>
    </row>
    <row r="268" spans="1:3" hidden="1" x14ac:dyDescent="0.3">
      <c r="A268" s="2">
        <v>266</v>
      </c>
      <c r="B268" t="s">
        <v>268</v>
      </c>
      <c r="C268" t="b">
        <v>0</v>
      </c>
    </row>
    <row r="269" spans="1:3" hidden="1" x14ac:dyDescent="0.3">
      <c r="A269" s="2">
        <v>267</v>
      </c>
      <c r="B269" t="s">
        <v>269</v>
      </c>
      <c r="C269" t="b">
        <v>0</v>
      </c>
    </row>
    <row r="270" spans="1:3" x14ac:dyDescent="0.3">
      <c r="A270" s="2">
        <v>268</v>
      </c>
      <c r="B270" t="s">
        <v>270</v>
      </c>
      <c r="C270" t="b">
        <v>1</v>
      </c>
    </row>
    <row r="271" spans="1:3" hidden="1" x14ac:dyDescent="0.3">
      <c r="A271" s="2">
        <v>269</v>
      </c>
      <c r="B271" t="s">
        <v>271</v>
      </c>
      <c r="C271" t="b">
        <v>0</v>
      </c>
    </row>
    <row r="272" spans="1:3" hidden="1" x14ac:dyDescent="0.3">
      <c r="A272" s="2">
        <v>270</v>
      </c>
      <c r="B272" t="s">
        <v>272</v>
      </c>
      <c r="C272" t="b">
        <v>0</v>
      </c>
    </row>
    <row r="273" spans="1:3" hidden="1" x14ac:dyDescent="0.3">
      <c r="A273" s="2">
        <v>271</v>
      </c>
      <c r="B273" t="s">
        <v>273</v>
      </c>
      <c r="C273" t="b">
        <v>0</v>
      </c>
    </row>
    <row r="274" spans="1:3" hidden="1" x14ac:dyDescent="0.3">
      <c r="A274" s="2">
        <v>272</v>
      </c>
      <c r="B274" t="s">
        <v>274</v>
      </c>
      <c r="C274" t="b">
        <v>0</v>
      </c>
    </row>
    <row r="275" spans="1:3" hidden="1" x14ac:dyDescent="0.3">
      <c r="A275" s="2">
        <v>273</v>
      </c>
      <c r="B275" t="s">
        <v>275</v>
      </c>
      <c r="C275" t="b">
        <v>0</v>
      </c>
    </row>
    <row r="276" spans="1:3" hidden="1" x14ac:dyDescent="0.3">
      <c r="A276" s="2">
        <v>274</v>
      </c>
      <c r="B276" t="s">
        <v>276</v>
      </c>
      <c r="C276" t="b">
        <v>0</v>
      </c>
    </row>
    <row r="277" spans="1:3" hidden="1" x14ac:dyDescent="0.3">
      <c r="A277" s="2">
        <v>275</v>
      </c>
      <c r="B277" t="s">
        <v>277</v>
      </c>
      <c r="C277" t="b">
        <v>0</v>
      </c>
    </row>
    <row r="278" spans="1:3" hidden="1" x14ac:dyDescent="0.3">
      <c r="A278" s="2">
        <v>276</v>
      </c>
      <c r="B278" t="s">
        <v>278</v>
      </c>
      <c r="C278" t="b">
        <v>0</v>
      </c>
    </row>
    <row r="279" spans="1:3" hidden="1" x14ac:dyDescent="0.3">
      <c r="A279" s="2">
        <v>277</v>
      </c>
      <c r="B279" t="s">
        <v>279</v>
      </c>
      <c r="C279" t="b">
        <v>0</v>
      </c>
    </row>
    <row r="280" spans="1:3" hidden="1" x14ac:dyDescent="0.3">
      <c r="A280" s="2">
        <v>278</v>
      </c>
      <c r="B280" t="s">
        <v>280</v>
      </c>
      <c r="C280" t="b">
        <v>0</v>
      </c>
    </row>
    <row r="281" spans="1:3" hidden="1" x14ac:dyDescent="0.3">
      <c r="A281" s="2">
        <v>279</v>
      </c>
      <c r="B281" t="s">
        <v>281</v>
      </c>
      <c r="C281" t="b">
        <v>0</v>
      </c>
    </row>
    <row r="282" spans="1:3" hidden="1" x14ac:dyDescent="0.3">
      <c r="A282" s="2">
        <v>280</v>
      </c>
      <c r="B282" t="s">
        <v>282</v>
      </c>
      <c r="C282" t="b">
        <v>0</v>
      </c>
    </row>
    <row r="283" spans="1:3" hidden="1" x14ac:dyDescent="0.3">
      <c r="A283" s="2">
        <v>281</v>
      </c>
      <c r="B283" t="s">
        <v>283</v>
      </c>
      <c r="C283" t="b">
        <v>0</v>
      </c>
    </row>
    <row r="284" spans="1:3" x14ac:dyDescent="0.3">
      <c r="A284" s="2">
        <v>282</v>
      </c>
      <c r="B284" t="s">
        <v>284</v>
      </c>
      <c r="C284" t="b">
        <v>1</v>
      </c>
    </row>
    <row r="285" spans="1:3" hidden="1" x14ac:dyDescent="0.3">
      <c r="A285" s="2">
        <v>283</v>
      </c>
      <c r="B285" t="s">
        <v>285</v>
      </c>
      <c r="C285" t="b">
        <v>0</v>
      </c>
    </row>
    <row r="286" spans="1:3" x14ac:dyDescent="0.3">
      <c r="A286" s="2">
        <v>284</v>
      </c>
      <c r="B286" t="s">
        <v>286</v>
      </c>
      <c r="C286" t="b">
        <v>1</v>
      </c>
    </row>
    <row r="287" spans="1:3" hidden="1" x14ac:dyDescent="0.3">
      <c r="A287" s="2">
        <v>285</v>
      </c>
      <c r="B287" t="s">
        <v>287</v>
      </c>
      <c r="C287" t="b">
        <v>0</v>
      </c>
    </row>
    <row r="288" spans="1:3" hidden="1" x14ac:dyDescent="0.3">
      <c r="A288" s="2">
        <v>286</v>
      </c>
      <c r="B288" t="s">
        <v>288</v>
      </c>
      <c r="C288" t="b">
        <v>0</v>
      </c>
    </row>
    <row r="289" spans="1:3" x14ac:dyDescent="0.3">
      <c r="A289" s="2">
        <v>287</v>
      </c>
      <c r="B289" t="s">
        <v>289</v>
      </c>
      <c r="C289" t="b">
        <v>1</v>
      </c>
    </row>
    <row r="290" spans="1:3" hidden="1" x14ac:dyDescent="0.3">
      <c r="A290" s="2">
        <v>288</v>
      </c>
      <c r="B290" t="s">
        <v>290</v>
      </c>
      <c r="C290" t="b">
        <v>0</v>
      </c>
    </row>
    <row r="291" spans="1:3" hidden="1" x14ac:dyDescent="0.3">
      <c r="A291" s="2">
        <v>289</v>
      </c>
      <c r="B291" t="s">
        <v>291</v>
      </c>
      <c r="C291" t="b">
        <v>0</v>
      </c>
    </row>
    <row r="292" spans="1:3" hidden="1" x14ac:dyDescent="0.3">
      <c r="A292" s="2">
        <v>290</v>
      </c>
      <c r="B292" t="s">
        <v>292</v>
      </c>
      <c r="C292" t="b">
        <v>0</v>
      </c>
    </row>
    <row r="293" spans="1:3" hidden="1" x14ac:dyDescent="0.3">
      <c r="A293" s="2">
        <v>291</v>
      </c>
      <c r="B293" t="s">
        <v>293</v>
      </c>
      <c r="C293" t="b">
        <v>0</v>
      </c>
    </row>
    <row r="294" spans="1:3" hidden="1" x14ac:dyDescent="0.3">
      <c r="A294" s="2">
        <v>292</v>
      </c>
      <c r="B294" t="s">
        <v>294</v>
      </c>
      <c r="C294" t="b">
        <v>0</v>
      </c>
    </row>
    <row r="295" spans="1:3" hidden="1" x14ac:dyDescent="0.3">
      <c r="A295" s="2">
        <v>293</v>
      </c>
      <c r="B295" t="s">
        <v>295</v>
      </c>
      <c r="C295" t="b">
        <v>0</v>
      </c>
    </row>
    <row r="296" spans="1:3" hidden="1" x14ac:dyDescent="0.3">
      <c r="A296" s="2">
        <v>294</v>
      </c>
      <c r="B296" t="s">
        <v>296</v>
      </c>
      <c r="C296" t="b">
        <v>0</v>
      </c>
    </row>
    <row r="297" spans="1:3" hidden="1" x14ac:dyDescent="0.3">
      <c r="A297" s="2">
        <v>295</v>
      </c>
      <c r="B297" t="s">
        <v>297</v>
      </c>
      <c r="C297" t="b">
        <v>0</v>
      </c>
    </row>
    <row r="298" spans="1:3" hidden="1" x14ac:dyDescent="0.3">
      <c r="A298" s="2">
        <v>296</v>
      </c>
      <c r="B298" t="s">
        <v>298</v>
      </c>
      <c r="C298" t="b">
        <v>0</v>
      </c>
    </row>
    <row r="299" spans="1:3" hidden="1" x14ac:dyDescent="0.3">
      <c r="A299" s="2">
        <v>297</v>
      </c>
      <c r="B299" t="s">
        <v>299</v>
      </c>
      <c r="C299" t="b">
        <v>0</v>
      </c>
    </row>
    <row r="300" spans="1:3" hidden="1" x14ac:dyDescent="0.3">
      <c r="A300" s="2">
        <v>298</v>
      </c>
      <c r="B300" t="s">
        <v>0</v>
      </c>
      <c r="C300" t="b">
        <v>0</v>
      </c>
    </row>
    <row r="301" spans="1:3" hidden="1" x14ac:dyDescent="0.3">
      <c r="A301" s="2">
        <v>299</v>
      </c>
      <c r="B301" t="s">
        <v>300</v>
      </c>
      <c r="C301" t="b">
        <v>0</v>
      </c>
    </row>
    <row r="302" spans="1:3" hidden="1" x14ac:dyDescent="0.3">
      <c r="A302" s="2">
        <v>300</v>
      </c>
      <c r="B302" t="s">
        <v>301</v>
      </c>
      <c r="C302" t="b">
        <v>0</v>
      </c>
    </row>
    <row r="303" spans="1:3" hidden="1" x14ac:dyDescent="0.3">
      <c r="A303" s="2">
        <v>301</v>
      </c>
      <c r="B303" t="s">
        <v>302</v>
      </c>
      <c r="C303" t="b">
        <v>0</v>
      </c>
    </row>
    <row r="304" spans="1:3" hidden="1" x14ac:dyDescent="0.3">
      <c r="A304" s="2">
        <v>302</v>
      </c>
      <c r="B304" t="s">
        <v>303</v>
      </c>
      <c r="C304" t="b">
        <v>0</v>
      </c>
    </row>
    <row r="305" spans="1:3" hidden="1" x14ac:dyDescent="0.3">
      <c r="A305" s="2">
        <v>303</v>
      </c>
      <c r="B305" t="s">
        <v>304</v>
      </c>
      <c r="C305" t="b">
        <v>0</v>
      </c>
    </row>
    <row r="306" spans="1:3" hidden="1" x14ac:dyDescent="0.3">
      <c r="A306" s="2">
        <v>304</v>
      </c>
      <c r="B306" t="s">
        <v>305</v>
      </c>
      <c r="C306" t="b">
        <v>0</v>
      </c>
    </row>
    <row r="307" spans="1:3" hidden="1" x14ac:dyDescent="0.3">
      <c r="A307" s="2">
        <v>305</v>
      </c>
      <c r="B307" t="s">
        <v>306</v>
      </c>
      <c r="C307" t="b">
        <v>0</v>
      </c>
    </row>
    <row r="308" spans="1:3" hidden="1" x14ac:dyDescent="0.3">
      <c r="A308" s="2">
        <v>306</v>
      </c>
      <c r="B308" t="s">
        <v>307</v>
      </c>
      <c r="C308" t="b">
        <v>0</v>
      </c>
    </row>
    <row r="309" spans="1:3" hidden="1" x14ac:dyDescent="0.3">
      <c r="A309" s="2">
        <v>307</v>
      </c>
      <c r="B309" t="s">
        <v>308</v>
      </c>
      <c r="C309" t="b">
        <v>0</v>
      </c>
    </row>
    <row r="310" spans="1:3" hidden="1" x14ac:dyDescent="0.3">
      <c r="A310" s="2">
        <v>308</v>
      </c>
      <c r="B310" t="s">
        <v>309</v>
      </c>
      <c r="C310" t="b">
        <v>0</v>
      </c>
    </row>
    <row r="311" spans="1:3" hidden="1" x14ac:dyDescent="0.3">
      <c r="A311" s="2">
        <v>309</v>
      </c>
      <c r="B311" t="s">
        <v>310</v>
      </c>
      <c r="C311" t="b">
        <v>0</v>
      </c>
    </row>
    <row r="312" spans="1:3" hidden="1" x14ac:dyDescent="0.3">
      <c r="A312" s="2">
        <v>310</v>
      </c>
      <c r="B312" t="s">
        <v>311</v>
      </c>
      <c r="C312" t="b">
        <v>0</v>
      </c>
    </row>
    <row r="313" spans="1:3" hidden="1" x14ac:dyDescent="0.3">
      <c r="A313" s="2">
        <v>311</v>
      </c>
      <c r="B313" t="s">
        <v>312</v>
      </c>
      <c r="C313" t="b">
        <v>0</v>
      </c>
    </row>
    <row r="314" spans="1:3" hidden="1" x14ac:dyDescent="0.3">
      <c r="A314" s="2">
        <v>312</v>
      </c>
      <c r="B314" t="s">
        <v>313</v>
      </c>
      <c r="C314" t="b">
        <v>0</v>
      </c>
    </row>
    <row r="315" spans="1:3" hidden="1" x14ac:dyDescent="0.3">
      <c r="A315" s="2">
        <v>313</v>
      </c>
      <c r="B315" t="s">
        <v>314</v>
      </c>
      <c r="C315" t="b">
        <v>0</v>
      </c>
    </row>
    <row r="316" spans="1:3" hidden="1" x14ac:dyDescent="0.3">
      <c r="A316" s="2">
        <v>314</v>
      </c>
      <c r="B316" t="s">
        <v>315</v>
      </c>
      <c r="C316" t="b">
        <v>0</v>
      </c>
    </row>
    <row r="317" spans="1:3" hidden="1" x14ac:dyDescent="0.3">
      <c r="A317" s="2">
        <v>315</v>
      </c>
      <c r="B317" t="s">
        <v>316</v>
      </c>
      <c r="C317" t="b">
        <v>0</v>
      </c>
    </row>
    <row r="318" spans="1:3" hidden="1" x14ac:dyDescent="0.3">
      <c r="A318" s="2">
        <v>316</v>
      </c>
      <c r="B318" t="s">
        <v>317</v>
      </c>
      <c r="C318" t="b">
        <v>0</v>
      </c>
    </row>
    <row r="319" spans="1:3" hidden="1" x14ac:dyDescent="0.3">
      <c r="A319" s="2">
        <v>317</v>
      </c>
      <c r="B319" t="s">
        <v>318</v>
      </c>
      <c r="C319" t="b">
        <v>0</v>
      </c>
    </row>
    <row r="320" spans="1:3" hidden="1" x14ac:dyDescent="0.3">
      <c r="A320" s="2">
        <v>318</v>
      </c>
      <c r="B320" t="s">
        <v>319</v>
      </c>
      <c r="C320" t="b">
        <v>0</v>
      </c>
    </row>
    <row r="321" spans="1:3" hidden="1" x14ac:dyDescent="0.3">
      <c r="A321" s="2">
        <v>319</v>
      </c>
      <c r="B321" t="s">
        <v>320</v>
      </c>
      <c r="C321" t="b">
        <v>0</v>
      </c>
    </row>
    <row r="322" spans="1:3" hidden="1" x14ac:dyDescent="0.3">
      <c r="A322" s="2">
        <v>320</v>
      </c>
      <c r="B322" t="s">
        <v>321</v>
      </c>
      <c r="C322" t="b">
        <v>0</v>
      </c>
    </row>
    <row r="323" spans="1:3" hidden="1" x14ac:dyDescent="0.3">
      <c r="A323" s="2">
        <v>321</v>
      </c>
      <c r="B323" t="s">
        <v>322</v>
      </c>
      <c r="C323" t="b">
        <v>0</v>
      </c>
    </row>
    <row r="324" spans="1:3" x14ac:dyDescent="0.3">
      <c r="A324" s="2">
        <v>322</v>
      </c>
      <c r="B324" t="s">
        <v>323</v>
      </c>
      <c r="C324" t="b">
        <v>1</v>
      </c>
    </row>
    <row r="325" spans="1:3" hidden="1" x14ac:dyDescent="0.3">
      <c r="A325" s="2">
        <v>323</v>
      </c>
      <c r="B325" t="s">
        <v>324</v>
      </c>
      <c r="C325" t="b">
        <v>0</v>
      </c>
    </row>
    <row r="326" spans="1:3" hidden="1" x14ac:dyDescent="0.3">
      <c r="A326" s="2">
        <v>324</v>
      </c>
      <c r="B326" t="s">
        <v>325</v>
      </c>
      <c r="C326" t="b">
        <v>0</v>
      </c>
    </row>
    <row r="327" spans="1:3" hidden="1" x14ac:dyDescent="0.3">
      <c r="A327" s="2">
        <v>325</v>
      </c>
      <c r="B327" t="s">
        <v>326</v>
      </c>
      <c r="C327" t="b">
        <v>0</v>
      </c>
    </row>
    <row r="328" spans="1:3" hidden="1" x14ac:dyDescent="0.3">
      <c r="A328" s="2">
        <v>326</v>
      </c>
      <c r="B328" t="s">
        <v>327</v>
      </c>
      <c r="C328" t="b">
        <v>0</v>
      </c>
    </row>
    <row r="329" spans="1:3" x14ac:dyDescent="0.3">
      <c r="A329" s="2">
        <v>327</v>
      </c>
      <c r="B329" t="s">
        <v>328</v>
      </c>
      <c r="C329" t="b">
        <v>1</v>
      </c>
    </row>
    <row r="330" spans="1:3" hidden="1" x14ac:dyDescent="0.3">
      <c r="A330" s="2">
        <v>328</v>
      </c>
      <c r="B330" t="s">
        <v>329</v>
      </c>
      <c r="C330" t="b">
        <v>0</v>
      </c>
    </row>
    <row r="331" spans="1:3" hidden="1" x14ac:dyDescent="0.3">
      <c r="A331" s="2">
        <v>329</v>
      </c>
      <c r="B331" t="s">
        <v>330</v>
      </c>
      <c r="C331" t="b">
        <v>0</v>
      </c>
    </row>
    <row r="332" spans="1:3" hidden="1" x14ac:dyDescent="0.3">
      <c r="A332" s="2">
        <v>330</v>
      </c>
      <c r="B332" t="s">
        <v>331</v>
      </c>
      <c r="C332" t="b">
        <v>0</v>
      </c>
    </row>
    <row r="333" spans="1:3" hidden="1" x14ac:dyDescent="0.3">
      <c r="A333" s="2">
        <v>331</v>
      </c>
      <c r="B333" t="s">
        <v>332</v>
      </c>
      <c r="C333" t="b">
        <v>0</v>
      </c>
    </row>
    <row r="334" spans="1:3" hidden="1" x14ac:dyDescent="0.3">
      <c r="A334" s="2">
        <v>332</v>
      </c>
      <c r="B334" t="s">
        <v>333</v>
      </c>
      <c r="C334" t="b">
        <v>0</v>
      </c>
    </row>
    <row r="335" spans="1:3" hidden="1" x14ac:dyDescent="0.3">
      <c r="A335" s="2">
        <v>333</v>
      </c>
      <c r="B335" t="s">
        <v>334</v>
      </c>
      <c r="C335" t="b">
        <v>0</v>
      </c>
    </row>
    <row r="336" spans="1:3" hidden="1" x14ac:dyDescent="0.3">
      <c r="A336" s="2">
        <v>334</v>
      </c>
      <c r="B336" t="s">
        <v>335</v>
      </c>
      <c r="C336" t="b">
        <v>0</v>
      </c>
    </row>
    <row r="337" spans="1:3" x14ac:dyDescent="0.3">
      <c r="A337" s="2">
        <v>335</v>
      </c>
      <c r="B337" t="s">
        <v>336</v>
      </c>
      <c r="C337" t="b">
        <v>1</v>
      </c>
    </row>
    <row r="338" spans="1:3" hidden="1" x14ac:dyDescent="0.3">
      <c r="A338" s="2">
        <v>336</v>
      </c>
      <c r="B338" t="s">
        <v>337</v>
      </c>
      <c r="C338" t="b">
        <v>0</v>
      </c>
    </row>
    <row r="339" spans="1:3" hidden="1" x14ac:dyDescent="0.3">
      <c r="A339" s="2">
        <v>337</v>
      </c>
      <c r="B339" t="s">
        <v>338</v>
      </c>
      <c r="C339" t="b">
        <v>0</v>
      </c>
    </row>
    <row r="340" spans="1:3" hidden="1" x14ac:dyDescent="0.3">
      <c r="A340" s="2">
        <v>338</v>
      </c>
      <c r="B340" t="s">
        <v>339</v>
      </c>
      <c r="C340" t="b">
        <v>0</v>
      </c>
    </row>
    <row r="341" spans="1:3" hidden="1" x14ac:dyDescent="0.3">
      <c r="A341" s="2">
        <v>339</v>
      </c>
      <c r="B341" t="s">
        <v>340</v>
      </c>
      <c r="C341" t="b">
        <v>0</v>
      </c>
    </row>
    <row r="342" spans="1:3" hidden="1" x14ac:dyDescent="0.3">
      <c r="A342" s="2">
        <v>340</v>
      </c>
      <c r="B342" t="s">
        <v>341</v>
      </c>
      <c r="C342" t="b">
        <v>0</v>
      </c>
    </row>
    <row r="343" spans="1:3" hidden="1" x14ac:dyDescent="0.3">
      <c r="A343" s="2">
        <v>341</v>
      </c>
      <c r="B343" t="s">
        <v>342</v>
      </c>
      <c r="C343" t="b">
        <v>0</v>
      </c>
    </row>
    <row r="344" spans="1:3" hidden="1" x14ac:dyDescent="0.3">
      <c r="A344" s="2">
        <v>342</v>
      </c>
      <c r="B344" t="s">
        <v>343</v>
      </c>
      <c r="C344" t="b">
        <v>0</v>
      </c>
    </row>
    <row r="345" spans="1:3" hidden="1" x14ac:dyDescent="0.3">
      <c r="A345" s="2">
        <v>343</v>
      </c>
      <c r="B345" t="s">
        <v>300</v>
      </c>
      <c r="C345" t="b">
        <v>0</v>
      </c>
    </row>
    <row r="346" spans="1:3" hidden="1" x14ac:dyDescent="0.3">
      <c r="A346" s="2">
        <v>344</v>
      </c>
      <c r="B346" t="s">
        <v>344</v>
      </c>
      <c r="C346" t="b">
        <v>0</v>
      </c>
    </row>
    <row r="347" spans="1:3" hidden="1" x14ac:dyDescent="0.3">
      <c r="A347" s="2">
        <v>345</v>
      </c>
      <c r="B347" t="s">
        <v>345</v>
      </c>
      <c r="C347" t="b">
        <v>0</v>
      </c>
    </row>
    <row r="348" spans="1:3" hidden="1" x14ac:dyDescent="0.3">
      <c r="A348" s="2">
        <v>346</v>
      </c>
      <c r="B348" t="s">
        <v>346</v>
      </c>
      <c r="C348" t="b">
        <v>0</v>
      </c>
    </row>
    <row r="349" spans="1:3" hidden="1" x14ac:dyDescent="0.3">
      <c r="A349" s="2">
        <v>347</v>
      </c>
      <c r="B349" t="s">
        <v>347</v>
      </c>
      <c r="C349" t="b">
        <v>0</v>
      </c>
    </row>
    <row r="350" spans="1:3" hidden="1" x14ac:dyDescent="0.3">
      <c r="A350" s="2">
        <v>348</v>
      </c>
      <c r="B350" t="s">
        <v>348</v>
      </c>
      <c r="C350" t="b">
        <v>0</v>
      </c>
    </row>
    <row r="351" spans="1:3" hidden="1" x14ac:dyDescent="0.3">
      <c r="A351" s="2">
        <v>349</v>
      </c>
      <c r="B351" t="s">
        <v>349</v>
      </c>
      <c r="C351" t="b">
        <v>0</v>
      </c>
    </row>
    <row r="352" spans="1:3" hidden="1" x14ac:dyDescent="0.3">
      <c r="A352" s="2">
        <v>350</v>
      </c>
      <c r="B352" t="s">
        <v>350</v>
      </c>
      <c r="C352" t="b">
        <v>0</v>
      </c>
    </row>
    <row r="353" spans="1:3" x14ac:dyDescent="0.3">
      <c r="A353" s="2">
        <v>351</v>
      </c>
      <c r="B353" t="s">
        <v>351</v>
      </c>
      <c r="C353" t="b">
        <v>1</v>
      </c>
    </row>
    <row r="354" spans="1:3" hidden="1" x14ac:dyDescent="0.3">
      <c r="A354" s="2">
        <v>352</v>
      </c>
      <c r="B354" t="s">
        <v>352</v>
      </c>
      <c r="C354" t="b">
        <v>0</v>
      </c>
    </row>
    <row r="355" spans="1:3" hidden="1" x14ac:dyDescent="0.3">
      <c r="A355" s="2">
        <v>353</v>
      </c>
      <c r="B355" t="s">
        <v>353</v>
      </c>
      <c r="C355" t="b">
        <v>0</v>
      </c>
    </row>
    <row r="356" spans="1:3" hidden="1" x14ac:dyDescent="0.3">
      <c r="A356" s="2">
        <v>354</v>
      </c>
      <c r="B356" t="s">
        <v>354</v>
      </c>
      <c r="C356" t="b">
        <v>0</v>
      </c>
    </row>
    <row r="357" spans="1:3" hidden="1" x14ac:dyDescent="0.3">
      <c r="A357" s="2">
        <v>355</v>
      </c>
      <c r="B357" t="s">
        <v>355</v>
      </c>
      <c r="C357" t="b">
        <v>0</v>
      </c>
    </row>
    <row r="358" spans="1:3" hidden="1" x14ac:dyDescent="0.3">
      <c r="A358" s="2">
        <v>356</v>
      </c>
      <c r="B358" t="s">
        <v>356</v>
      </c>
      <c r="C358" t="b">
        <v>0</v>
      </c>
    </row>
    <row r="359" spans="1:3" hidden="1" x14ac:dyDescent="0.3">
      <c r="A359" s="2">
        <v>357</v>
      </c>
      <c r="B359" t="s">
        <v>357</v>
      </c>
      <c r="C359" t="b">
        <v>0</v>
      </c>
    </row>
    <row r="360" spans="1:3" hidden="1" x14ac:dyDescent="0.3">
      <c r="A360" s="2">
        <v>358</v>
      </c>
      <c r="B360" t="s">
        <v>358</v>
      </c>
      <c r="C360" t="b">
        <v>0</v>
      </c>
    </row>
    <row r="361" spans="1:3" hidden="1" x14ac:dyDescent="0.3">
      <c r="A361" s="2">
        <v>359</v>
      </c>
      <c r="B361" t="s">
        <v>359</v>
      </c>
      <c r="C361" t="b">
        <v>0</v>
      </c>
    </row>
    <row r="362" spans="1:3" hidden="1" x14ac:dyDescent="0.3">
      <c r="A362" s="2">
        <v>360</v>
      </c>
      <c r="B362" t="s">
        <v>360</v>
      </c>
      <c r="C362" t="b">
        <v>0</v>
      </c>
    </row>
    <row r="363" spans="1:3" hidden="1" x14ac:dyDescent="0.3">
      <c r="A363" s="2">
        <v>361</v>
      </c>
      <c r="B363" t="s">
        <v>361</v>
      </c>
      <c r="C363" t="b">
        <v>0</v>
      </c>
    </row>
    <row r="364" spans="1:3" hidden="1" x14ac:dyDescent="0.3">
      <c r="A364" s="2">
        <v>362</v>
      </c>
      <c r="B364" t="s">
        <v>362</v>
      </c>
      <c r="C364" t="b">
        <v>0</v>
      </c>
    </row>
    <row r="365" spans="1:3" hidden="1" x14ac:dyDescent="0.3">
      <c r="A365" s="2">
        <v>363</v>
      </c>
      <c r="B365" t="s">
        <v>363</v>
      </c>
      <c r="C365" t="b">
        <v>0</v>
      </c>
    </row>
    <row r="366" spans="1:3" hidden="1" x14ac:dyDescent="0.3">
      <c r="A366" s="2">
        <v>364</v>
      </c>
      <c r="B366" t="s">
        <v>364</v>
      </c>
      <c r="C366" t="b">
        <v>0</v>
      </c>
    </row>
    <row r="367" spans="1:3" hidden="1" x14ac:dyDescent="0.3">
      <c r="A367" s="2">
        <v>365</v>
      </c>
      <c r="B367" t="s">
        <v>365</v>
      </c>
      <c r="C367" t="b">
        <v>0</v>
      </c>
    </row>
    <row r="368" spans="1:3" hidden="1" x14ac:dyDescent="0.3">
      <c r="A368" s="2">
        <v>366</v>
      </c>
      <c r="B368" t="s">
        <v>366</v>
      </c>
      <c r="C368" t="b">
        <v>0</v>
      </c>
    </row>
    <row r="369" spans="1:3" hidden="1" x14ac:dyDescent="0.3">
      <c r="A369" s="2">
        <v>367</v>
      </c>
      <c r="B369" t="s">
        <v>367</v>
      </c>
      <c r="C369" t="b">
        <v>0</v>
      </c>
    </row>
    <row r="370" spans="1:3" hidden="1" x14ac:dyDescent="0.3">
      <c r="A370" s="2">
        <v>368</v>
      </c>
      <c r="B370" t="s">
        <v>302</v>
      </c>
      <c r="C370" t="b">
        <v>0</v>
      </c>
    </row>
    <row r="371" spans="1:3" hidden="1" x14ac:dyDescent="0.3">
      <c r="A371" s="2">
        <v>369</v>
      </c>
      <c r="B371" t="s">
        <v>368</v>
      </c>
      <c r="C371" t="b">
        <v>0</v>
      </c>
    </row>
    <row r="372" spans="1:3" hidden="1" x14ac:dyDescent="0.3">
      <c r="A372" s="2">
        <v>370</v>
      </c>
      <c r="B372" t="s">
        <v>369</v>
      </c>
      <c r="C372" t="b">
        <v>0</v>
      </c>
    </row>
    <row r="373" spans="1:3" hidden="1" x14ac:dyDescent="0.3">
      <c r="A373" s="2">
        <v>371</v>
      </c>
      <c r="B373" t="s">
        <v>370</v>
      </c>
      <c r="C373" t="b">
        <v>0</v>
      </c>
    </row>
    <row r="374" spans="1:3" hidden="1" x14ac:dyDescent="0.3">
      <c r="A374" s="2">
        <v>372</v>
      </c>
      <c r="B374" t="s">
        <v>371</v>
      </c>
      <c r="C374" t="b">
        <v>0</v>
      </c>
    </row>
    <row r="375" spans="1:3" hidden="1" x14ac:dyDescent="0.3">
      <c r="A375" s="2">
        <v>373</v>
      </c>
      <c r="B375" t="s">
        <v>372</v>
      </c>
      <c r="C375" t="b">
        <v>0</v>
      </c>
    </row>
    <row r="376" spans="1:3" hidden="1" x14ac:dyDescent="0.3">
      <c r="A376" s="2">
        <v>374</v>
      </c>
      <c r="B376" t="s">
        <v>373</v>
      </c>
      <c r="C376" t="b">
        <v>0</v>
      </c>
    </row>
    <row r="377" spans="1:3" hidden="1" x14ac:dyDescent="0.3">
      <c r="A377" s="2">
        <v>375</v>
      </c>
      <c r="B377" t="s">
        <v>374</v>
      </c>
      <c r="C377" t="b">
        <v>0</v>
      </c>
    </row>
    <row r="378" spans="1:3" hidden="1" x14ac:dyDescent="0.3">
      <c r="A378" s="2">
        <v>376</v>
      </c>
      <c r="B378" t="s">
        <v>375</v>
      </c>
      <c r="C378" t="b">
        <v>0</v>
      </c>
    </row>
    <row r="379" spans="1:3" hidden="1" x14ac:dyDescent="0.3">
      <c r="A379" s="2">
        <v>377</v>
      </c>
      <c r="B379" t="s">
        <v>376</v>
      </c>
      <c r="C379" t="b">
        <v>0</v>
      </c>
    </row>
    <row r="380" spans="1:3" hidden="1" x14ac:dyDescent="0.3">
      <c r="A380" s="2">
        <v>378</v>
      </c>
      <c r="B380" t="s">
        <v>377</v>
      </c>
      <c r="C380" t="b">
        <v>0</v>
      </c>
    </row>
    <row r="381" spans="1:3" hidden="1" x14ac:dyDescent="0.3">
      <c r="A381" s="2">
        <v>379</v>
      </c>
      <c r="B381" t="s">
        <v>378</v>
      </c>
      <c r="C381" t="b">
        <v>0</v>
      </c>
    </row>
    <row r="382" spans="1:3" hidden="1" x14ac:dyDescent="0.3">
      <c r="A382" s="2">
        <v>380</v>
      </c>
      <c r="B382" t="s">
        <v>379</v>
      </c>
      <c r="C382" t="b">
        <v>0</v>
      </c>
    </row>
    <row r="383" spans="1:3" hidden="1" x14ac:dyDescent="0.3">
      <c r="A383" s="2">
        <v>381</v>
      </c>
      <c r="B383" t="s">
        <v>380</v>
      </c>
      <c r="C383" t="b">
        <v>0</v>
      </c>
    </row>
    <row r="384" spans="1:3" hidden="1" x14ac:dyDescent="0.3">
      <c r="A384" s="2">
        <v>382</v>
      </c>
      <c r="B384" t="s">
        <v>381</v>
      </c>
      <c r="C384" t="b">
        <v>0</v>
      </c>
    </row>
    <row r="385" spans="1:3" hidden="1" x14ac:dyDescent="0.3">
      <c r="A385" s="2">
        <v>383</v>
      </c>
      <c r="B385" t="s">
        <v>382</v>
      </c>
      <c r="C385" t="b">
        <v>0</v>
      </c>
    </row>
    <row r="386" spans="1:3" hidden="1" x14ac:dyDescent="0.3">
      <c r="A386" s="2">
        <v>384</v>
      </c>
      <c r="B386" t="s">
        <v>383</v>
      </c>
      <c r="C386" t="b">
        <v>0</v>
      </c>
    </row>
    <row r="387" spans="1:3" hidden="1" x14ac:dyDescent="0.3">
      <c r="A387" s="2">
        <v>385</v>
      </c>
      <c r="B387" t="s">
        <v>384</v>
      </c>
      <c r="C387" t="b">
        <v>0</v>
      </c>
    </row>
    <row r="388" spans="1:3" hidden="1" x14ac:dyDescent="0.3">
      <c r="A388" s="2">
        <v>386</v>
      </c>
      <c r="B388" t="s">
        <v>385</v>
      </c>
      <c r="C388" t="b">
        <v>0</v>
      </c>
    </row>
    <row r="389" spans="1:3" hidden="1" x14ac:dyDescent="0.3">
      <c r="A389" s="2">
        <v>387</v>
      </c>
      <c r="B389" t="s">
        <v>386</v>
      </c>
      <c r="C389" t="b">
        <v>0</v>
      </c>
    </row>
    <row r="390" spans="1:3" hidden="1" x14ac:dyDescent="0.3">
      <c r="A390" s="2">
        <v>388</v>
      </c>
      <c r="B390" t="s">
        <v>387</v>
      </c>
      <c r="C390" t="b">
        <v>0</v>
      </c>
    </row>
    <row r="391" spans="1:3" hidden="1" x14ac:dyDescent="0.3">
      <c r="A391" s="2">
        <v>389</v>
      </c>
      <c r="B391" t="s">
        <v>388</v>
      </c>
      <c r="C391" t="b">
        <v>0</v>
      </c>
    </row>
    <row r="392" spans="1:3" hidden="1" x14ac:dyDescent="0.3">
      <c r="A392" s="2">
        <v>390</v>
      </c>
      <c r="B392" t="s">
        <v>389</v>
      </c>
      <c r="C392" t="b">
        <v>0</v>
      </c>
    </row>
    <row r="393" spans="1:3" hidden="1" x14ac:dyDescent="0.3">
      <c r="A393" s="2">
        <v>391</v>
      </c>
      <c r="B393" t="s">
        <v>390</v>
      </c>
      <c r="C393" t="b">
        <v>0</v>
      </c>
    </row>
    <row r="394" spans="1:3" hidden="1" x14ac:dyDescent="0.3">
      <c r="A394" s="2">
        <v>392</v>
      </c>
      <c r="B394" t="s">
        <v>391</v>
      </c>
      <c r="C394" t="b">
        <v>0</v>
      </c>
    </row>
    <row r="395" spans="1:3" hidden="1" x14ac:dyDescent="0.3">
      <c r="A395" s="2">
        <v>393</v>
      </c>
      <c r="B395" t="s">
        <v>392</v>
      </c>
      <c r="C395" t="b">
        <v>0</v>
      </c>
    </row>
    <row r="396" spans="1:3" hidden="1" x14ac:dyDescent="0.3">
      <c r="A396" s="2">
        <v>394</v>
      </c>
      <c r="B396" t="s">
        <v>393</v>
      </c>
      <c r="C396" t="b">
        <v>0</v>
      </c>
    </row>
    <row r="397" spans="1:3" hidden="1" x14ac:dyDescent="0.3">
      <c r="A397" s="2">
        <v>395</v>
      </c>
      <c r="B397" t="s">
        <v>394</v>
      </c>
      <c r="C397" t="b">
        <v>0</v>
      </c>
    </row>
    <row r="398" spans="1:3" hidden="1" x14ac:dyDescent="0.3">
      <c r="A398" s="2">
        <v>396</v>
      </c>
      <c r="B398" t="s">
        <v>395</v>
      </c>
      <c r="C398" t="b">
        <v>0</v>
      </c>
    </row>
    <row r="399" spans="1:3" hidden="1" x14ac:dyDescent="0.3">
      <c r="A399" s="2">
        <v>397</v>
      </c>
      <c r="B399" t="s">
        <v>396</v>
      </c>
      <c r="C399" t="b">
        <v>0</v>
      </c>
    </row>
    <row r="400" spans="1:3" hidden="1" x14ac:dyDescent="0.3">
      <c r="A400" s="2">
        <v>398</v>
      </c>
      <c r="B400" t="s">
        <v>397</v>
      </c>
      <c r="C400" t="b">
        <v>0</v>
      </c>
    </row>
    <row r="401" spans="1:3" hidden="1" x14ac:dyDescent="0.3">
      <c r="A401" s="2">
        <v>399</v>
      </c>
      <c r="B401" t="s">
        <v>398</v>
      </c>
      <c r="C401" t="b">
        <v>0</v>
      </c>
    </row>
    <row r="402" spans="1:3" hidden="1" x14ac:dyDescent="0.3">
      <c r="A402" s="2">
        <v>400</v>
      </c>
      <c r="B402" t="s">
        <v>399</v>
      </c>
      <c r="C402" t="b">
        <v>0</v>
      </c>
    </row>
    <row r="403" spans="1:3" hidden="1" x14ac:dyDescent="0.3">
      <c r="A403" s="2">
        <v>401</v>
      </c>
      <c r="B403" t="s">
        <v>400</v>
      </c>
      <c r="C403" t="b">
        <v>0</v>
      </c>
    </row>
    <row r="404" spans="1:3" hidden="1" x14ac:dyDescent="0.3">
      <c r="A404" s="2">
        <v>402</v>
      </c>
      <c r="B404" t="s">
        <v>401</v>
      </c>
      <c r="C404" t="b">
        <v>0</v>
      </c>
    </row>
    <row r="405" spans="1:3" hidden="1" x14ac:dyDescent="0.3">
      <c r="A405" s="2">
        <v>403</v>
      </c>
      <c r="B405" t="s">
        <v>402</v>
      </c>
      <c r="C405" t="b">
        <v>0</v>
      </c>
    </row>
    <row r="406" spans="1:3" hidden="1" x14ac:dyDescent="0.3">
      <c r="A406" s="2">
        <v>404</v>
      </c>
      <c r="B406" t="s">
        <v>403</v>
      </c>
      <c r="C406" t="b">
        <v>0</v>
      </c>
    </row>
    <row r="407" spans="1:3" hidden="1" x14ac:dyDescent="0.3">
      <c r="A407" s="2">
        <v>405</v>
      </c>
      <c r="B407" t="s">
        <v>404</v>
      </c>
      <c r="C407" t="b">
        <v>0</v>
      </c>
    </row>
    <row r="408" spans="1:3" hidden="1" x14ac:dyDescent="0.3">
      <c r="A408" s="2">
        <v>406</v>
      </c>
      <c r="B408" t="s">
        <v>405</v>
      </c>
      <c r="C408" t="b">
        <v>0</v>
      </c>
    </row>
    <row r="409" spans="1:3" hidden="1" x14ac:dyDescent="0.3">
      <c r="A409" s="2">
        <v>407</v>
      </c>
      <c r="B409" t="s">
        <v>406</v>
      </c>
      <c r="C409" t="b">
        <v>0</v>
      </c>
    </row>
    <row r="410" spans="1:3" hidden="1" x14ac:dyDescent="0.3">
      <c r="A410" s="2">
        <v>408</v>
      </c>
      <c r="B410" t="s">
        <v>407</v>
      </c>
      <c r="C410" t="b">
        <v>0</v>
      </c>
    </row>
    <row r="411" spans="1:3" hidden="1" x14ac:dyDescent="0.3">
      <c r="A411" s="2">
        <v>409</v>
      </c>
      <c r="B411" t="s">
        <v>408</v>
      </c>
      <c r="C411" t="b">
        <v>0</v>
      </c>
    </row>
    <row r="412" spans="1:3" hidden="1" x14ac:dyDescent="0.3">
      <c r="A412" s="2">
        <v>410</v>
      </c>
      <c r="B412" t="s">
        <v>409</v>
      </c>
      <c r="C412" t="b">
        <v>0</v>
      </c>
    </row>
    <row r="413" spans="1:3" hidden="1" x14ac:dyDescent="0.3">
      <c r="A413" s="2">
        <v>411</v>
      </c>
      <c r="B413" t="s">
        <v>410</v>
      </c>
      <c r="C413" t="b">
        <v>0</v>
      </c>
    </row>
    <row r="414" spans="1:3" hidden="1" x14ac:dyDescent="0.3">
      <c r="A414" s="2">
        <v>412</v>
      </c>
      <c r="B414" t="s">
        <v>411</v>
      </c>
      <c r="C414" t="b">
        <v>0</v>
      </c>
    </row>
    <row r="415" spans="1:3" hidden="1" x14ac:dyDescent="0.3">
      <c r="A415" s="2">
        <v>413</v>
      </c>
      <c r="B415" t="s">
        <v>412</v>
      </c>
      <c r="C415" t="b">
        <v>0</v>
      </c>
    </row>
    <row r="416" spans="1:3" hidden="1" x14ac:dyDescent="0.3">
      <c r="A416" s="2">
        <v>414</v>
      </c>
      <c r="B416" t="s">
        <v>413</v>
      </c>
      <c r="C416" t="b">
        <v>0</v>
      </c>
    </row>
    <row r="417" spans="1:3" hidden="1" x14ac:dyDescent="0.3">
      <c r="A417" s="2">
        <v>415</v>
      </c>
      <c r="B417" t="s">
        <v>414</v>
      </c>
      <c r="C417" t="b">
        <v>0</v>
      </c>
    </row>
    <row r="418" spans="1:3" hidden="1" x14ac:dyDescent="0.3">
      <c r="A418" s="2">
        <v>416</v>
      </c>
      <c r="B418" t="s">
        <v>415</v>
      </c>
      <c r="C418" t="b">
        <v>0</v>
      </c>
    </row>
    <row r="419" spans="1:3" hidden="1" x14ac:dyDescent="0.3">
      <c r="A419" s="2">
        <v>417</v>
      </c>
      <c r="B419" t="s">
        <v>416</v>
      </c>
      <c r="C419" t="b">
        <v>0</v>
      </c>
    </row>
    <row r="420" spans="1:3" hidden="1" x14ac:dyDescent="0.3">
      <c r="A420" s="2">
        <v>418</v>
      </c>
      <c r="B420" t="s">
        <v>417</v>
      </c>
      <c r="C420" t="b">
        <v>0</v>
      </c>
    </row>
    <row r="421" spans="1:3" hidden="1" x14ac:dyDescent="0.3">
      <c r="A421" s="2">
        <v>419</v>
      </c>
      <c r="B421" t="s">
        <v>418</v>
      </c>
      <c r="C421" t="b">
        <v>0</v>
      </c>
    </row>
    <row r="422" spans="1:3" hidden="1" x14ac:dyDescent="0.3">
      <c r="A422" s="2">
        <v>420</v>
      </c>
      <c r="B422" t="s">
        <v>419</v>
      </c>
      <c r="C422" t="b">
        <v>0</v>
      </c>
    </row>
    <row r="423" spans="1:3" hidden="1" x14ac:dyDescent="0.3">
      <c r="A423" s="2">
        <v>421</v>
      </c>
      <c r="B423" t="s">
        <v>420</v>
      </c>
      <c r="C423" t="b">
        <v>0</v>
      </c>
    </row>
    <row r="424" spans="1:3" hidden="1" x14ac:dyDescent="0.3">
      <c r="A424" s="2">
        <v>422</v>
      </c>
      <c r="B424" t="s">
        <v>421</v>
      </c>
      <c r="C424" t="b">
        <v>0</v>
      </c>
    </row>
    <row r="425" spans="1:3" hidden="1" x14ac:dyDescent="0.3">
      <c r="A425" s="2">
        <v>423</v>
      </c>
      <c r="B425" t="s">
        <v>422</v>
      </c>
      <c r="C425" t="b">
        <v>0</v>
      </c>
    </row>
    <row r="426" spans="1:3" hidden="1" x14ac:dyDescent="0.3">
      <c r="A426" s="2">
        <v>424</v>
      </c>
      <c r="B426" t="s">
        <v>423</v>
      </c>
      <c r="C426" t="b">
        <v>0</v>
      </c>
    </row>
    <row r="427" spans="1:3" hidden="1" x14ac:dyDescent="0.3">
      <c r="A427" s="2">
        <v>425</v>
      </c>
      <c r="B427" t="s">
        <v>424</v>
      </c>
      <c r="C427" t="b">
        <v>0</v>
      </c>
    </row>
    <row r="428" spans="1:3" hidden="1" x14ac:dyDescent="0.3">
      <c r="A428" s="2">
        <v>426</v>
      </c>
      <c r="B428" t="s">
        <v>425</v>
      </c>
      <c r="C428" t="b">
        <v>0</v>
      </c>
    </row>
    <row r="429" spans="1:3" hidden="1" x14ac:dyDescent="0.3">
      <c r="A429" s="2">
        <v>427</v>
      </c>
      <c r="B429" t="s">
        <v>426</v>
      </c>
      <c r="C429" t="b">
        <v>0</v>
      </c>
    </row>
    <row r="430" spans="1:3" hidden="1" x14ac:dyDescent="0.3">
      <c r="A430" s="2">
        <v>428</v>
      </c>
      <c r="B430" t="s">
        <v>427</v>
      </c>
      <c r="C430" t="b">
        <v>0</v>
      </c>
    </row>
    <row r="431" spans="1:3" hidden="1" x14ac:dyDescent="0.3">
      <c r="A431" s="2">
        <v>429</v>
      </c>
      <c r="B431" t="s">
        <v>428</v>
      </c>
      <c r="C431" t="b">
        <v>0</v>
      </c>
    </row>
    <row r="432" spans="1:3" hidden="1" x14ac:dyDescent="0.3">
      <c r="A432" s="2">
        <v>430</v>
      </c>
      <c r="B432" t="s">
        <v>429</v>
      </c>
      <c r="C432" t="b">
        <v>0</v>
      </c>
    </row>
    <row r="433" spans="1:3" x14ac:dyDescent="0.3">
      <c r="A433" s="2">
        <v>431</v>
      </c>
      <c r="B433" t="s">
        <v>430</v>
      </c>
      <c r="C433" t="b">
        <v>1</v>
      </c>
    </row>
    <row r="434" spans="1:3" hidden="1" x14ac:dyDescent="0.3">
      <c r="A434" s="2">
        <v>432</v>
      </c>
      <c r="B434" t="s">
        <v>431</v>
      </c>
      <c r="C434" t="b">
        <v>0</v>
      </c>
    </row>
    <row r="435" spans="1:3" hidden="1" x14ac:dyDescent="0.3">
      <c r="A435" s="2">
        <v>433</v>
      </c>
      <c r="B435" t="s">
        <v>432</v>
      </c>
      <c r="C435" t="b">
        <v>0</v>
      </c>
    </row>
    <row r="436" spans="1:3" hidden="1" x14ac:dyDescent="0.3">
      <c r="A436" s="2">
        <v>434</v>
      </c>
      <c r="B436" t="s">
        <v>433</v>
      </c>
      <c r="C436" t="b">
        <v>0</v>
      </c>
    </row>
    <row r="437" spans="1:3" x14ac:dyDescent="0.3">
      <c r="A437" s="2">
        <v>435</v>
      </c>
      <c r="B437" t="s">
        <v>434</v>
      </c>
      <c r="C437" t="b">
        <v>1</v>
      </c>
    </row>
    <row r="438" spans="1:3" hidden="1" x14ac:dyDescent="0.3">
      <c r="A438" s="2">
        <v>436</v>
      </c>
      <c r="B438" t="s">
        <v>435</v>
      </c>
      <c r="C438" t="b">
        <v>0</v>
      </c>
    </row>
    <row r="439" spans="1:3" hidden="1" x14ac:dyDescent="0.3">
      <c r="A439" s="2">
        <v>437</v>
      </c>
      <c r="B439" t="s">
        <v>436</v>
      </c>
      <c r="C439" t="b">
        <v>0</v>
      </c>
    </row>
    <row r="440" spans="1:3" hidden="1" x14ac:dyDescent="0.3">
      <c r="A440" s="2">
        <v>438</v>
      </c>
      <c r="B440" t="s">
        <v>437</v>
      </c>
      <c r="C440" t="b">
        <v>0</v>
      </c>
    </row>
    <row r="441" spans="1:3" hidden="1" x14ac:dyDescent="0.3">
      <c r="A441" s="2">
        <v>439</v>
      </c>
      <c r="B441" t="s">
        <v>438</v>
      </c>
      <c r="C441" t="b">
        <v>0</v>
      </c>
    </row>
    <row r="442" spans="1:3" hidden="1" x14ac:dyDescent="0.3">
      <c r="A442" s="2">
        <v>440</v>
      </c>
      <c r="B442" t="s">
        <v>439</v>
      </c>
      <c r="C442" t="b">
        <v>0</v>
      </c>
    </row>
    <row r="443" spans="1:3" hidden="1" x14ac:dyDescent="0.3">
      <c r="A443" s="2">
        <v>441</v>
      </c>
      <c r="B443" t="s">
        <v>440</v>
      </c>
      <c r="C443" t="b">
        <v>0</v>
      </c>
    </row>
    <row r="444" spans="1:3" hidden="1" x14ac:dyDescent="0.3">
      <c r="A444" s="2">
        <v>442</v>
      </c>
      <c r="B444" t="s">
        <v>441</v>
      </c>
      <c r="C444" t="b">
        <v>0</v>
      </c>
    </row>
    <row r="445" spans="1:3" hidden="1" x14ac:dyDescent="0.3">
      <c r="A445" s="2">
        <v>443</v>
      </c>
      <c r="B445" t="s">
        <v>442</v>
      </c>
      <c r="C445" t="b">
        <v>0</v>
      </c>
    </row>
    <row r="446" spans="1:3" hidden="1" x14ac:dyDescent="0.3">
      <c r="A446" s="2">
        <v>444</v>
      </c>
      <c r="B446" t="s">
        <v>443</v>
      </c>
      <c r="C446" t="b">
        <v>0</v>
      </c>
    </row>
    <row r="447" spans="1:3" hidden="1" x14ac:dyDescent="0.3">
      <c r="A447" s="2">
        <v>445</v>
      </c>
      <c r="B447" t="s">
        <v>444</v>
      </c>
      <c r="C447" t="b">
        <v>0</v>
      </c>
    </row>
    <row r="448" spans="1:3" hidden="1" x14ac:dyDescent="0.3">
      <c r="A448" s="2">
        <v>446</v>
      </c>
      <c r="B448" t="s">
        <v>445</v>
      </c>
      <c r="C448" t="b">
        <v>0</v>
      </c>
    </row>
    <row r="449" spans="1:3" hidden="1" x14ac:dyDescent="0.3">
      <c r="A449" s="2">
        <v>447</v>
      </c>
      <c r="B449" t="s">
        <v>446</v>
      </c>
      <c r="C449" t="b">
        <v>0</v>
      </c>
    </row>
    <row r="450" spans="1:3" hidden="1" x14ac:dyDescent="0.3">
      <c r="A450" s="2">
        <v>448</v>
      </c>
      <c r="B450" t="s">
        <v>447</v>
      </c>
      <c r="C450" t="b">
        <v>0</v>
      </c>
    </row>
    <row r="451" spans="1:3" hidden="1" x14ac:dyDescent="0.3">
      <c r="A451" s="2">
        <v>449</v>
      </c>
      <c r="B451" t="s">
        <v>448</v>
      </c>
      <c r="C451" t="b">
        <v>0</v>
      </c>
    </row>
    <row r="452" spans="1:3" hidden="1" x14ac:dyDescent="0.3">
      <c r="A452" s="2">
        <v>450</v>
      </c>
      <c r="B452" t="s">
        <v>449</v>
      </c>
      <c r="C452" t="b">
        <v>0</v>
      </c>
    </row>
    <row r="453" spans="1:3" hidden="1" x14ac:dyDescent="0.3">
      <c r="A453" s="2">
        <v>451</v>
      </c>
      <c r="B453" t="s">
        <v>450</v>
      </c>
      <c r="C453" t="b">
        <v>0</v>
      </c>
    </row>
    <row r="454" spans="1:3" hidden="1" x14ac:dyDescent="0.3">
      <c r="A454" s="2">
        <v>452</v>
      </c>
      <c r="B454" t="s">
        <v>451</v>
      </c>
      <c r="C454" t="b">
        <v>0</v>
      </c>
    </row>
    <row r="455" spans="1:3" hidden="1" x14ac:dyDescent="0.3">
      <c r="A455" s="2">
        <v>453</v>
      </c>
      <c r="B455" t="s">
        <v>452</v>
      </c>
      <c r="C455" t="b">
        <v>0</v>
      </c>
    </row>
    <row r="456" spans="1:3" hidden="1" x14ac:dyDescent="0.3">
      <c r="A456" s="2">
        <v>454</v>
      </c>
      <c r="B456" t="s">
        <v>453</v>
      </c>
      <c r="C456" t="b">
        <v>0</v>
      </c>
    </row>
    <row r="457" spans="1:3" hidden="1" x14ac:dyDescent="0.3">
      <c r="A457" s="2">
        <v>455</v>
      </c>
      <c r="B457" t="s">
        <v>454</v>
      </c>
      <c r="C457" t="b">
        <v>0</v>
      </c>
    </row>
    <row r="458" spans="1:3" hidden="1" x14ac:dyDescent="0.3">
      <c r="A458" s="2">
        <v>456</v>
      </c>
      <c r="B458" t="s">
        <v>455</v>
      </c>
      <c r="C458" t="b">
        <v>0</v>
      </c>
    </row>
    <row r="459" spans="1:3" hidden="1" x14ac:dyDescent="0.3">
      <c r="A459" s="2">
        <v>457</v>
      </c>
      <c r="B459" t="s">
        <v>456</v>
      </c>
      <c r="C459" t="b">
        <v>0</v>
      </c>
    </row>
    <row r="460" spans="1:3" hidden="1" x14ac:dyDescent="0.3">
      <c r="A460" s="2">
        <v>458</v>
      </c>
      <c r="B460" t="s">
        <v>457</v>
      </c>
      <c r="C460" t="b">
        <v>0</v>
      </c>
    </row>
    <row r="461" spans="1:3" x14ac:dyDescent="0.3">
      <c r="A461" s="2">
        <v>459</v>
      </c>
      <c r="B461" t="s">
        <v>458</v>
      </c>
      <c r="C461" t="b">
        <v>1</v>
      </c>
    </row>
    <row r="462" spans="1:3" hidden="1" x14ac:dyDescent="0.3">
      <c r="A462" s="2">
        <v>460</v>
      </c>
      <c r="B462" t="s">
        <v>459</v>
      </c>
      <c r="C462" t="b">
        <v>0</v>
      </c>
    </row>
    <row r="463" spans="1:3" hidden="1" x14ac:dyDescent="0.3">
      <c r="A463" s="2">
        <v>461</v>
      </c>
      <c r="B463" t="s">
        <v>460</v>
      </c>
      <c r="C463" t="b">
        <v>0</v>
      </c>
    </row>
    <row r="464" spans="1:3" x14ac:dyDescent="0.3">
      <c r="A464" s="2">
        <v>462</v>
      </c>
      <c r="B464" t="s">
        <v>461</v>
      </c>
      <c r="C464" t="b">
        <v>1</v>
      </c>
    </row>
    <row r="465" spans="1:3" hidden="1" x14ac:dyDescent="0.3">
      <c r="A465" s="2">
        <v>463</v>
      </c>
      <c r="B465" t="s">
        <v>462</v>
      </c>
      <c r="C465" t="b">
        <v>0</v>
      </c>
    </row>
    <row r="466" spans="1:3" x14ac:dyDescent="0.3">
      <c r="A466" s="2">
        <v>464</v>
      </c>
      <c r="B466" t="s">
        <v>463</v>
      </c>
      <c r="C466" t="b">
        <v>1</v>
      </c>
    </row>
    <row r="467" spans="1:3" x14ac:dyDescent="0.3">
      <c r="A467" s="2">
        <v>465</v>
      </c>
      <c r="B467" t="s">
        <v>464</v>
      </c>
      <c r="C467" t="b">
        <v>1</v>
      </c>
    </row>
    <row r="468" spans="1:3" hidden="1" x14ac:dyDescent="0.3">
      <c r="A468" s="2">
        <v>466</v>
      </c>
      <c r="B468" t="s">
        <v>465</v>
      </c>
      <c r="C468" t="b">
        <v>0</v>
      </c>
    </row>
    <row r="469" spans="1:3" hidden="1" x14ac:dyDescent="0.3">
      <c r="A469" s="2">
        <v>467</v>
      </c>
      <c r="B469" t="s">
        <v>466</v>
      </c>
      <c r="C469" t="b">
        <v>0</v>
      </c>
    </row>
    <row r="470" spans="1:3" x14ac:dyDescent="0.3">
      <c r="A470" s="2">
        <v>468</v>
      </c>
      <c r="B470" t="s">
        <v>467</v>
      </c>
      <c r="C470" t="b">
        <v>1</v>
      </c>
    </row>
    <row r="471" spans="1:3" x14ac:dyDescent="0.3">
      <c r="A471" s="2">
        <v>469</v>
      </c>
      <c r="B471" t="s">
        <v>468</v>
      </c>
      <c r="C471" t="b">
        <v>1</v>
      </c>
    </row>
    <row r="472" spans="1:3" hidden="1" x14ac:dyDescent="0.3">
      <c r="A472" s="2">
        <v>470</v>
      </c>
      <c r="B472" t="s">
        <v>469</v>
      </c>
      <c r="C472" t="b">
        <v>0</v>
      </c>
    </row>
    <row r="473" spans="1:3" x14ac:dyDescent="0.3">
      <c r="A473" s="2">
        <v>471</v>
      </c>
      <c r="B473" t="s">
        <v>470</v>
      </c>
      <c r="C473" t="b">
        <v>1</v>
      </c>
    </row>
    <row r="474" spans="1:3" x14ac:dyDescent="0.3">
      <c r="A474" s="2">
        <v>472</v>
      </c>
      <c r="B474" t="s">
        <v>471</v>
      </c>
      <c r="C474" t="b">
        <v>1</v>
      </c>
    </row>
    <row r="475" spans="1:3" x14ac:dyDescent="0.3">
      <c r="A475" s="2">
        <v>473</v>
      </c>
      <c r="B475" t="s">
        <v>472</v>
      </c>
      <c r="C475" t="b">
        <v>1</v>
      </c>
    </row>
    <row r="476" spans="1:3" x14ac:dyDescent="0.3">
      <c r="A476" s="2">
        <v>474</v>
      </c>
      <c r="B476" t="s">
        <v>473</v>
      </c>
      <c r="C476" t="b">
        <v>1</v>
      </c>
    </row>
  </sheetData>
  <autoFilter ref="A1:C476">
    <filterColumn colId="2">
      <filters>
        <filter val="VERDADERO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6"/>
  <sheetViews>
    <sheetView workbookViewId="0">
      <selection activeCell="K2" sqref="K2:K42"/>
    </sheetView>
  </sheetViews>
  <sheetFormatPr baseColWidth="10" defaultColWidth="8.88671875" defaultRowHeight="14.4" x14ac:dyDescent="0.3"/>
  <cols>
    <col min="4" max="4" width="11.88671875" customWidth="1"/>
  </cols>
  <sheetData>
    <row r="1" spans="1:11" x14ac:dyDescent="0.3">
      <c r="B1" s="2" t="s">
        <v>474</v>
      </c>
      <c r="C1" s="2" t="s">
        <v>6</v>
      </c>
      <c r="K1" t="s">
        <v>478</v>
      </c>
    </row>
    <row r="2" spans="1:11" x14ac:dyDescent="0.3">
      <c r="A2" s="2">
        <v>0</v>
      </c>
      <c r="B2">
        <v>-0.23999999999996599</v>
      </c>
      <c r="C2" t="s">
        <v>7</v>
      </c>
      <c r="D2" t="s">
        <v>475</v>
      </c>
      <c r="K2" t="s">
        <v>42</v>
      </c>
    </row>
    <row r="3" spans="1:11" x14ac:dyDescent="0.3">
      <c r="A3" s="2">
        <v>1</v>
      </c>
      <c r="B3">
        <v>1.5799999999999601</v>
      </c>
      <c r="C3" t="s">
        <v>8</v>
      </c>
      <c r="D3" t="s">
        <v>476</v>
      </c>
      <c r="K3" t="s">
        <v>64</v>
      </c>
    </row>
    <row r="4" spans="1:11" x14ac:dyDescent="0.3">
      <c r="A4" s="2">
        <v>2</v>
      </c>
      <c r="B4">
        <v>-0.67000000000000204</v>
      </c>
      <c r="C4" t="s">
        <v>9</v>
      </c>
      <c r="D4" t="s">
        <v>475</v>
      </c>
      <c r="K4" t="s">
        <v>68</v>
      </c>
    </row>
    <row r="5" spans="1:11" x14ac:dyDescent="0.3">
      <c r="A5" s="2">
        <v>3</v>
      </c>
      <c r="B5">
        <v>7.1999999999999904</v>
      </c>
      <c r="C5" t="s">
        <v>10</v>
      </c>
      <c r="D5" t="s">
        <v>476</v>
      </c>
      <c r="K5" t="s">
        <v>70</v>
      </c>
    </row>
    <row r="6" spans="1:11" x14ac:dyDescent="0.3">
      <c r="A6" s="2">
        <v>4</v>
      </c>
      <c r="B6">
        <v>-5.75999999999999</v>
      </c>
      <c r="C6" t="s">
        <v>11</v>
      </c>
      <c r="D6" t="s">
        <v>475</v>
      </c>
      <c r="K6" t="s">
        <v>114</v>
      </c>
    </row>
    <row r="7" spans="1:11" x14ac:dyDescent="0.3">
      <c r="A7" s="2">
        <v>5</v>
      </c>
      <c r="B7">
        <v>-0.55000000000003302</v>
      </c>
      <c r="C7" t="s">
        <v>12</v>
      </c>
      <c r="D7" t="s">
        <v>475</v>
      </c>
      <c r="K7" t="s">
        <v>120</v>
      </c>
    </row>
    <row r="8" spans="1:11" x14ac:dyDescent="0.3">
      <c r="A8" s="2">
        <v>6</v>
      </c>
      <c r="B8">
        <v>3.7</v>
      </c>
      <c r="C8" t="s">
        <v>13</v>
      </c>
      <c r="D8" t="s">
        <v>476</v>
      </c>
      <c r="K8" t="s">
        <v>124</v>
      </c>
    </row>
    <row r="9" spans="1:11" x14ac:dyDescent="0.3">
      <c r="A9" s="2">
        <v>7</v>
      </c>
      <c r="B9">
        <v>-1.96000000000001</v>
      </c>
      <c r="C9" t="s">
        <v>14</v>
      </c>
      <c r="D9" t="s">
        <v>475</v>
      </c>
      <c r="K9" t="s">
        <v>153</v>
      </c>
    </row>
    <row r="10" spans="1:11" x14ac:dyDescent="0.3">
      <c r="A10" s="2">
        <v>8</v>
      </c>
      <c r="B10">
        <v>-4.03</v>
      </c>
      <c r="C10" t="s">
        <v>15</v>
      </c>
      <c r="D10" t="s">
        <v>475</v>
      </c>
      <c r="K10" t="s">
        <v>173</v>
      </c>
    </row>
    <row r="11" spans="1:11" x14ac:dyDescent="0.3">
      <c r="A11" s="2">
        <v>9</v>
      </c>
      <c r="B11">
        <v>-14.08</v>
      </c>
      <c r="C11" t="s">
        <v>16</v>
      </c>
      <c r="D11" t="s">
        <v>475</v>
      </c>
      <c r="K11" t="s">
        <v>175</v>
      </c>
    </row>
    <row r="12" spans="1:11" x14ac:dyDescent="0.3">
      <c r="A12" s="2">
        <v>10</v>
      </c>
      <c r="B12">
        <v>-2.7699999999999898</v>
      </c>
      <c r="C12" t="s">
        <v>17</v>
      </c>
      <c r="D12" t="s">
        <v>475</v>
      </c>
      <c r="K12" t="s">
        <v>210</v>
      </c>
    </row>
    <row r="13" spans="1:11" x14ac:dyDescent="0.3">
      <c r="A13" s="2">
        <v>11</v>
      </c>
      <c r="B13">
        <v>-3.25000000000002</v>
      </c>
      <c r="C13" t="s">
        <v>18</v>
      </c>
      <c r="D13" t="s">
        <v>475</v>
      </c>
      <c r="K13" t="s">
        <v>211</v>
      </c>
    </row>
    <row r="14" spans="1:11" x14ac:dyDescent="0.3">
      <c r="A14" s="2">
        <v>12</v>
      </c>
      <c r="B14">
        <v>-2.2500000000000102</v>
      </c>
      <c r="C14" t="s">
        <v>19</v>
      </c>
      <c r="D14" t="s">
        <v>475</v>
      </c>
      <c r="K14" t="s">
        <v>212</v>
      </c>
    </row>
    <row r="15" spans="1:11" x14ac:dyDescent="0.3">
      <c r="A15" s="2">
        <v>13</v>
      </c>
      <c r="B15">
        <v>3.01000000000001</v>
      </c>
      <c r="C15" t="s">
        <v>20</v>
      </c>
      <c r="D15" t="s">
        <v>476</v>
      </c>
      <c r="K15" t="s">
        <v>220</v>
      </c>
    </row>
    <row r="16" spans="1:11" x14ac:dyDescent="0.3">
      <c r="A16" s="2">
        <v>14</v>
      </c>
      <c r="B16">
        <v>2.47000000000001</v>
      </c>
      <c r="C16" t="s">
        <v>21</v>
      </c>
      <c r="D16" t="s">
        <v>476</v>
      </c>
      <c r="K16" t="s">
        <v>221</v>
      </c>
    </row>
    <row r="17" spans="1:11" x14ac:dyDescent="0.3">
      <c r="A17" s="2">
        <v>15</v>
      </c>
      <c r="B17">
        <v>0.84999999999999398</v>
      </c>
      <c r="C17" t="s">
        <v>22</v>
      </c>
      <c r="D17" t="s">
        <v>476</v>
      </c>
      <c r="K17" t="s">
        <v>222</v>
      </c>
    </row>
    <row r="18" spans="1:11" x14ac:dyDescent="0.3">
      <c r="A18" s="2">
        <v>16</v>
      </c>
      <c r="B18">
        <v>14.549999999999899</v>
      </c>
      <c r="C18" t="s">
        <v>23</v>
      </c>
      <c r="D18" t="s">
        <v>476</v>
      </c>
      <c r="J18">
        <f>(1.05*1.1*0.8)^(1/3)</f>
        <v>0.97399633733779201</v>
      </c>
      <c r="K18" t="s">
        <v>226</v>
      </c>
    </row>
    <row r="19" spans="1:11" x14ac:dyDescent="0.3">
      <c r="A19" s="2">
        <v>17</v>
      </c>
      <c r="B19">
        <v>23.54</v>
      </c>
      <c r="C19" t="s">
        <v>24</v>
      </c>
      <c r="D19" t="s">
        <v>476</v>
      </c>
      <c r="K19" t="s">
        <v>227</v>
      </c>
    </row>
    <row r="20" spans="1:11" x14ac:dyDescent="0.3">
      <c r="A20" s="2">
        <v>18</v>
      </c>
      <c r="B20">
        <v>7.4999999999999902</v>
      </c>
      <c r="C20" t="s">
        <v>25</v>
      </c>
      <c r="D20" t="s">
        <v>476</v>
      </c>
      <c r="J20">
        <f>(92.4-100)/100</f>
        <v>-7.5999999999999943E-2</v>
      </c>
      <c r="K20" t="s">
        <v>235</v>
      </c>
    </row>
    <row r="21" spans="1:11" x14ac:dyDescent="0.3">
      <c r="A21" s="2">
        <v>19</v>
      </c>
      <c r="B21">
        <v>-0.60000000000000497</v>
      </c>
      <c r="C21" t="s">
        <v>26</v>
      </c>
      <c r="D21" t="s">
        <v>475</v>
      </c>
      <c r="K21" t="s">
        <v>241</v>
      </c>
    </row>
    <row r="22" spans="1:11" x14ac:dyDescent="0.3">
      <c r="A22" s="2">
        <v>20</v>
      </c>
      <c r="B22">
        <v>-3.72000000000001</v>
      </c>
      <c r="C22" t="s">
        <v>27</v>
      </c>
      <c r="D22" t="s">
        <v>475</v>
      </c>
      <c r="K22" t="s">
        <v>252</v>
      </c>
    </row>
    <row r="23" spans="1:11" x14ac:dyDescent="0.3">
      <c r="A23" s="2">
        <v>21</v>
      </c>
      <c r="B23">
        <v>0.33000000000000501</v>
      </c>
      <c r="C23" t="s">
        <v>28</v>
      </c>
      <c r="D23" t="s">
        <v>476</v>
      </c>
      <c r="K23" t="s">
        <v>270</v>
      </c>
    </row>
    <row r="24" spans="1:11" x14ac:dyDescent="0.3">
      <c r="A24" s="2">
        <v>22</v>
      </c>
      <c r="B24">
        <v>0.76999999999999602</v>
      </c>
      <c r="C24" t="s">
        <v>29</v>
      </c>
      <c r="D24" t="s">
        <v>476</v>
      </c>
      <c r="K24" t="s">
        <v>284</v>
      </c>
    </row>
    <row r="25" spans="1:11" x14ac:dyDescent="0.3">
      <c r="A25" s="2">
        <v>23</v>
      </c>
      <c r="B25">
        <v>-0.78000000000000103</v>
      </c>
      <c r="C25" t="s">
        <v>30</v>
      </c>
      <c r="D25" t="s">
        <v>475</v>
      </c>
      <c r="K25" t="s">
        <v>286</v>
      </c>
    </row>
    <row r="26" spans="1:11" x14ac:dyDescent="0.3">
      <c r="A26" s="2">
        <v>24</v>
      </c>
      <c r="B26">
        <v>-3.5199999999999898</v>
      </c>
      <c r="C26" t="s">
        <v>31</v>
      </c>
      <c r="D26" t="s">
        <v>475</v>
      </c>
      <c r="K26" t="s">
        <v>289</v>
      </c>
    </row>
    <row r="27" spans="1:11" x14ac:dyDescent="0.3">
      <c r="A27" s="2">
        <v>25</v>
      </c>
      <c r="B27">
        <v>-1.37</v>
      </c>
      <c r="C27" t="s">
        <v>32</v>
      </c>
      <c r="D27" t="s">
        <v>475</v>
      </c>
      <c r="K27" t="s">
        <v>323</v>
      </c>
    </row>
    <row r="28" spans="1:11" x14ac:dyDescent="0.3">
      <c r="A28" s="2">
        <v>26</v>
      </c>
      <c r="B28">
        <v>-0.239999999999995</v>
      </c>
      <c r="C28" t="s">
        <v>33</v>
      </c>
      <c r="D28" t="s">
        <v>475</v>
      </c>
      <c r="K28" t="s">
        <v>328</v>
      </c>
    </row>
    <row r="29" spans="1:11" x14ac:dyDescent="0.3">
      <c r="A29" s="2">
        <v>27</v>
      </c>
      <c r="B29">
        <v>-1.6599999999999899</v>
      </c>
      <c r="C29" t="s">
        <v>34</v>
      </c>
      <c r="D29" t="s">
        <v>475</v>
      </c>
      <c r="K29" t="s">
        <v>336</v>
      </c>
    </row>
    <row r="30" spans="1:11" x14ac:dyDescent="0.3">
      <c r="A30" s="2">
        <v>28</v>
      </c>
      <c r="B30">
        <v>-0.110000000000014</v>
      </c>
      <c r="C30" t="s">
        <v>35</v>
      </c>
      <c r="D30" t="s">
        <v>475</v>
      </c>
      <c r="K30" t="s">
        <v>351</v>
      </c>
    </row>
    <row r="31" spans="1:11" x14ac:dyDescent="0.3">
      <c r="A31" s="2">
        <v>29</v>
      </c>
      <c r="B31">
        <v>3.4400000000000102</v>
      </c>
      <c r="C31" t="s">
        <v>36</v>
      </c>
      <c r="D31" t="s">
        <v>476</v>
      </c>
      <c r="K31" t="s">
        <v>430</v>
      </c>
    </row>
    <row r="32" spans="1:11" x14ac:dyDescent="0.3">
      <c r="A32" s="2">
        <v>30</v>
      </c>
      <c r="B32">
        <v>4.49</v>
      </c>
      <c r="C32" t="s">
        <v>37</v>
      </c>
      <c r="D32" t="s">
        <v>476</v>
      </c>
      <c r="K32" t="s">
        <v>434</v>
      </c>
    </row>
    <row r="33" spans="1:11" x14ac:dyDescent="0.3">
      <c r="A33" s="2">
        <v>31</v>
      </c>
      <c r="B33">
        <v>0.70000000000000295</v>
      </c>
      <c r="C33" t="s">
        <v>38</v>
      </c>
      <c r="D33" t="s">
        <v>476</v>
      </c>
      <c r="K33" t="s">
        <v>458</v>
      </c>
    </row>
    <row r="34" spans="1:11" x14ac:dyDescent="0.3">
      <c r="A34" s="2">
        <v>32</v>
      </c>
      <c r="B34">
        <v>3.9999999999999099E-2</v>
      </c>
      <c r="C34" t="s">
        <v>39</v>
      </c>
      <c r="D34" t="s">
        <v>476</v>
      </c>
      <c r="K34" t="s">
        <v>461</v>
      </c>
    </row>
    <row r="35" spans="1:11" x14ac:dyDescent="0.3">
      <c r="A35" s="2">
        <v>33</v>
      </c>
      <c r="B35">
        <v>5.0899999999999901</v>
      </c>
      <c r="C35" t="s">
        <v>40</v>
      </c>
      <c r="D35" t="s">
        <v>476</v>
      </c>
      <c r="K35" t="s">
        <v>463</v>
      </c>
    </row>
    <row r="36" spans="1:11" x14ac:dyDescent="0.3">
      <c r="A36" s="2">
        <v>34</v>
      </c>
      <c r="B36">
        <v>0.32999999999999502</v>
      </c>
      <c r="C36" t="s">
        <v>41</v>
      </c>
      <c r="D36" t="s">
        <v>476</v>
      </c>
      <c r="K36" t="s">
        <v>464</v>
      </c>
    </row>
    <row r="37" spans="1:11" x14ac:dyDescent="0.3">
      <c r="A37" s="2">
        <v>35</v>
      </c>
      <c r="B37">
        <v>-2.16</v>
      </c>
      <c r="C37" t="s">
        <v>42</v>
      </c>
      <c r="D37" t="s">
        <v>475</v>
      </c>
      <c r="K37" t="s">
        <v>467</v>
      </c>
    </row>
    <row r="38" spans="1:11" x14ac:dyDescent="0.3">
      <c r="A38" s="2">
        <v>36</v>
      </c>
      <c r="B38">
        <v>-5.64</v>
      </c>
      <c r="C38" t="s">
        <v>43</v>
      </c>
      <c r="D38" t="s">
        <v>475</v>
      </c>
      <c r="K38" t="s">
        <v>468</v>
      </c>
    </row>
    <row r="39" spans="1:11" x14ac:dyDescent="0.3">
      <c r="A39" s="2">
        <v>37</v>
      </c>
      <c r="B39">
        <v>-1.79000000000001</v>
      </c>
      <c r="C39" t="s">
        <v>44</v>
      </c>
      <c r="D39" t="s">
        <v>475</v>
      </c>
      <c r="K39" t="s">
        <v>470</v>
      </c>
    </row>
    <row r="40" spans="1:11" x14ac:dyDescent="0.3">
      <c r="A40" s="2">
        <v>38</v>
      </c>
      <c r="B40">
        <v>-1.43</v>
      </c>
      <c r="C40" t="s">
        <v>45</v>
      </c>
      <c r="D40" t="s">
        <v>475</v>
      </c>
      <c r="K40" t="s">
        <v>471</v>
      </c>
    </row>
    <row r="41" spans="1:11" x14ac:dyDescent="0.3">
      <c r="A41" s="2">
        <v>39</v>
      </c>
      <c r="B41">
        <v>-1.4210854715202001E-14</v>
      </c>
      <c r="C41" t="s">
        <v>46</v>
      </c>
      <c r="D41" t="s">
        <v>475</v>
      </c>
      <c r="K41" t="s">
        <v>472</v>
      </c>
    </row>
    <row r="42" spans="1:11" x14ac:dyDescent="0.3">
      <c r="A42" s="2">
        <v>40</v>
      </c>
      <c r="B42">
        <v>-2.87</v>
      </c>
      <c r="C42" t="s">
        <v>47</v>
      </c>
      <c r="D42" t="s">
        <v>475</v>
      </c>
      <c r="K42" t="s">
        <v>473</v>
      </c>
    </row>
    <row r="43" spans="1:11" x14ac:dyDescent="0.3">
      <c r="A43" s="2">
        <v>41</v>
      </c>
      <c r="B43">
        <v>0.20999999999999699</v>
      </c>
      <c r="C43" t="s">
        <v>48</v>
      </c>
      <c r="D43" t="s">
        <v>476</v>
      </c>
    </row>
    <row r="44" spans="1:11" x14ac:dyDescent="0.3">
      <c r="A44" s="2">
        <v>42</v>
      </c>
      <c r="B44">
        <v>-5.5100000000000096</v>
      </c>
      <c r="C44" t="s">
        <v>49</v>
      </c>
      <c r="D44" t="s">
        <v>475</v>
      </c>
    </row>
    <row r="45" spans="1:11" x14ac:dyDescent="0.3">
      <c r="A45" s="2">
        <v>43</v>
      </c>
      <c r="B45">
        <v>-0.68000000000000504</v>
      </c>
      <c r="C45" t="s">
        <v>50</v>
      </c>
      <c r="D45" t="s">
        <v>475</v>
      </c>
    </row>
    <row r="46" spans="1:11" x14ac:dyDescent="0.3">
      <c r="A46" s="2">
        <v>44</v>
      </c>
      <c r="B46">
        <v>-1.54000000000001</v>
      </c>
      <c r="C46" t="s">
        <v>51</v>
      </c>
      <c r="D46" t="s">
        <v>475</v>
      </c>
    </row>
    <row r="47" spans="1:11" x14ac:dyDescent="0.3">
      <c r="A47" s="2">
        <v>45</v>
      </c>
      <c r="B47">
        <v>4.5899999999999004</v>
      </c>
      <c r="C47" t="s">
        <v>52</v>
      </c>
      <c r="D47" t="s">
        <v>476</v>
      </c>
    </row>
    <row r="48" spans="1:11" x14ac:dyDescent="0.3">
      <c r="A48" s="2">
        <v>46</v>
      </c>
      <c r="B48">
        <v>-0.69000000000000505</v>
      </c>
      <c r="C48" t="s">
        <v>53</v>
      </c>
      <c r="D48" t="s">
        <v>475</v>
      </c>
    </row>
    <row r="49" spans="1:4" x14ac:dyDescent="0.3">
      <c r="A49" s="2">
        <v>47</v>
      </c>
      <c r="B49">
        <v>5.1499999999999799</v>
      </c>
      <c r="C49" t="s">
        <v>54</v>
      </c>
      <c r="D49" t="s">
        <v>476</v>
      </c>
    </row>
    <row r="50" spans="1:4" x14ac:dyDescent="0.3">
      <c r="A50" s="2">
        <v>48</v>
      </c>
      <c r="B50">
        <v>0.41999999999996601</v>
      </c>
      <c r="C50" t="s">
        <v>55</v>
      </c>
      <c r="D50" t="s">
        <v>476</v>
      </c>
    </row>
    <row r="51" spans="1:4" x14ac:dyDescent="0.3">
      <c r="A51" s="2">
        <v>49</v>
      </c>
      <c r="B51">
        <v>-1.18999999999998</v>
      </c>
      <c r="C51" t="s">
        <v>56</v>
      </c>
      <c r="D51" t="s">
        <v>475</v>
      </c>
    </row>
    <row r="52" spans="1:4" x14ac:dyDescent="0.3">
      <c r="A52" s="2">
        <v>50</v>
      </c>
      <c r="B52">
        <v>2.5499999999999998</v>
      </c>
      <c r="C52" t="s">
        <v>57</v>
      </c>
      <c r="D52" t="s">
        <v>476</v>
      </c>
    </row>
    <row r="53" spans="1:4" x14ac:dyDescent="0.3">
      <c r="A53" s="2">
        <v>51</v>
      </c>
      <c r="B53">
        <v>-1.82</v>
      </c>
      <c r="C53" t="s">
        <v>58</v>
      </c>
      <c r="D53" t="s">
        <v>475</v>
      </c>
    </row>
    <row r="54" spans="1:4" x14ac:dyDescent="0.3">
      <c r="A54" s="2">
        <v>52</v>
      </c>
      <c r="B54">
        <v>7.02</v>
      </c>
      <c r="C54" t="s">
        <v>59</v>
      </c>
      <c r="D54" t="s">
        <v>476</v>
      </c>
    </row>
    <row r="55" spans="1:4" x14ac:dyDescent="0.3">
      <c r="A55" s="2">
        <v>53</v>
      </c>
      <c r="B55">
        <v>4.3600000000000003</v>
      </c>
      <c r="C55" t="s">
        <v>60</v>
      </c>
      <c r="D55" t="s">
        <v>476</v>
      </c>
    </row>
    <row r="56" spans="1:4" x14ac:dyDescent="0.3">
      <c r="A56" s="2">
        <v>54</v>
      </c>
      <c r="B56">
        <v>3.3000000000000198</v>
      </c>
      <c r="C56" t="s">
        <v>61</v>
      </c>
      <c r="D56" t="s">
        <v>476</v>
      </c>
    </row>
    <row r="57" spans="1:4" x14ac:dyDescent="0.3">
      <c r="A57" s="2">
        <v>55</v>
      </c>
      <c r="B57">
        <v>-6.1700000000000204</v>
      </c>
      <c r="C57" t="s">
        <v>62</v>
      </c>
      <c r="D57" t="s">
        <v>475</v>
      </c>
    </row>
    <row r="58" spans="1:4" x14ac:dyDescent="0.3">
      <c r="A58" s="2">
        <v>56</v>
      </c>
      <c r="B58">
        <v>-5.9999999999996903E-2</v>
      </c>
      <c r="C58" t="s">
        <v>63</v>
      </c>
      <c r="D58" t="s">
        <v>475</v>
      </c>
    </row>
    <row r="59" spans="1:4" x14ac:dyDescent="0.3">
      <c r="A59" s="2">
        <v>57</v>
      </c>
      <c r="B59">
        <v>-10.32</v>
      </c>
      <c r="C59" t="s">
        <v>64</v>
      </c>
      <c r="D59" t="s">
        <v>475</v>
      </c>
    </row>
    <row r="60" spans="1:4" x14ac:dyDescent="0.3">
      <c r="A60" s="2">
        <v>58</v>
      </c>
      <c r="B60">
        <v>9.9899999999999594</v>
      </c>
      <c r="C60" t="s">
        <v>65</v>
      </c>
      <c r="D60" t="s">
        <v>476</v>
      </c>
    </row>
    <row r="61" spans="1:4" x14ac:dyDescent="0.3">
      <c r="A61" s="2">
        <v>59</v>
      </c>
      <c r="B61">
        <v>11.73</v>
      </c>
      <c r="C61" t="s">
        <v>66</v>
      </c>
      <c r="D61" t="s">
        <v>476</v>
      </c>
    </row>
    <row r="62" spans="1:4" x14ac:dyDescent="0.3">
      <c r="A62" s="2">
        <v>60</v>
      </c>
      <c r="B62">
        <v>-1.8200000000000101</v>
      </c>
      <c r="C62" t="s">
        <v>67</v>
      </c>
      <c r="D62" t="s">
        <v>475</v>
      </c>
    </row>
    <row r="63" spans="1:4" x14ac:dyDescent="0.3">
      <c r="A63" s="2">
        <v>61</v>
      </c>
      <c r="B63">
        <v>-13.82</v>
      </c>
      <c r="C63" t="s">
        <v>68</v>
      </c>
      <c r="D63" t="s">
        <v>475</v>
      </c>
    </row>
    <row r="64" spans="1:4" x14ac:dyDescent="0.3">
      <c r="A64" s="2">
        <v>62</v>
      </c>
      <c r="B64">
        <v>1.51</v>
      </c>
      <c r="C64" t="s">
        <v>69</v>
      </c>
      <c r="D64" t="s">
        <v>476</v>
      </c>
    </row>
    <row r="65" spans="1:4" x14ac:dyDescent="0.3">
      <c r="A65" s="2">
        <v>63</v>
      </c>
      <c r="B65">
        <v>-2.25</v>
      </c>
      <c r="C65" t="s">
        <v>70</v>
      </c>
      <c r="D65" t="s">
        <v>475</v>
      </c>
    </row>
    <row r="66" spans="1:4" x14ac:dyDescent="0.3">
      <c r="A66" s="2">
        <v>64</v>
      </c>
      <c r="B66">
        <v>-1.3700000000000201</v>
      </c>
      <c r="C66" t="s">
        <v>71</v>
      </c>
      <c r="D66" t="s">
        <v>475</v>
      </c>
    </row>
    <row r="67" spans="1:4" x14ac:dyDescent="0.3">
      <c r="A67" s="2">
        <v>65</v>
      </c>
      <c r="B67">
        <v>-7.9500000000000304</v>
      </c>
      <c r="C67" t="s">
        <v>72</v>
      </c>
      <c r="D67" t="s">
        <v>475</v>
      </c>
    </row>
    <row r="68" spans="1:4" x14ac:dyDescent="0.3">
      <c r="A68" s="2">
        <v>66</v>
      </c>
      <c r="B68">
        <v>-0.21999999999999201</v>
      </c>
      <c r="C68" t="s">
        <v>73</v>
      </c>
      <c r="D68" t="s">
        <v>475</v>
      </c>
    </row>
    <row r="69" spans="1:4" x14ac:dyDescent="0.3">
      <c r="A69" s="2">
        <v>67</v>
      </c>
      <c r="B69">
        <v>-2.81</v>
      </c>
      <c r="C69" t="s">
        <v>74</v>
      </c>
      <c r="D69" t="s">
        <v>475</v>
      </c>
    </row>
    <row r="70" spans="1:4" x14ac:dyDescent="0.3">
      <c r="A70" s="2">
        <v>68</v>
      </c>
      <c r="B70">
        <v>-1.02</v>
      </c>
      <c r="C70" t="s">
        <v>75</v>
      </c>
      <c r="D70" t="s">
        <v>475</v>
      </c>
    </row>
    <row r="71" spans="1:4" x14ac:dyDescent="0.3">
      <c r="A71" s="2">
        <v>69</v>
      </c>
      <c r="B71">
        <v>0.64000000000000801</v>
      </c>
      <c r="C71" t="s">
        <v>76</v>
      </c>
      <c r="D71" t="s">
        <v>476</v>
      </c>
    </row>
    <row r="72" spans="1:4" x14ac:dyDescent="0.3">
      <c r="A72" s="2">
        <v>70</v>
      </c>
      <c r="B72">
        <v>6.7300000000000102</v>
      </c>
      <c r="C72" t="s">
        <v>77</v>
      </c>
      <c r="D72" t="s">
        <v>476</v>
      </c>
    </row>
    <row r="73" spans="1:4" x14ac:dyDescent="0.3">
      <c r="A73" s="2">
        <v>71</v>
      </c>
      <c r="B73">
        <v>5.44</v>
      </c>
      <c r="C73" t="s">
        <v>78</v>
      </c>
      <c r="D73" t="s">
        <v>476</v>
      </c>
    </row>
    <row r="74" spans="1:4" x14ac:dyDescent="0.3">
      <c r="A74" s="2">
        <v>72</v>
      </c>
      <c r="B74">
        <v>2.97000000000001</v>
      </c>
      <c r="C74" t="s">
        <v>79</v>
      </c>
      <c r="D74" t="s">
        <v>476</v>
      </c>
    </row>
    <row r="75" spans="1:4" x14ac:dyDescent="0.3">
      <c r="A75" s="2">
        <v>73</v>
      </c>
      <c r="B75">
        <v>0.74000000000001298</v>
      </c>
      <c r="C75" t="s">
        <v>80</v>
      </c>
      <c r="D75" t="s">
        <v>476</v>
      </c>
    </row>
    <row r="76" spans="1:4" x14ac:dyDescent="0.3">
      <c r="A76" s="2">
        <v>74</v>
      </c>
      <c r="B76">
        <v>-0.97</v>
      </c>
      <c r="C76" t="s">
        <v>81</v>
      </c>
      <c r="D76" t="s">
        <v>475</v>
      </c>
    </row>
    <row r="77" spans="1:4" x14ac:dyDescent="0.3">
      <c r="A77" s="2">
        <v>75</v>
      </c>
      <c r="B77">
        <v>-3.36</v>
      </c>
      <c r="C77" t="s">
        <v>82</v>
      </c>
      <c r="D77" t="s">
        <v>475</v>
      </c>
    </row>
    <row r="78" spans="1:4" x14ac:dyDescent="0.3">
      <c r="A78" s="2">
        <v>76</v>
      </c>
      <c r="B78">
        <v>0.15000000000000299</v>
      </c>
      <c r="C78" t="s">
        <v>83</v>
      </c>
      <c r="D78" t="s">
        <v>476</v>
      </c>
    </row>
    <row r="79" spans="1:4" x14ac:dyDescent="0.3">
      <c r="A79" s="2">
        <v>77</v>
      </c>
      <c r="B79">
        <v>-3.24</v>
      </c>
      <c r="C79" t="s">
        <v>84</v>
      </c>
      <c r="D79" t="s">
        <v>475</v>
      </c>
    </row>
    <row r="80" spans="1:4" x14ac:dyDescent="0.3">
      <c r="A80" s="2">
        <v>78</v>
      </c>
      <c r="B80">
        <v>1.38000000000016</v>
      </c>
      <c r="C80" t="s">
        <v>85</v>
      </c>
      <c r="D80" t="s">
        <v>476</v>
      </c>
    </row>
    <row r="81" spans="1:4" x14ac:dyDescent="0.3">
      <c r="A81" s="2">
        <v>79</v>
      </c>
      <c r="B81">
        <v>2.5799999999999801</v>
      </c>
      <c r="C81" t="s">
        <v>86</v>
      </c>
      <c r="D81" t="s">
        <v>476</v>
      </c>
    </row>
    <row r="82" spans="1:4" x14ac:dyDescent="0.3">
      <c r="A82" s="2">
        <v>80</v>
      </c>
      <c r="B82">
        <v>-3.8500000000000099</v>
      </c>
      <c r="C82" t="s">
        <v>87</v>
      </c>
      <c r="D82" t="s">
        <v>475</v>
      </c>
    </row>
    <row r="83" spans="1:4" x14ac:dyDescent="0.3">
      <c r="A83" s="2">
        <v>81</v>
      </c>
      <c r="B83">
        <v>-4.1399999999999899</v>
      </c>
      <c r="C83" t="s">
        <v>88</v>
      </c>
      <c r="D83" t="s">
        <v>475</v>
      </c>
    </row>
    <row r="84" spans="1:4" x14ac:dyDescent="0.3">
      <c r="A84" s="2">
        <v>82</v>
      </c>
      <c r="B84">
        <v>11.52</v>
      </c>
      <c r="C84" t="s">
        <v>89</v>
      </c>
      <c r="D84" t="s">
        <v>476</v>
      </c>
    </row>
    <row r="85" spans="1:4" x14ac:dyDescent="0.3">
      <c r="A85" s="2">
        <v>83</v>
      </c>
      <c r="B85">
        <v>-8.0700000000000198</v>
      </c>
      <c r="C85" t="s">
        <v>90</v>
      </c>
      <c r="D85" t="s">
        <v>475</v>
      </c>
    </row>
    <row r="86" spans="1:4" x14ac:dyDescent="0.3">
      <c r="A86" s="2">
        <v>84</v>
      </c>
      <c r="B86">
        <v>11.25</v>
      </c>
      <c r="C86" t="s">
        <v>91</v>
      </c>
      <c r="D86" t="s">
        <v>476</v>
      </c>
    </row>
    <row r="87" spans="1:4" x14ac:dyDescent="0.3">
      <c r="A87" s="2">
        <v>85</v>
      </c>
      <c r="B87">
        <v>28.59</v>
      </c>
      <c r="C87" t="s">
        <v>92</v>
      </c>
      <c r="D87" t="s">
        <v>476</v>
      </c>
    </row>
    <row r="88" spans="1:4" x14ac:dyDescent="0.3">
      <c r="A88" s="2">
        <v>86</v>
      </c>
      <c r="B88">
        <v>2.19</v>
      </c>
      <c r="C88" t="s">
        <v>93</v>
      </c>
      <c r="D88" t="s">
        <v>476</v>
      </c>
    </row>
    <row r="89" spans="1:4" x14ac:dyDescent="0.3">
      <c r="A89" s="2">
        <v>87</v>
      </c>
      <c r="B89">
        <v>2.58</v>
      </c>
      <c r="C89" t="s">
        <v>94</v>
      </c>
      <c r="D89" t="s">
        <v>476</v>
      </c>
    </row>
    <row r="90" spans="1:4" x14ac:dyDescent="0.3">
      <c r="A90" s="2">
        <v>88</v>
      </c>
      <c r="B90">
        <v>23.09</v>
      </c>
      <c r="C90" t="s">
        <v>95</v>
      </c>
      <c r="D90" t="s">
        <v>476</v>
      </c>
    </row>
    <row r="91" spans="1:4" x14ac:dyDescent="0.3">
      <c r="A91" s="2">
        <v>89</v>
      </c>
      <c r="B91">
        <v>-1.18</v>
      </c>
      <c r="C91" t="s">
        <v>96</v>
      </c>
      <c r="D91" t="s">
        <v>475</v>
      </c>
    </row>
    <row r="92" spans="1:4" x14ac:dyDescent="0.3">
      <c r="A92" s="2">
        <v>90</v>
      </c>
      <c r="B92">
        <v>-3.4600000000000102</v>
      </c>
      <c r="C92" t="s">
        <v>97</v>
      </c>
      <c r="D92" t="s">
        <v>475</v>
      </c>
    </row>
    <row r="93" spans="1:4" x14ac:dyDescent="0.3">
      <c r="A93" s="2">
        <v>91</v>
      </c>
      <c r="B93">
        <v>-0.41000000000000703</v>
      </c>
      <c r="C93" t="s">
        <v>98</v>
      </c>
      <c r="D93" t="s">
        <v>475</v>
      </c>
    </row>
    <row r="94" spans="1:4" x14ac:dyDescent="0.3">
      <c r="A94" s="2">
        <v>92</v>
      </c>
      <c r="B94">
        <v>0.31999999999999301</v>
      </c>
      <c r="C94" t="s">
        <v>99</v>
      </c>
      <c r="D94" t="s">
        <v>476</v>
      </c>
    </row>
    <row r="95" spans="1:4" x14ac:dyDescent="0.3">
      <c r="A95" s="2">
        <v>93</v>
      </c>
      <c r="B95">
        <v>0.14000000000000101</v>
      </c>
      <c r="C95" t="s">
        <v>100</v>
      </c>
      <c r="D95" t="s">
        <v>476</v>
      </c>
    </row>
    <row r="96" spans="1:4" x14ac:dyDescent="0.3">
      <c r="A96" s="2">
        <v>94</v>
      </c>
      <c r="B96">
        <v>-2.05000000000001</v>
      </c>
      <c r="C96" t="s">
        <v>101</v>
      </c>
      <c r="D96" t="s">
        <v>475</v>
      </c>
    </row>
    <row r="97" spans="1:4" x14ac:dyDescent="0.3">
      <c r="A97" s="2">
        <v>95</v>
      </c>
      <c r="B97">
        <v>0.61000000000000698</v>
      </c>
      <c r="C97" t="s">
        <v>102</v>
      </c>
      <c r="D97" t="s">
        <v>476</v>
      </c>
    </row>
    <row r="98" spans="1:4" x14ac:dyDescent="0.3">
      <c r="A98" s="2">
        <v>96</v>
      </c>
      <c r="B98">
        <v>-0.12999999999998799</v>
      </c>
      <c r="C98" t="s">
        <v>103</v>
      </c>
      <c r="D98" t="s">
        <v>475</v>
      </c>
    </row>
    <row r="99" spans="1:4" x14ac:dyDescent="0.3">
      <c r="A99" s="2">
        <v>97</v>
      </c>
      <c r="B99">
        <v>2.7299999999999698</v>
      </c>
      <c r="C99" t="s">
        <v>104</v>
      </c>
      <c r="D99" t="s">
        <v>476</v>
      </c>
    </row>
    <row r="100" spans="1:4" x14ac:dyDescent="0.3">
      <c r="A100" s="2">
        <v>98</v>
      </c>
      <c r="B100">
        <v>-1.2999999999999501</v>
      </c>
      <c r="C100" t="s">
        <v>105</v>
      </c>
      <c r="D100" t="s">
        <v>475</v>
      </c>
    </row>
    <row r="101" spans="1:4" x14ac:dyDescent="0.3">
      <c r="A101" s="2">
        <v>99</v>
      </c>
      <c r="B101">
        <v>-1.8399999999999901</v>
      </c>
      <c r="C101" t="s">
        <v>106</v>
      </c>
      <c r="D101" t="s">
        <v>475</v>
      </c>
    </row>
    <row r="102" spans="1:4" x14ac:dyDescent="0.3">
      <c r="A102" s="2">
        <v>100</v>
      </c>
      <c r="B102">
        <v>3.2799999999999598</v>
      </c>
      <c r="C102" t="s">
        <v>107</v>
      </c>
      <c r="D102" t="s">
        <v>476</v>
      </c>
    </row>
    <row r="103" spans="1:4" x14ac:dyDescent="0.3">
      <c r="A103" s="2">
        <v>101</v>
      </c>
      <c r="B103">
        <v>5.8299999999999397</v>
      </c>
      <c r="C103" t="s">
        <v>108</v>
      </c>
      <c r="D103" t="s">
        <v>476</v>
      </c>
    </row>
    <row r="104" spans="1:4" x14ac:dyDescent="0.3">
      <c r="A104" s="2">
        <v>102</v>
      </c>
      <c r="B104">
        <v>28.130000000000098</v>
      </c>
      <c r="C104" t="s">
        <v>109</v>
      </c>
      <c r="D104" t="s">
        <v>476</v>
      </c>
    </row>
    <row r="105" spans="1:4" x14ac:dyDescent="0.3">
      <c r="A105" s="2">
        <v>103</v>
      </c>
      <c r="B105">
        <v>4.3500000000000396</v>
      </c>
      <c r="C105" t="s">
        <v>110</v>
      </c>
      <c r="D105" t="s">
        <v>476</v>
      </c>
    </row>
    <row r="106" spans="1:4" x14ac:dyDescent="0.3">
      <c r="A106" s="2">
        <v>104</v>
      </c>
      <c r="B106">
        <v>0.63999999999998602</v>
      </c>
      <c r="C106" t="s">
        <v>111</v>
      </c>
      <c r="D106" t="s">
        <v>476</v>
      </c>
    </row>
    <row r="107" spans="1:4" x14ac:dyDescent="0.3">
      <c r="A107" s="2">
        <v>105</v>
      </c>
      <c r="B107">
        <v>-9.9999999999994302E-2</v>
      </c>
      <c r="C107" t="s">
        <v>112</v>
      </c>
      <c r="D107" t="s">
        <v>475</v>
      </c>
    </row>
    <row r="108" spans="1:4" x14ac:dyDescent="0.3">
      <c r="A108" s="2">
        <v>106</v>
      </c>
      <c r="B108">
        <v>1.45999999999999</v>
      </c>
      <c r="C108" t="s">
        <v>113</v>
      </c>
      <c r="D108" t="s">
        <v>476</v>
      </c>
    </row>
    <row r="109" spans="1:4" x14ac:dyDescent="0.3">
      <c r="A109" s="2">
        <v>107</v>
      </c>
      <c r="B109">
        <v>-0.369999999999994</v>
      </c>
      <c r="C109" t="s">
        <v>114</v>
      </c>
      <c r="D109" t="s">
        <v>475</v>
      </c>
    </row>
    <row r="110" spans="1:4" x14ac:dyDescent="0.3">
      <c r="A110" s="2">
        <v>108</v>
      </c>
      <c r="B110">
        <v>0.82999999999999796</v>
      </c>
      <c r="C110" t="s">
        <v>115</v>
      </c>
      <c r="D110" t="s">
        <v>476</v>
      </c>
    </row>
    <row r="111" spans="1:4" x14ac:dyDescent="0.3">
      <c r="A111" s="2">
        <v>109</v>
      </c>
      <c r="B111">
        <v>6.5200000000000102</v>
      </c>
      <c r="C111" t="s">
        <v>116</v>
      </c>
      <c r="D111" t="s">
        <v>476</v>
      </c>
    </row>
    <row r="112" spans="1:4" x14ac:dyDescent="0.3">
      <c r="A112" s="2">
        <v>110</v>
      </c>
      <c r="B112">
        <v>0.72000000000000097</v>
      </c>
      <c r="C112" t="s">
        <v>117</v>
      </c>
      <c r="D112" t="s">
        <v>476</v>
      </c>
    </row>
    <row r="113" spans="1:4" x14ac:dyDescent="0.3">
      <c r="A113" s="2">
        <v>111</v>
      </c>
      <c r="B113">
        <v>10.76</v>
      </c>
      <c r="C113" t="s">
        <v>118</v>
      </c>
      <c r="D113" t="s">
        <v>476</v>
      </c>
    </row>
    <row r="114" spans="1:4" x14ac:dyDescent="0.3">
      <c r="A114" s="2">
        <v>112</v>
      </c>
      <c r="B114">
        <v>21</v>
      </c>
      <c r="C114" t="s">
        <v>119</v>
      </c>
      <c r="D114" t="s">
        <v>476</v>
      </c>
    </row>
    <row r="115" spans="1:4" x14ac:dyDescent="0.3">
      <c r="A115" s="2">
        <v>113</v>
      </c>
      <c r="B115">
        <v>5.7900000000000098</v>
      </c>
      <c r="C115" t="s">
        <v>120</v>
      </c>
      <c r="D115" t="s">
        <v>476</v>
      </c>
    </row>
    <row r="116" spans="1:4" x14ac:dyDescent="0.3">
      <c r="A116" s="2">
        <v>114</v>
      </c>
      <c r="B116">
        <v>6.1</v>
      </c>
      <c r="C116" t="s">
        <v>121</v>
      </c>
      <c r="D116" t="s">
        <v>476</v>
      </c>
    </row>
    <row r="117" spans="1:4" x14ac:dyDescent="0.3">
      <c r="A117" s="2">
        <v>115</v>
      </c>
      <c r="B117">
        <v>3.45</v>
      </c>
      <c r="C117" t="s">
        <v>122</v>
      </c>
      <c r="D117" t="s">
        <v>476</v>
      </c>
    </row>
    <row r="118" spans="1:4" x14ac:dyDescent="0.3">
      <c r="A118" s="2">
        <v>116</v>
      </c>
      <c r="B118">
        <v>2.15</v>
      </c>
      <c r="C118" t="s">
        <v>123</v>
      </c>
      <c r="D118" t="s">
        <v>476</v>
      </c>
    </row>
    <row r="119" spans="1:4" x14ac:dyDescent="0.3">
      <c r="A119" s="2">
        <v>117</v>
      </c>
      <c r="B119">
        <v>0.31000000000000599</v>
      </c>
      <c r="C119" t="s">
        <v>124</v>
      </c>
      <c r="D119" t="s">
        <v>476</v>
      </c>
    </row>
    <row r="120" spans="1:4" x14ac:dyDescent="0.3">
      <c r="A120" s="2">
        <v>118</v>
      </c>
      <c r="B120">
        <v>14.04</v>
      </c>
      <c r="C120" t="s">
        <v>125</v>
      </c>
      <c r="D120" t="s">
        <v>476</v>
      </c>
    </row>
    <row r="121" spans="1:4" x14ac:dyDescent="0.3">
      <c r="A121" s="2">
        <v>119</v>
      </c>
      <c r="B121">
        <v>17.73</v>
      </c>
      <c r="C121" t="s">
        <v>126</v>
      </c>
      <c r="D121" t="s">
        <v>476</v>
      </c>
    </row>
    <row r="122" spans="1:4" x14ac:dyDescent="0.3">
      <c r="A122" s="2">
        <v>120</v>
      </c>
      <c r="B122">
        <v>-2.91</v>
      </c>
      <c r="C122" t="s">
        <v>127</v>
      </c>
      <c r="D122" t="s">
        <v>475</v>
      </c>
    </row>
    <row r="123" spans="1:4" x14ac:dyDescent="0.3">
      <c r="A123" s="2">
        <v>121</v>
      </c>
      <c r="B123">
        <v>-46.69</v>
      </c>
      <c r="C123" t="s">
        <v>128</v>
      </c>
      <c r="D123" t="s">
        <v>475</v>
      </c>
    </row>
    <row r="124" spans="1:4" x14ac:dyDescent="0.3">
      <c r="A124" s="2">
        <v>122</v>
      </c>
      <c r="B124">
        <v>14.55</v>
      </c>
      <c r="C124" t="s">
        <v>129</v>
      </c>
      <c r="D124" t="s">
        <v>476</v>
      </c>
    </row>
    <row r="125" spans="1:4" x14ac:dyDescent="0.3">
      <c r="A125" s="2">
        <v>123</v>
      </c>
      <c r="B125">
        <v>0.220000000000006</v>
      </c>
      <c r="C125" t="s">
        <v>130</v>
      </c>
      <c r="D125" t="s">
        <v>476</v>
      </c>
    </row>
    <row r="126" spans="1:4" x14ac:dyDescent="0.3">
      <c r="A126" s="2">
        <v>124</v>
      </c>
      <c r="B126">
        <v>10.28</v>
      </c>
      <c r="C126" t="s">
        <v>131</v>
      </c>
      <c r="D126" t="s">
        <v>476</v>
      </c>
    </row>
    <row r="127" spans="1:4" x14ac:dyDescent="0.3">
      <c r="A127" s="2">
        <v>125</v>
      </c>
      <c r="B127">
        <v>6.26</v>
      </c>
      <c r="C127" t="s">
        <v>4</v>
      </c>
      <c r="D127" t="s">
        <v>476</v>
      </c>
    </row>
    <row r="128" spans="1:4" x14ac:dyDescent="0.3">
      <c r="A128" s="2">
        <v>126</v>
      </c>
      <c r="B128">
        <v>2.5</v>
      </c>
      <c r="C128" t="s">
        <v>132</v>
      </c>
      <c r="D128" t="s">
        <v>476</v>
      </c>
    </row>
    <row r="129" spans="1:4" x14ac:dyDescent="0.3">
      <c r="A129" s="2">
        <v>127</v>
      </c>
      <c r="B129">
        <v>5.4300000000000104</v>
      </c>
      <c r="C129" t="s">
        <v>133</v>
      </c>
      <c r="D129" t="s">
        <v>476</v>
      </c>
    </row>
    <row r="130" spans="1:4" x14ac:dyDescent="0.3">
      <c r="A130" s="2">
        <v>128</v>
      </c>
      <c r="B130">
        <v>7.9999999999998295E-2</v>
      </c>
      <c r="C130" t="s">
        <v>134</v>
      </c>
      <c r="D130" t="s">
        <v>476</v>
      </c>
    </row>
    <row r="131" spans="1:4" x14ac:dyDescent="0.3">
      <c r="A131" s="2">
        <v>129</v>
      </c>
      <c r="B131">
        <v>12.35</v>
      </c>
      <c r="C131" t="s">
        <v>135</v>
      </c>
      <c r="D131" t="s">
        <v>476</v>
      </c>
    </row>
    <row r="132" spans="1:4" x14ac:dyDescent="0.3">
      <c r="A132" s="2">
        <v>130</v>
      </c>
      <c r="B132">
        <v>0.24000000000000801</v>
      </c>
      <c r="C132" t="s">
        <v>136</v>
      </c>
      <c r="D132" t="s">
        <v>476</v>
      </c>
    </row>
    <row r="133" spans="1:4" x14ac:dyDescent="0.3">
      <c r="A133" s="2">
        <v>131</v>
      </c>
      <c r="B133">
        <v>5.9100000000000099</v>
      </c>
      <c r="C133" t="s">
        <v>137</v>
      </c>
      <c r="D133" t="s">
        <v>476</v>
      </c>
    </row>
    <row r="134" spans="1:4" x14ac:dyDescent="0.3">
      <c r="A134" s="2">
        <v>132</v>
      </c>
      <c r="B134">
        <v>8.0000000000001806E-2</v>
      </c>
      <c r="C134" t="s">
        <v>138</v>
      </c>
      <c r="D134" t="s">
        <v>476</v>
      </c>
    </row>
    <row r="135" spans="1:4" x14ac:dyDescent="0.3">
      <c r="A135" s="2">
        <v>133</v>
      </c>
      <c r="B135">
        <v>5.1100000000000003</v>
      </c>
      <c r="C135" t="s">
        <v>139</v>
      </c>
      <c r="D135" t="s">
        <v>476</v>
      </c>
    </row>
    <row r="136" spans="1:4" x14ac:dyDescent="0.3">
      <c r="A136" s="2">
        <v>134</v>
      </c>
      <c r="B136">
        <v>5.4</v>
      </c>
      <c r="C136" t="s">
        <v>3</v>
      </c>
      <c r="D136" t="s">
        <v>476</v>
      </c>
    </row>
    <row r="137" spans="1:4" x14ac:dyDescent="0.3">
      <c r="A137" s="2">
        <v>135</v>
      </c>
      <c r="B137">
        <v>15.96</v>
      </c>
      <c r="C137" t="s">
        <v>140</v>
      </c>
      <c r="D137" t="s">
        <v>476</v>
      </c>
    </row>
    <row r="138" spans="1:4" x14ac:dyDescent="0.3">
      <c r="A138" s="2">
        <v>136</v>
      </c>
      <c r="B138">
        <v>6.14</v>
      </c>
      <c r="C138" t="s">
        <v>141</v>
      </c>
      <c r="D138" t="s">
        <v>476</v>
      </c>
    </row>
    <row r="139" spans="1:4" x14ac:dyDescent="0.3">
      <c r="A139" s="2">
        <v>137</v>
      </c>
      <c r="B139">
        <v>-0.33000000000001301</v>
      </c>
      <c r="C139" t="s">
        <v>142</v>
      </c>
      <c r="D139" t="s">
        <v>475</v>
      </c>
    </row>
    <row r="140" spans="1:4" x14ac:dyDescent="0.3">
      <c r="A140" s="2">
        <v>138</v>
      </c>
      <c r="B140">
        <v>7.88</v>
      </c>
      <c r="C140" t="s">
        <v>143</v>
      </c>
      <c r="D140" t="s">
        <v>476</v>
      </c>
    </row>
    <row r="141" spans="1:4" x14ac:dyDescent="0.3">
      <c r="A141" s="2">
        <v>139</v>
      </c>
      <c r="B141">
        <v>2.57</v>
      </c>
      <c r="C141" t="s">
        <v>144</v>
      </c>
      <c r="D141" t="s">
        <v>476</v>
      </c>
    </row>
    <row r="142" spans="1:4" x14ac:dyDescent="0.3">
      <c r="A142" s="2">
        <v>140</v>
      </c>
      <c r="B142">
        <v>1.18</v>
      </c>
      <c r="C142" t="s">
        <v>145</v>
      </c>
      <c r="D142" t="s">
        <v>476</v>
      </c>
    </row>
    <row r="143" spans="1:4" x14ac:dyDescent="0.3">
      <c r="A143" s="2">
        <v>141</v>
      </c>
      <c r="B143">
        <v>-1.3499999999999801</v>
      </c>
      <c r="C143" t="s">
        <v>146</v>
      </c>
      <c r="D143" t="s">
        <v>475</v>
      </c>
    </row>
    <row r="144" spans="1:4" x14ac:dyDescent="0.3">
      <c r="A144" s="2">
        <v>142</v>
      </c>
      <c r="B144">
        <v>14.9</v>
      </c>
      <c r="C144" t="s">
        <v>2</v>
      </c>
      <c r="D144" t="s">
        <v>476</v>
      </c>
    </row>
    <row r="145" spans="1:4" x14ac:dyDescent="0.3">
      <c r="A145" s="2">
        <v>143</v>
      </c>
      <c r="B145">
        <v>7.29000000000008</v>
      </c>
      <c r="C145" t="s">
        <v>147</v>
      </c>
      <c r="D145" t="s">
        <v>476</v>
      </c>
    </row>
    <row r="146" spans="1:4" x14ac:dyDescent="0.3">
      <c r="A146" s="2">
        <v>144</v>
      </c>
      <c r="B146">
        <v>15.33</v>
      </c>
      <c r="C146" t="s">
        <v>148</v>
      </c>
      <c r="D146" t="s">
        <v>476</v>
      </c>
    </row>
    <row r="147" spans="1:4" x14ac:dyDescent="0.3">
      <c r="A147" s="2">
        <v>145</v>
      </c>
      <c r="B147">
        <v>-5.1800000000000104</v>
      </c>
      <c r="C147" t="s">
        <v>149</v>
      </c>
      <c r="D147" t="s">
        <v>475</v>
      </c>
    </row>
    <row r="148" spans="1:4" x14ac:dyDescent="0.3">
      <c r="A148" s="2">
        <v>146</v>
      </c>
      <c r="B148">
        <v>0.69999999999999196</v>
      </c>
      <c r="C148" t="s">
        <v>150</v>
      </c>
      <c r="D148" t="s">
        <v>476</v>
      </c>
    </row>
    <row r="149" spans="1:4" x14ac:dyDescent="0.3">
      <c r="A149" s="2">
        <v>147</v>
      </c>
      <c r="B149">
        <v>0.42999999999996402</v>
      </c>
      <c r="C149" t="s">
        <v>151</v>
      </c>
      <c r="D149" t="s">
        <v>476</v>
      </c>
    </row>
    <row r="150" spans="1:4" x14ac:dyDescent="0.3">
      <c r="A150" s="2">
        <v>148</v>
      </c>
      <c r="B150">
        <v>1.37</v>
      </c>
      <c r="C150" t="s">
        <v>152</v>
      </c>
      <c r="D150" t="s">
        <v>476</v>
      </c>
    </row>
    <row r="151" spans="1:4" x14ac:dyDescent="0.3">
      <c r="A151" s="2">
        <v>149</v>
      </c>
      <c r="B151">
        <v>4.3699999999999903</v>
      </c>
      <c r="C151" t="s">
        <v>153</v>
      </c>
      <c r="D151" t="s">
        <v>476</v>
      </c>
    </row>
    <row r="152" spans="1:4" x14ac:dyDescent="0.3">
      <c r="A152" s="2">
        <v>150</v>
      </c>
      <c r="B152">
        <v>-0.45999999999999902</v>
      </c>
      <c r="C152" t="s">
        <v>154</v>
      </c>
      <c r="D152" t="s">
        <v>475</v>
      </c>
    </row>
    <row r="153" spans="1:4" x14ac:dyDescent="0.3">
      <c r="A153" s="2">
        <v>151</v>
      </c>
      <c r="B153">
        <v>1.5899999999999901</v>
      </c>
      <c r="C153" t="s">
        <v>155</v>
      </c>
      <c r="D153" t="s">
        <v>476</v>
      </c>
    </row>
    <row r="154" spans="1:4" x14ac:dyDescent="0.3">
      <c r="A154" s="2">
        <v>152</v>
      </c>
      <c r="B154">
        <v>-0.37999999999999001</v>
      </c>
      <c r="C154" t="s">
        <v>156</v>
      </c>
      <c r="D154" t="s">
        <v>475</v>
      </c>
    </row>
    <row r="155" spans="1:4" x14ac:dyDescent="0.3">
      <c r="A155" s="2">
        <v>153</v>
      </c>
      <c r="B155">
        <v>0.74</v>
      </c>
      <c r="C155" t="s">
        <v>157</v>
      </c>
      <c r="D155" t="s">
        <v>476</v>
      </c>
    </row>
    <row r="156" spans="1:4" x14ac:dyDescent="0.3">
      <c r="A156" s="2">
        <v>154</v>
      </c>
      <c r="B156">
        <v>13.63</v>
      </c>
      <c r="C156" t="s">
        <v>158</v>
      </c>
      <c r="D156" t="s">
        <v>476</v>
      </c>
    </row>
    <row r="157" spans="1:4" x14ac:dyDescent="0.3">
      <c r="A157" s="2">
        <v>155</v>
      </c>
      <c r="B157">
        <v>-4.7699999999999996</v>
      </c>
      <c r="C157" t="s">
        <v>159</v>
      </c>
      <c r="D157" t="s">
        <v>475</v>
      </c>
    </row>
    <row r="158" spans="1:4" x14ac:dyDescent="0.3">
      <c r="A158" s="2">
        <v>156</v>
      </c>
      <c r="B158">
        <v>3.5600000000000098</v>
      </c>
      <c r="C158" t="s">
        <v>160</v>
      </c>
      <c r="D158" t="s">
        <v>476</v>
      </c>
    </row>
    <row r="159" spans="1:4" x14ac:dyDescent="0.3">
      <c r="A159" s="2">
        <v>157</v>
      </c>
      <c r="B159">
        <v>-9.6299999999999901</v>
      </c>
      <c r="C159" t="s">
        <v>161</v>
      </c>
      <c r="D159" t="s">
        <v>475</v>
      </c>
    </row>
    <row r="160" spans="1:4" x14ac:dyDescent="0.3">
      <c r="A160" s="2">
        <v>158</v>
      </c>
      <c r="B160">
        <v>2.4000000000000301</v>
      </c>
      <c r="C160" t="s">
        <v>162</v>
      </c>
      <c r="D160" t="s">
        <v>476</v>
      </c>
    </row>
    <row r="161" spans="1:4" x14ac:dyDescent="0.3">
      <c r="A161" s="2">
        <v>159</v>
      </c>
      <c r="B161">
        <v>-0.17000000000000701</v>
      </c>
      <c r="C161" t="s">
        <v>163</v>
      </c>
      <c r="D161" t="s">
        <v>475</v>
      </c>
    </row>
    <row r="162" spans="1:4" x14ac:dyDescent="0.3">
      <c r="A162" s="2">
        <v>160</v>
      </c>
      <c r="B162">
        <v>13.55</v>
      </c>
      <c r="C162" t="s">
        <v>164</v>
      </c>
      <c r="D162" t="s">
        <v>476</v>
      </c>
    </row>
    <row r="163" spans="1:4" x14ac:dyDescent="0.3">
      <c r="A163" s="2">
        <v>161</v>
      </c>
      <c r="B163">
        <v>9.3799999999999901</v>
      </c>
      <c r="C163" t="s">
        <v>165</v>
      </c>
      <c r="D163" t="s">
        <v>476</v>
      </c>
    </row>
    <row r="164" spans="1:4" x14ac:dyDescent="0.3">
      <c r="A164" s="2">
        <v>162</v>
      </c>
      <c r="B164">
        <v>1.79</v>
      </c>
      <c r="C164" t="s">
        <v>166</v>
      </c>
      <c r="D164" t="s">
        <v>476</v>
      </c>
    </row>
    <row r="165" spans="1:4" x14ac:dyDescent="0.3">
      <c r="A165" s="2">
        <v>163</v>
      </c>
      <c r="B165">
        <v>5.1000000000000103</v>
      </c>
      <c r="C165" t="s">
        <v>167</v>
      </c>
      <c r="D165" t="s">
        <v>476</v>
      </c>
    </row>
    <row r="166" spans="1:4" x14ac:dyDescent="0.3">
      <c r="A166" s="2">
        <v>164</v>
      </c>
      <c r="B166">
        <v>8.3699999999999992</v>
      </c>
      <c r="C166" t="s">
        <v>168</v>
      </c>
      <c r="D166" t="s">
        <v>476</v>
      </c>
    </row>
    <row r="167" spans="1:4" x14ac:dyDescent="0.3">
      <c r="A167" s="2">
        <v>165</v>
      </c>
      <c r="B167">
        <v>12.07</v>
      </c>
      <c r="C167" t="s">
        <v>169</v>
      </c>
      <c r="D167" t="s">
        <v>476</v>
      </c>
    </row>
    <row r="168" spans="1:4" x14ac:dyDescent="0.3">
      <c r="A168" s="2">
        <v>166</v>
      </c>
      <c r="B168">
        <v>8.5100000000000104</v>
      </c>
      <c r="C168" t="s">
        <v>170</v>
      </c>
      <c r="D168" t="s">
        <v>476</v>
      </c>
    </row>
    <row r="169" spans="1:4" x14ac:dyDescent="0.3">
      <c r="A169" s="2">
        <v>167</v>
      </c>
      <c r="B169">
        <v>11.63</v>
      </c>
      <c r="C169" t="s">
        <v>171</v>
      </c>
      <c r="D169" t="s">
        <v>476</v>
      </c>
    </row>
    <row r="170" spans="1:4" x14ac:dyDescent="0.3">
      <c r="A170" s="2">
        <v>168</v>
      </c>
      <c r="B170">
        <v>-1.3</v>
      </c>
      <c r="C170" t="s">
        <v>172</v>
      </c>
      <c r="D170" t="s">
        <v>475</v>
      </c>
    </row>
    <row r="171" spans="1:4" x14ac:dyDescent="0.3">
      <c r="A171" s="2">
        <v>169</v>
      </c>
      <c r="B171">
        <v>2.27</v>
      </c>
      <c r="C171" t="s">
        <v>173</v>
      </c>
      <c r="D171" t="s">
        <v>476</v>
      </c>
    </row>
    <row r="172" spans="1:4" x14ac:dyDescent="0.3">
      <c r="A172" s="2">
        <v>170</v>
      </c>
      <c r="B172">
        <v>8.5799999999999699</v>
      </c>
      <c r="C172" t="s">
        <v>174</v>
      </c>
      <c r="D172" t="s">
        <v>476</v>
      </c>
    </row>
    <row r="173" spans="1:4" x14ac:dyDescent="0.3">
      <c r="A173" s="2">
        <v>171</v>
      </c>
      <c r="B173">
        <v>7.51000000000003</v>
      </c>
      <c r="C173" t="s">
        <v>175</v>
      </c>
      <c r="D173" t="s">
        <v>476</v>
      </c>
    </row>
    <row r="174" spans="1:4" x14ac:dyDescent="0.3">
      <c r="A174" s="2">
        <v>172</v>
      </c>
      <c r="B174">
        <v>-5.0000000000000697E-2</v>
      </c>
      <c r="C174" t="s">
        <v>176</v>
      </c>
      <c r="D174" t="s">
        <v>475</v>
      </c>
    </row>
    <row r="175" spans="1:4" x14ac:dyDescent="0.3">
      <c r="A175" s="2">
        <v>173</v>
      </c>
      <c r="B175">
        <v>11.67</v>
      </c>
      <c r="C175" t="s">
        <v>177</v>
      </c>
      <c r="D175" t="s">
        <v>476</v>
      </c>
    </row>
    <row r="176" spans="1:4" x14ac:dyDescent="0.3">
      <c r="A176" s="2">
        <v>174</v>
      </c>
      <c r="B176">
        <v>10.36</v>
      </c>
      <c r="C176" t="s">
        <v>178</v>
      </c>
      <c r="D176" t="s">
        <v>476</v>
      </c>
    </row>
    <row r="177" spans="1:4" x14ac:dyDescent="0.3">
      <c r="A177" s="2">
        <v>175</v>
      </c>
      <c r="B177">
        <v>3.81000000000004</v>
      </c>
      <c r="C177" t="s">
        <v>179</v>
      </c>
      <c r="D177" t="s">
        <v>476</v>
      </c>
    </row>
    <row r="178" spans="1:4" x14ac:dyDescent="0.3">
      <c r="A178" s="2">
        <v>176</v>
      </c>
      <c r="B178">
        <v>-3.9400000000000199</v>
      </c>
      <c r="C178" t="s">
        <v>180</v>
      </c>
      <c r="D178" t="s">
        <v>475</v>
      </c>
    </row>
    <row r="179" spans="1:4" x14ac:dyDescent="0.3">
      <c r="A179" s="2">
        <v>177</v>
      </c>
      <c r="B179">
        <v>14.48</v>
      </c>
      <c r="C179" t="s">
        <v>5</v>
      </c>
      <c r="D179" t="s">
        <v>476</v>
      </c>
    </row>
    <row r="180" spans="1:4" x14ac:dyDescent="0.3">
      <c r="A180" s="2">
        <v>178</v>
      </c>
      <c r="B180">
        <v>3.89</v>
      </c>
      <c r="C180" t="s">
        <v>181</v>
      </c>
      <c r="D180" t="s">
        <v>476</v>
      </c>
    </row>
    <row r="181" spans="1:4" x14ac:dyDescent="0.3">
      <c r="A181" s="2">
        <v>179</v>
      </c>
      <c r="B181">
        <v>0.58000000000000695</v>
      </c>
      <c r="C181" t="s">
        <v>182</v>
      </c>
      <c r="D181" t="s">
        <v>476</v>
      </c>
    </row>
    <row r="182" spans="1:4" x14ac:dyDescent="0.3">
      <c r="A182" s="2">
        <v>180</v>
      </c>
      <c r="B182">
        <v>1.33</v>
      </c>
      <c r="C182" t="s">
        <v>183</v>
      </c>
      <c r="D182" t="s">
        <v>476</v>
      </c>
    </row>
    <row r="183" spans="1:4" x14ac:dyDescent="0.3">
      <c r="A183" s="2">
        <v>181</v>
      </c>
      <c r="B183">
        <v>5.3800000000000301</v>
      </c>
      <c r="C183" t="s">
        <v>184</v>
      </c>
      <c r="D183" t="s">
        <v>476</v>
      </c>
    </row>
    <row r="184" spans="1:4" x14ac:dyDescent="0.3">
      <c r="A184" s="2">
        <v>182</v>
      </c>
      <c r="B184">
        <v>25.94</v>
      </c>
      <c r="C184" t="s">
        <v>185</v>
      </c>
      <c r="D184" t="s">
        <v>476</v>
      </c>
    </row>
    <row r="185" spans="1:4" x14ac:dyDescent="0.3">
      <c r="A185" s="2">
        <v>183</v>
      </c>
      <c r="B185">
        <v>3.45</v>
      </c>
      <c r="C185" t="s">
        <v>186</v>
      </c>
      <c r="D185" t="s">
        <v>476</v>
      </c>
    </row>
    <row r="186" spans="1:4" x14ac:dyDescent="0.3">
      <c r="A186" s="2">
        <v>184</v>
      </c>
      <c r="B186">
        <v>3.29</v>
      </c>
      <c r="C186" t="s">
        <v>187</v>
      </c>
      <c r="D186" t="s">
        <v>476</v>
      </c>
    </row>
    <row r="187" spans="1:4" x14ac:dyDescent="0.3">
      <c r="A187" s="2">
        <v>185</v>
      </c>
      <c r="B187">
        <v>1.61</v>
      </c>
      <c r="C187" t="s">
        <v>188</v>
      </c>
      <c r="D187" t="s">
        <v>476</v>
      </c>
    </row>
    <row r="188" spans="1:4" x14ac:dyDescent="0.3">
      <c r="A188" s="2">
        <v>186</v>
      </c>
      <c r="B188">
        <v>26.69</v>
      </c>
      <c r="C188" t="s">
        <v>189</v>
      </c>
      <c r="D188" t="s">
        <v>476</v>
      </c>
    </row>
    <row r="189" spans="1:4" x14ac:dyDescent="0.3">
      <c r="A189" s="2">
        <v>187</v>
      </c>
      <c r="B189">
        <v>4.78</v>
      </c>
      <c r="C189" t="s">
        <v>190</v>
      </c>
      <c r="D189" t="s">
        <v>476</v>
      </c>
    </row>
    <row r="190" spans="1:4" x14ac:dyDescent="0.3">
      <c r="A190" s="2">
        <v>188</v>
      </c>
      <c r="B190">
        <v>2.2000000000000202</v>
      </c>
      <c r="C190" t="s">
        <v>191</v>
      </c>
      <c r="D190" t="s">
        <v>476</v>
      </c>
    </row>
    <row r="191" spans="1:4" x14ac:dyDescent="0.3">
      <c r="A191" s="2">
        <v>189</v>
      </c>
      <c r="B191">
        <v>6.42</v>
      </c>
      <c r="C191" t="s">
        <v>192</v>
      </c>
      <c r="D191" t="s">
        <v>476</v>
      </c>
    </row>
    <row r="192" spans="1:4" x14ac:dyDescent="0.3">
      <c r="A192" s="2">
        <v>190</v>
      </c>
      <c r="B192">
        <v>7.1199999999999797</v>
      </c>
      <c r="C192" t="s">
        <v>193</v>
      </c>
      <c r="D192" t="s">
        <v>476</v>
      </c>
    </row>
    <row r="193" spans="1:4" x14ac:dyDescent="0.3">
      <c r="A193" s="2">
        <v>191</v>
      </c>
      <c r="B193">
        <v>14.72</v>
      </c>
      <c r="C193" t="s">
        <v>194</v>
      </c>
      <c r="D193" t="s">
        <v>476</v>
      </c>
    </row>
    <row r="194" spans="1:4" x14ac:dyDescent="0.3">
      <c r="A194" s="2">
        <v>192</v>
      </c>
      <c r="B194">
        <v>15.28</v>
      </c>
      <c r="C194" t="s">
        <v>195</v>
      </c>
      <c r="D194" t="s">
        <v>476</v>
      </c>
    </row>
    <row r="195" spans="1:4" x14ac:dyDescent="0.3">
      <c r="A195" s="2">
        <v>193</v>
      </c>
      <c r="B195">
        <v>1.97</v>
      </c>
      <c r="C195" t="s">
        <v>196</v>
      </c>
      <c r="D195" t="s">
        <v>476</v>
      </c>
    </row>
    <row r="196" spans="1:4" x14ac:dyDescent="0.3">
      <c r="A196" s="2">
        <v>194</v>
      </c>
      <c r="B196">
        <v>0.55000000000000104</v>
      </c>
      <c r="C196" t="s">
        <v>197</v>
      </c>
      <c r="D196" t="s">
        <v>476</v>
      </c>
    </row>
    <row r="197" spans="1:4" x14ac:dyDescent="0.3">
      <c r="A197" s="2">
        <v>195</v>
      </c>
      <c r="B197">
        <v>8.0000000000000099E-2</v>
      </c>
      <c r="C197" t="s">
        <v>198</v>
      </c>
      <c r="D197" t="s">
        <v>476</v>
      </c>
    </row>
    <row r="198" spans="1:4" x14ac:dyDescent="0.3">
      <c r="A198" s="2">
        <v>196</v>
      </c>
      <c r="B198">
        <v>14.9</v>
      </c>
      <c r="C198" t="s">
        <v>199</v>
      </c>
      <c r="D198" t="s">
        <v>476</v>
      </c>
    </row>
    <row r="199" spans="1:4" x14ac:dyDescent="0.3">
      <c r="A199" s="2">
        <v>197</v>
      </c>
      <c r="B199">
        <v>-7.1799999999999802</v>
      </c>
      <c r="C199" t="s">
        <v>200</v>
      </c>
      <c r="D199" t="s">
        <v>475</v>
      </c>
    </row>
    <row r="200" spans="1:4" x14ac:dyDescent="0.3">
      <c r="A200" s="2">
        <v>198</v>
      </c>
      <c r="B200">
        <v>-1.62</v>
      </c>
      <c r="C200" t="s">
        <v>201</v>
      </c>
      <c r="D200" t="s">
        <v>475</v>
      </c>
    </row>
    <row r="201" spans="1:4" x14ac:dyDescent="0.3">
      <c r="A201" s="2">
        <v>199</v>
      </c>
      <c r="B201">
        <v>5.7200000000000202</v>
      </c>
      <c r="C201" t="s">
        <v>202</v>
      </c>
      <c r="D201" t="s">
        <v>476</v>
      </c>
    </row>
    <row r="202" spans="1:4" x14ac:dyDescent="0.3">
      <c r="A202" s="2">
        <v>200</v>
      </c>
      <c r="B202">
        <v>-13.89</v>
      </c>
      <c r="C202" t="s">
        <v>203</v>
      </c>
      <c r="D202" t="s">
        <v>475</v>
      </c>
    </row>
    <row r="203" spans="1:4" x14ac:dyDescent="0.3">
      <c r="A203" s="2">
        <v>201</v>
      </c>
      <c r="B203">
        <v>-1.96999999999999</v>
      </c>
      <c r="C203" t="s">
        <v>204</v>
      </c>
      <c r="D203" t="s">
        <v>475</v>
      </c>
    </row>
    <row r="204" spans="1:4" x14ac:dyDescent="0.3">
      <c r="A204" s="2">
        <v>202</v>
      </c>
      <c r="B204">
        <v>-4.04</v>
      </c>
      <c r="C204" t="s">
        <v>205</v>
      </c>
      <c r="D204" t="s">
        <v>475</v>
      </c>
    </row>
    <row r="205" spans="1:4" x14ac:dyDescent="0.3">
      <c r="A205" s="2">
        <v>203</v>
      </c>
      <c r="B205">
        <v>-1.1900000000000399</v>
      </c>
      <c r="C205" t="s">
        <v>206</v>
      </c>
      <c r="D205" t="s">
        <v>475</v>
      </c>
    </row>
    <row r="206" spans="1:4" x14ac:dyDescent="0.3">
      <c r="A206" s="2">
        <v>204</v>
      </c>
      <c r="B206">
        <v>-2.5700000000000101</v>
      </c>
      <c r="C206" t="s">
        <v>207</v>
      </c>
      <c r="D206" t="s">
        <v>475</v>
      </c>
    </row>
    <row r="207" spans="1:4" x14ac:dyDescent="0.3">
      <c r="A207" s="2">
        <v>205</v>
      </c>
      <c r="B207">
        <v>-2.0000000000024401E-2</v>
      </c>
      <c r="C207" t="s">
        <v>208</v>
      </c>
      <c r="D207" t="s">
        <v>475</v>
      </c>
    </row>
    <row r="208" spans="1:4" x14ac:dyDescent="0.3">
      <c r="A208" s="2">
        <v>206</v>
      </c>
      <c r="B208">
        <v>7.4200000000000301</v>
      </c>
      <c r="C208" t="s">
        <v>209</v>
      </c>
      <c r="D208" t="s">
        <v>476</v>
      </c>
    </row>
    <row r="209" spans="1:4" x14ac:dyDescent="0.3">
      <c r="A209" s="2">
        <v>207</v>
      </c>
      <c r="B209">
        <v>7.13</v>
      </c>
      <c r="C209" t="s">
        <v>210</v>
      </c>
      <c r="D209" t="s">
        <v>476</v>
      </c>
    </row>
    <row r="210" spans="1:4" x14ac:dyDescent="0.3">
      <c r="A210" s="2">
        <v>208</v>
      </c>
      <c r="B210">
        <v>7.4399999999999897</v>
      </c>
      <c r="C210" t="s">
        <v>211</v>
      </c>
      <c r="D210" t="s">
        <v>476</v>
      </c>
    </row>
    <row r="211" spans="1:4" x14ac:dyDescent="0.3">
      <c r="A211" s="2">
        <v>209</v>
      </c>
      <c r="B211">
        <v>1.3099999999999901</v>
      </c>
      <c r="C211" t="s">
        <v>212</v>
      </c>
      <c r="D211" t="s">
        <v>476</v>
      </c>
    </row>
    <row r="212" spans="1:4" x14ac:dyDescent="0.3">
      <c r="A212" s="2">
        <v>210</v>
      </c>
      <c r="B212">
        <v>4.3399999999999901</v>
      </c>
      <c r="C212" t="s">
        <v>213</v>
      </c>
      <c r="D212" t="s">
        <v>476</v>
      </c>
    </row>
    <row r="213" spans="1:4" x14ac:dyDescent="0.3">
      <c r="A213" s="2">
        <v>211</v>
      </c>
      <c r="B213">
        <v>2.3400000000000101</v>
      </c>
      <c r="C213" t="s">
        <v>214</v>
      </c>
      <c r="D213" t="s">
        <v>476</v>
      </c>
    </row>
    <row r="214" spans="1:4" x14ac:dyDescent="0.3">
      <c r="A214" s="2">
        <v>212</v>
      </c>
      <c r="B214">
        <v>3.26000000000001</v>
      </c>
      <c r="C214" t="s">
        <v>215</v>
      </c>
      <c r="D214" t="s">
        <v>476</v>
      </c>
    </row>
    <row r="215" spans="1:4" x14ac:dyDescent="0.3">
      <c r="A215" s="2">
        <v>213</v>
      </c>
      <c r="B215">
        <v>6.9700000000000104</v>
      </c>
      <c r="C215" t="s">
        <v>216</v>
      </c>
      <c r="D215" t="s">
        <v>476</v>
      </c>
    </row>
    <row r="216" spans="1:4" x14ac:dyDescent="0.3">
      <c r="A216" s="2">
        <v>214</v>
      </c>
      <c r="B216">
        <v>9.4300000000000104</v>
      </c>
      <c r="C216" t="s">
        <v>217</v>
      </c>
      <c r="D216" t="s">
        <v>476</v>
      </c>
    </row>
    <row r="217" spans="1:4" x14ac:dyDescent="0.3">
      <c r="A217" s="2">
        <v>215</v>
      </c>
      <c r="B217">
        <v>4.0200000000000102</v>
      </c>
      <c r="C217" t="s">
        <v>218</v>
      </c>
      <c r="D217" t="s">
        <v>476</v>
      </c>
    </row>
    <row r="218" spans="1:4" x14ac:dyDescent="0.3">
      <c r="A218" s="2">
        <v>216</v>
      </c>
      <c r="B218">
        <v>3.5399999999999898</v>
      </c>
      <c r="C218" t="s">
        <v>219</v>
      </c>
      <c r="D218" t="s">
        <v>476</v>
      </c>
    </row>
    <row r="219" spans="1:4" x14ac:dyDescent="0.3">
      <c r="A219" s="2">
        <v>217</v>
      </c>
      <c r="B219">
        <v>8.56</v>
      </c>
      <c r="C219" t="s">
        <v>220</v>
      </c>
      <c r="D219" t="s">
        <v>476</v>
      </c>
    </row>
    <row r="220" spans="1:4" x14ac:dyDescent="0.3">
      <c r="A220" s="2">
        <v>218</v>
      </c>
      <c r="B220">
        <v>1.78999999999999</v>
      </c>
      <c r="C220" t="s">
        <v>221</v>
      </c>
      <c r="D220" t="s">
        <v>476</v>
      </c>
    </row>
    <row r="221" spans="1:4" x14ac:dyDescent="0.3">
      <c r="A221" s="2">
        <v>219</v>
      </c>
      <c r="B221">
        <v>11.82</v>
      </c>
      <c r="C221" t="s">
        <v>222</v>
      </c>
      <c r="D221" t="s">
        <v>476</v>
      </c>
    </row>
    <row r="222" spans="1:4" x14ac:dyDescent="0.3">
      <c r="A222" s="2">
        <v>220</v>
      </c>
      <c r="B222">
        <v>3.59</v>
      </c>
      <c r="C222" t="s">
        <v>223</v>
      </c>
      <c r="D222" t="s">
        <v>476</v>
      </c>
    </row>
    <row r="223" spans="1:4" x14ac:dyDescent="0.3">
      <c r="A223" s="2">
        <v>221</v>
      </c>
      <c r="B223">
        <v>0.40999999999999698</v>
      </c>
      <c r="C223" t="s">
        <v>224</v>
      </c>
      <c r="D223" t="s">
        <v>476</v>
      </c>
    </row>
    <row r="224" spans="1:4" x14ac:dyDescent="0.3">
      <c r="A224" s="2">
        <v>222</v>
      </c>
      <c r="B224">
        <v>14.55</v>
      </c>
      <c r="C224" t="s">
        <v>225</v>
      </c>
      <c r="D224" t="s">
        <v>476</v>
      </c>
    </row>
    <row r="225" spans="1:4" x14ac:dyDescent="0.3">
      <c r="A225" s="2">
        <v>223</v>
      </c>
      <c r="B225">
        <v>16.760000000000002</v>
      </c>
      <c r="C225" t="s">
        <v>226</v>
      </c>
      <c r="D225" t="s">
        <v>476</v>
      </c>
    </row>
    <row r="226" spans="1:4" x14ac:dyDescent="0.3">
      <c r="A226" s="2">
        <v>224</v>
      </c>
      <c r="B226">
        <v>5.4300000000000104</v>
      </c>
      <c r="C226" t="s">
        <v>227</v>
      </c>
      <c r="D226" t="s">
        <v>476</v>
      </c>
    </row>
    <row r="227" spans="1:4" x14ac:dyDescent="0.3">
      <c r="A227" s="2">
        <v>225</v>
      </c>
      <c r="B227">
        <v>2.7100000000000102</v>
      </c>
      <c r="C227" t="s">
        <v>228</v>
      </c>
      <c r="D227" t="s">
        <v>476</v>
      </c>
    </row>
    <row r="228" spans="1:4" x14ac:dyDescent="0.3">
      <c r="A228" s="2">
        <v>226</v>
      </c>
      <c r="B228">
        <v>1.6300000000000401</v>
      </c>
      <c r="C228" t="s">
        <v>229</v>
      </c>
      <c r="D228" t="s">
        <v>476</v>
      </c>
    </row>
    <row r="229" spans="1:4" x14ac:dyDescent="0.3">
      <c r="A229" s="2">
        <v>227</v>
      </c>
      <c r="B229">
        <v>4.7300000000000004</v>
      </c>
      <c r="C229" t="s">
        <v>230</v>
      </c>
      <c r="D229" t="s">
        <v>476</v>
      </c>
    </row>
    <row r="230" spans="1:4" x14ac:dyDescent="0.3">
      <c r="A230" s="2">
        <v>228</v>
      </c>
      <c r="B230">
        <v>4.3999999999999799</v>
      </c>
      <c r="C230" t="s">
        <v>231</v>
      </c>
      <c r="D230" t="s">
        <v>476</v>
      </c>
    </row>
    <row r="231" spans="1:4" x14ac:dyDescent="0.3">
      <c r="A231" s="2">
        <v>229</v>
      </c>
      <c r="B231">
        <v>14.22</v>
      </c>
      <c r="C231" t="s">
        <v>232</v>
      </c>
      <c r="D231" t="s">
        <v>476</v>
      </c>
    </row>
    <row r="232" spans="1:4" x14ac:dyDescent="0.3">
      <c r="A232" s="2">
        <v>230</v>
      </c>
      <c r="B232">
        <v>6.8999999999999799</v>
      </c>
      <c r="C232" t="s">
        <v>233</v>
      </c>
      <c r="D232" t="s">
        <v>476</v>
      </c>
    </row>
    <row r="233" spans="1:4" x14ac:dyDescent="0.3">
      <c r="A233" s="2">
        <v>231</v>
      </c>
      <c r="B233">
        <v>3.25999999999999</v>
      </c>
      <c r="C233" t="s">
        <v>234</v>
      </c>
      <c r="D233" t="s">
        <v>476</v>
      </c>
    </row>
    <row r="234" spans="1:4" x14ac:dyDescent="0.3">
      <c r="A234" s="2">
        <v>232</v>
      </c>
      <c r="B234">
        <v>8.4500000000000206</v>
      </c>
      <c r="C234" t="s">
        <v>235</v>
      </c>
      <c r="D234" t="s">
        <v>476</v>
      </c>
    </row>
    <row r="235" spans="1:4" x14ac:dyDescent="0.3">
      <c r="A235" s="2">
        <v>233</v>
      </c>
      <c r="B235">
        <v>2.44999999999999</v>
      </c>
      <c r="C235" t="s">
        <v>236</v>
      </c>
      <c r="D235" t="s">
        <v>476</v>
      </c>
    </row>
    <row r="236" spans="1:4" x14ac:dyDescent="0.3">
      <c r="A236" s="2">
        <v>234</v>
      </c>
      <c r="B236">
        <v>-3.09</v>
      </c>
      <c r="C236" t="s">
        <v>237</v>
      </c>
      <c r="D236" t="s">
        <v>475</v>
      </c>
    </row>
    <row r="237" spans="1:4" x14ac:dyDescent="0.3">
      <c r="A237" s="2">
        <v>235</v>
      </c>
      <c r="B237">
        <v>4.6300000000000203</v>
      </c>
      <c r="C237" t="s">
        <v>238</v>
      </c>
      <c r="D237" t="s">
        <v>476</v>
      </c>
    </row>
    <row r="238" spans="1:4" x14ac:dyDescent="0.3">
      <c r="A238" s="2">
        <v>236</v>
      </c>
      <c r="B238">
        <v>10.029999999999999</v>
      </c>
      <c r="C238" t="s">
        <v>239</v>
      </c>
      <c r="D238" t="s">
        <v>476</v>
      </c>
    </row>
    <row r="239" spans="1:4" x14ac:dyDescent="0.3">
      <c r="A239" s="2">
        <v>237</v>
      </c>
      <c r="B239">
        <v>2.2200000000000002</v>
      </c>
      <c r="C239" t="s">
        <v>240</v>
      </c>
      <c r="D239" t="s">
        <v>476</v>
      </c>
    </row>
    <row r="240" spans="1:4" x14ac:dyDescent="0.3">
      <c r="A240" s="2">
        <v>238</v>
      </c>
      <c r="B240">
        <v>6.58</v>
      </c>
      <c r="C240" t="s">
        <v>241</v>
      </c>
      <c r="D240" t="s">
        <v>476</v>
      </c>
    </row>
    <row r="241" spans="1:4" x14ac:dyDescent="0.3">
      <c r="A241" s="2">
        <v>239</v>
      </c>
      <c r="B241">
        <v>15.35</v>
      </c>
      <c r="C241" t="s">
        <v>242</v>
      </c>
      <c r="D241" t="s">
        <v>476</v>
      </c>
    </row>
    <row r="242" spans="1:4" x14ac:dyDescent="0.3">
      <c r="A242" s="2">
        <v>240</v>
      </c>
      <c r="B242">
        <v>11.4</v>
      </c>
      <c r="C242" t="s">
        <v>243</v>
      </c>
      <c r="D242" t="s">
        <v>476</v>
      </c>
    </row>
    <row r="243" spans="1:4" x14ac:dyDescent="0.3">
      <c r="A243" s="2">
        <v>241</v>
      </c>
      <c r="B243">
        <v>-1.74</v>
      </c>
      <c r="C243" t="s">
        <v>244</v>
      </c>
      <c r="D243" t="s">
        <v>475</v>
      </c>
    </row>
    <row r="244" spans="1:4" x14ac:dyDescent="0.3">
      <c r="A244" s="2">
        <v>242</v>
      </c>
      <c r="B244">
        <v>5.98999999999997</v>
      </c>
      <c r="C244" t="s">
        <v>245</v>
      </c>
      <c r="D244" t="s">
        <v>476</v>
      </c>
    </row>
    <row r="245" spans="1:4" x14ac:dyDescent="0.3">
      <c r="A245" s="2">
        <v>243</v>
      </c>
      <c r="B245">
        <v>20.55</v>
      </c>
      <c r="C245" t="s">
        <v>246</v>
      </c>
      <c r="D245" t="s">
        <v>476</v>
      </c>
    </row>
    <row r="246" spans="1:4" x14ac:dyDescent="0.3">
      <c r="A246" s="2">
        <v>244</v>
      </c>
      <c r="B246">
        <v>1.97000000000001</v>
      </c>
      <c r="C246" t="s">
        <v>247</v>
      </c>
      <c r="D246" t="s">
        <v>476</v>
      </c>
    </row>
    <row r="247" spans="1:4" x14ac:dyDescent="0.3">
      <c r="A247" s="2">
        <v>245</v>
      </c>
      <c r="B247">
        <v>7.5800000000000098</v>
      </c>
      <c r="C247" t="s">
        <v>248</v>
      </c>
      <c r="D247" t="s">
        <v>476</v>
      </c>
    </row>
    <row r="248" spans="1:4" x14ac:dyDescent="0.3">
      <c r="A248" s="2">
        <v>246</v>
      </c>
      <c r="B248">
        <v>2.48</v>
      </c>
      <c r="C248" t="s">
        <v>249</v>
      </c>
      <c r="D248" t="s">
        <v>476</v>
      </c>
    </row>
    <row r="249" spans="1:4" x14ac:dyDescent="0.3">
      <c r="A249" s="2">
        <v>247</v>
      </c>
      <c r="B249">
        <v>3.15</v>
      </c>
      <c r="C249" t="s">
        <v>250</v>
      </c>
      <c r="D249" t="s">
        <v>476</v>
      </c>
    </row>
    <row r="250" spans="1:4" x14ac:dyDescent="0.3">
      <c r="A250" s="2">
        <v>248</v>
      </c>
      <c r="B250">
        <v>7.54</v>
      </c>
      <c r="C250" t="s">
        <v>251</v>
      </c>
      <c r="D250" t="s">
        <v>476</v>
      </c>
    </row>
    <row r="251" spans="1:4" x14ac:dyDescent="0.3">
      <c r="A251" s="2">
        <v>249</v>
      </c>
      <c r="B251">
        <v>3.8</v>
      </c>
      <c r="C251" t="s">
        <v>252</v>
      </c>
      <c r="D251" t="s">
        <v>476</v>
      </c>
    </row>
    <row r="252" spans="1:4" x14ac:dyDescent="0.3">
      <c r="A252" s="2">
        <v>250</v>
      </c>
      <c r="B252">
        <v>8.11</v>
      </c>
      <c r="C252" t="s">
        <v>253</v>
      </c>
      <c r="D252" t="s">
        <v>476</v>
      </c>
    </row>
    <row r="253" spans="1:4" x14ac:dyDescent="0.3">
      <c r="A253" s="2">
        <v>251</v>
      </c>
      <c r="B253">
        <v>5.7999999999999901</v>
      </c>
      <c r="C253" t="s">
        <v>254</v>
      </c>
      <c r="D253" t="s">
        <v>476</v>
      </c>
    </row>
    <row r="254" spans="1:4" x14ac:dyDescent="0.3">
      <c r="A254" s="2">
        <v>252</v>
      </c>
      <c r="B254">
        <v>1.9200000000000099</v>
      </c>
      <c r="C254" t="s">
        <v>255</v>
      </c>
      <c r="D254" t="s">
        <v>476</v>
      </c>
    </row>
    <row r="255" spans="1:4" x14ac:dyDescent="0.3">
      <c r="A255" s="2">
        <v>253</v>
      </c>
      <c r="B255">
        <v>5.6399999999999899</v>
      </c>
      <c r="C255" t="s">
        <v>256</v>
      </c>
      <c r="D255" t="s">
        <v>476</v>
      </c>
    </row>
    <row r="256" spans="1:4" x14ac:dyDescent="0.3">
      <c r="A256" s="2">
        <v>254</v>
      </c>
      <c r="B256">
        <v>23.74</v>
      </c>
      <c r="C256" t="s">
        <v>257</v>
      </c>
      <c r="D256" t="s">
        <v>476</v>
      </c>
    </row>
    <row r="257" spans="1:4" x14ac:dyDescent="0.3">
      <c r="A257" s="2">
        <v>255</v>
      </c>
      <c r="B257">
        <v>10.3</v>
      </c>
      <c r="C257" t="s">
        <v>258</v>
      </c>
      <c r="D257" t="s">
        <v>476</v>
      </c>
    </row>
    <row r="258" spans="1:4" x14ac:dyDescent="0.3">
      <c r="A258" s="2">
        <v>256</v>
      </c>
      <c r="B258">
        <v>-5.0000000000004298E-2</v>
      </c>
      <c r="C258" t="s">
        <v>259</v>
      </c>
      <c r="D258" t="s">
        <v>475</v>
      </c>
    </row>
    <row r="259" spans="1:4" x14ac:dyDescent="0.3">
      <c r="A259" s="2">
        <v>257</v>
      </c>
      <c r="B259">
        <v>8.56</v>
      </c>
      <c r="C259" t="s">
        <v>260</v>
      </c>
      <c r="D259" t="s">
        <v>476</v>
      </c>
    </row>
    <row r="260" spans="1:4" x14ac:dyDescent="0.3">
      <c r="A260" s="2">
        <v>258</v>
      </c>
      <c r="B260">
        <v>5.1200000000000099</v>
      </c>
      <c r="C260" t="s">
        <v>261</v>
      </c>
      <c r="D260" t="s">
        <v>476</v>
      </c>
    </row>
    <row r="261" spans="1:4" x14ac:dyDescent="0.3">
      <c r="A261" s="2">
        <v>259</v>
      </c>
      <c r="B261">
        <v>6.3300000000000303</v>
      </c>
      <c r="C261" t="s">
        <v>262</v>
      </c>
      <c r="D261" t="s">
        <v>476</v>
      </c>
    </row>
    <row r="262" spans="1:4" x14ac:dyDescent="0.3">
      <c r="A262" s="2">
        <v>260</v>
      </c>
      <c r="B262">
        <v>-0.42000000000000198</v>
      </c>
      <c r="C262" t="s">
        <v>263</v>
      </c>
      <c r="D262" t="s">
        <v>475</v>
      </c>
    </row>
    <row r="263" spans="1:4" x14ac:dyDescent="0.3">
      <c r="A263" s="2">
        <v>261</v>
      </c>
      <c r="B263">
        <v>0.74000000000000199</v>
      </c>
      <c r="C263" t="s">
        <v>264</v>
      </c>
      <c r="D263" t="s">
        <v>476</v>
      </c>
    </row>
    <row r="264" spans="1:4" x14ac:dyDescent="0.3">
      <c r="A264" s="2">
        <v>262</v>
      </c>
      <c r="B264">
        <v>-0.17000000000000201</v>
      </c>
      <c r="C264" t="s">
        <v>265</v>
      </c>
      <c r="D264" t="s">
        <v>475</v>
      </c>
    </row>
    <row r="265" spans="1:4" x14ac:dyDescent="0.3">
      <c r="A265" s="2">
        <v>263</v>
      </c>
      <c r="B265">
        <v>8.3000000000000096</v>
      </c>
      <c r="C265" t="s">
        <v>1</v>
      </c>
      <c r="D265" t="s">
        <v>476</v>
      </c>
    </row>
    <row r="266" spans="1:4" x14ac:dyDescent="0.3">
      <c r="A266" s="2">
        <v>264</v>
      </c>
      <c r="B266">
        <v>7.8399999999999901</v>
      </c>
      <c r="C266" t="s">
        <v>266</v>
      </c>
      <c r="D266" t="s">
        <v>476</v>
      </c>
    </row>
    <row r="267" spans="1:4" x14ac:dyDescent="0.3">
      <c r="A267" s="2">
        <v>265</v>
      </c>
      <c r="B267">
        <v>3.4400000000000102</v>
      </c>
      <c r="C267" t="s">
        <v>267</v>
      </c>
      <c r="D267" t="s">
        <v>476</v>
      </c>
    </row>
    <row r="268" spans="1:4" x14ac:dyDescent="0.3">
      <c r="A268" s="2">
        <v>266</v>
      </c>
      <c r="B268">
        <v>14.03</v>
      </c>
      <c r="C268" t="s">
        <v>268</v>
      </c>
      <c r="D268" t="s">
        <v>476</v>
      </c>
    </row>
    <row r="269" spans="1:4" x14ac:dyDescent="0.3">
      <c r="A269" s="2">
        <v>267</v>
      </c>
      <c r="B269">
        <v>6.9399999999999897</v>
      </c>
      <c r="C269" t="s">
        <v>269</v>
      </c>
      <c r="D269" t="s">
        <v>476</v>
      </c>
    </row>
    <row r="270" spans="1:4" x14ac:dyDescent="0.3">
      <c r="A270" s="2">
        <v>268</v>
      </c>
      <c r="B270">
        <v>2.2799999999999998</v>
      </c>
      <c r="C270" t="s">
        <v>270</v>
      </c>
      <c r="D270" t="s">
        <v>476</v>
      </c>
    </row>
    <row r="271" spans="1:4" x14ac:dyDescent="0.3">
      <c r="A271" s="2">
        <v>269</v>
      </c>
      <c r="B271">
        <v>32.54</v>
      </c>
      <c r="C271" t="s">
        <v>271</v>
      </c>
      <c r="D271" t="s">
        <v>476</v>
      </c>
    </row>
    <row r="272" spans="1:4" x14ac:dyDescent="0.3">
      <c r="A272" s="2">
        <v>270</v>
      </c>
      <c r="B272">
        <v>7.1899999999999702</v>
      </c>
      <c r="C272" t="s">
        <v>272</v>
      </c>
      <c r="D272" t="s">
        <v>476</v>
      </c>
    </row>
    <row r="273" spans="1:4" x14ac:dyDescent="0.3">
      <c r="A273" s="2">
        <v>271</v>
      </c>
      <c r="B273">
        <v>17.260000000000002</v>
      </c>
      <c r="C273" t="s">
        <v>273</v>
      </c>
      <c r="D273" t="s">
        <v>476</v>
      </c>
    </row>
    <row r="274" spans="1:4" x14ac:dyDescent="0.3">
      <c r="A274" s="2">
        <v>272</v>
      </c>
      <c r="B274">
        <v>5.9400000000000297</v>
      </c>
      <c r="C274" t="s">
        <v>274</v>
      </c>
      <c r="D274" t="s">
        <v>476</v>
      </c>
    </row>
    <row r="275" spans="1:4" x14ac:dyDescent="0.3">
      <c r="A275" s="2">
        <v>273</v>
      </c>
      <c r="B275">
        <v>9.9200000000000106</v>
      </c>
      <c r="C275" t="s">
        <v>275</v>
      </c>
      <c r="D275" t="s">
        <v>476</v>
      </c>
    </row>
    <row r="276" spans="1:4" x14ac:dyDescent="0.3">
      <c r="A276" s="2">
        <v>274</v>
      </c>
      <c r="B276">
        <v>8.1400000000000095</v>
      </c>
      <c r="C276" t="s">
        <v>276</v>
      </c>
      <c r="D276" t="s">
        <v>476</v>
      </c>
    </row>
    <row r="277" spans="1:4" x14ac:dyDescent="0.3">
      <c r="A277" s="2">
        <v>275</v>
      </c>
      <c r="B277">
        <v>17.55</v>
      </c>
      <c r="C277" t="s">
        <v>277</v>
      </c>
      <c r="D277" t="s">
        <v>476</v>
      </c>
    </row>
    <row r="278" spans="1:4" x14ac:dyDescent="0.3">
      <c r="A278" s="2">
        <v>276</v>
      </c>
      <c r="B278">
        <v>6.5999999999999899</v>
      </c>
      <c r="C278" t="s">
        <v>278</v>
      </c>
      <c r="D278" t="s">
        <v>476</v>
      </c>
    </row>
    <row r="279" spans="1:4" x14ac:dyDescent="0.3">
      <c r="A279" s="2">
        <v>277</v>
      </c>
      <c r="B279">
        <v>10.63</v>
      </c>
      <c r="C279" t="s">
        <v>279</v>
      </c>
      <c r="D279" t="s">
        <v>476</v>
      </c>
    </row>
    <row r="280" spans="1:4" x14ac:dyDescent="0.3">
      <c r="A280" s="2">
        <v>278</v>
      </c>
      <c r="B280">
        <v>1.27</v>
      </c>
      <c r="C280" t="s">
        <v>280</v>
      </c>
      <c r="D280" t="s">
        <v>476</v>
      </c>
    </row>
    <row r="281" spans="1:4" x14ac:dyDescent="0.3">
      <c r="A281" s="2">
        <v>279</v>
      </c>
      <c r="B281">
        <v>8.8699999999999903</v>
      </c>
      <c r="C281" t="s">
        <v>281</v>
      </c>
      <c r="D281" t="s">
        <v>476</v>
      </c>
    </row>
    <row r="282" spans="1:4" x14ac:dyDescent="0.3">
      <c r="A282" s="2">
        <v>280</v>
      </c>
      <c r="B282">
        <v>10.829999999999901</v>
      </c>
      <c r="C282" t="s">
        <v>282</v>
      </c>
      <c r="D282" t="s">
        <v>476</v>
      </c>
    </row>
    <row r="283" spans="1:4" x14ac:dyDescent="0.3">
      <c r="A283" s="2">
        <v>281</v>
      </c>
      <c r="B283">
        <v>7.5100000000000202</v>
      </c>
      <c r="C283" t="s">
        <v>283</v>
      </c>
      <c r="D283" t="s">
        <v>476</v>
      </c>
    </row>
    <row r="284" spans="1:4" x14ac:dyDescent="0.3">
      <c r="A284" s="2">
        <v>282</v>
      </c>
      <c r="B284">
        <v>-1.41</v>
      </c>
      <c r="C284" t="s">
        <v>284</v>
      </c>
      <c r="D284" t="s">
        <v>475</v>
      </c>
    </row>
    <row r="285" spans="1:4" x14ac:dyDescent="0.3">
      <c r="A285" s="2">
        <v>283</v>
      </c>
      <c r="B285">
        <v>8.26000000000003</v>
      </c>
      <c r="C285" t="s">
        <v>285</v>
      </c>
      <c r="D285" t="s">
        <v>476</v>
      </c>
    </row>
    <row r="286" spans="1:4" x14ac:dyDescent="0.3">
      <c r="A286" s="2">
        <v>284</v>
      </c>
      <c r="B286">
        <v>3.3800000000000199</v>
      </c>
      <c r="C286" t="s">
        <v>286</v>
      </c>
      <c r="D286" t="s">
        <v>476</v>
      </c>
    </row>
    <row r="287" spans="1:4" x14ac:dyDescent="0.3">
      <c r="A287" s="2">
        <v>285</v>
      </c>
      <c r="B287">
        <v>1.92</v>
      </c>
      <c r="C287" t="s">
        <v>287</v>
      </c>
      <c r="D287" t="s">
        <v>476</v>
      </c>
    </row>
    <row r="288" spans="1:4" x14ac:dyDescent="0.3">
      <c r="A288" s="2">
        <v>286</v>
      </c>
      <c r="B288">
        <v>2.4300000000000099</v>
      </c>
      <c r="C288" t="s">
        <v>288</v>
      </c>
      <c r="D288" t="s">
        <v>476</v>
      </c>
    </row>
    <row r="289" spans="1:4" x14ac:dyDescent="0.3">
      <c r="A289" s="2">
        <v>287</v>
      </c>
      <c r="B289">
        <v>1.3700000000000101</v>
      </c>
      <c r="C289" t="s">
        <v>289</v>
      </c>
      <c r="D289" t="s">
        <v>476</v>
      </c>
    </row>
    <row r="290" spans="1:4" x14ac:dyDescent="0.3">
      <c r="A290" s="2">
        <v>288</v>
      </c>
      <c r="B290">
        <v>6.8800000000000203</v>
      </c>
      <c r="C290" t="s">
        <v>290</v>
      </c>
      <c r="D290" t="s">
        <v>476</v>
      </c>
    </row>
    <row r="291" spans="1:4" x14ac:dyDescent="0.3">
      <c r="A291" s="2">
        <v>289</v>
      </c>
      <c r="B291">
        <v>35.980000000000103</v>
      </c>
      <c r="C291" t="s">
        <v>291</v>
      </c>
      <c r="D291" t="s">
        <v>476</v>
      </c>
    </row>
    <row r="292" spans="1:4" x14ac:dyDescent="0.3">
      <c r="A292" s="2">
        <v>290</v>
      </c>
      <c r="B292">
        <v>19.37</v>
      </c>
      <c r="C292" t="s">
        <v>292</v>
      </c>
      <c r="D292" t="s">
        <v>476</v>
      </c>
    </row>
    <row r="293" spans="1:4" x14ac:dyDescent="0.3">
      <c r="A293" s="2">
        <v>291</v>
      </c>
      <c r="B293">
        <v>4.3199999999999896</v>
      </c>
      <c r="C293" t="s">
        <v>293</v>
      </c>
      <c r="D293" t="s">
        <v>476</v>
      </c>
    </row>
    <row r="294" spans="1:4" x14ac:dyDescent="0.3">
      <c r="A294" s="2">
        <v>292</v>
      </c>
      <c r="B294">
        <v>21.88</v>
      </c>
      <c r="C294" t="s">
        <v>294</v>
      </c>
      <c r="D294" t="s">
        <v>476</v>
      </c>
    </row>
    <row r="295" spans="1:4" x14ac:dyDescent="0.3">
      <c r="A295" s="2">
        <v>293</v>
      </c>
      <c r="B295">
        <v>6.6399999999999801</v>
      </c>
      <c r="C295" t="s">
        <v>295</v>
      </c>
      <c r="D295" t="s">
        <v>476</v>
      </c>
    </row>
    <row r="296" spans="1:4" x14ac:dyDescent="0.3">
      <c r="A296" s="2">
        <v>294</v>
      </c>
      <c r="B296">
        <v>2.8900000000000099</v>
      </c>
      <c r="C296" t="s">
        <v>296</v>
      </c>
      <c r="D296" t="s">
        <v>476</v>
      </c>
    </row>
    <row r="297" spans="1:4" x14ac:dyDescent="0.3">
      <c r="A297" s="2">
        <v>295</v>
      </c>
      <c r="B297">
        <v>1.79000000000001</v>
      </c>
      <c r="C297" t="s">
        <v>297</v>
      </c>
      <c r="D297" t="s">
        <v>476</v>
      </c>
    </row>
    <row r="298" spans="1:4" x14ac:dyDescent="0.3">
      <c r="A298" s="2">
        <v>296</v>
      </c>
      <c r="B298">
        <v>-2.0000000000003099E-2</v>
      </c>
      <c r="C298" t="s">
        <v>298</v>
      </c>
      <c r="D298" t="s">
        <v>475</v>
      </c>
    </row>
    <row r="299" spans="1:4" x14ac:dyDescent="0.3">
      <c r="A299" s="2">
        <v>297</v>
      </c>
      <c r="B299">
        <v>-0.25999999999999401</v>
      </c>
      <c r="C299" t="s">
        <v>299</v>
      </c>
      <c r="D299" t="s">
        <v>475</v>
      </c>
    </row>
    <row r="300" spans="1:4" x14ac:dyDescent="0.3">
      <c r="A300" s="2">
        <v>298</v>
      </c>
      <c r="B300">
        <v>42.689999999999898</v>
      </c>
      <c r="C300" t="s">
        <v>0</v>
      </c>
      <c r="D300" t="s">
        <v>476</v>
      </c>
    </row>
    <row r="301" spans="1:4" x14ac:dyDescent="0.3">
      <c r="A301" s="2">
        <v>299</v>
      </c>
      <c r="B301">
        <v>6.2100000000000097</v>
      </c>
      <c r="C301" t="s">
        <v>300</v>
      </c>
      <c r="D301" t="s">
        <v>476</v>
      </c>
    </row>
    <row r="302" spans="1:4" x14ac:dyDescent="0.3">
      <c r="A302" s="2">
        <v>300</v>
      </c>
      <c r="B302">
        <v>7.9899999999999904</v>
      </c>
      <c r="C302" t="s">
        <v>301</v>
      </c>
      <c r="D302" t="s">
        <v>476</v>
      </c>
    </row>
    <row r="303" spans="1:4" x14ac:dyDescent="0.3">
      <c r="A303" s="2">
        <v>301</v>
      </c>
      <c r="B303">
        <v>32.93</v>
      </c>
      <c r="C303" t="s">
        <v>302</v>
      </c>
      <c r="D303" t="s">
        <v>476</v>
      </c>
    </row>
    <row r="304" spans="1:4" x14ac:dyDescent="0.3">
      <c r="A304" s="2">
        <v>302</v>
      </c>
      <c r="B304">
        <v>22.95</v>
      </c>
      <c r="C304" t="s">
        <v>303</v>
      </c>
      <c r="D304" t="s">
        <v>476</v>
      </c>
    </row>
    <row r="305" spans="1:4" x14ac:dyDescent="0.3">
      <c r="A305" s="2">
        <v>303</v>
      </c>
      <c r="B305">
        <v>12.42</v>
      </c>
      <c r="C305" t="s">
        <v>304</v>
      </c>
      <c r="D305" t="s">
        <v>476</v>
      </c>
    </row>
    <row r="306" spans="1:4" x14ac:dyDescent="0.3">
      <c r="A306" s="2">
        <v>304</v>
      </c>
      <c r="B306">
        <v>20.85</v>
      </c>
      <c r="C306" t="s">
        <v>305</v>
      </c>
      <c r="D306" t="s">
        <v>476</v>
      </c>
    </row>
    <row r="307" spans="1:4" x14ac:dyDescent="0.3">
      <c r="A307" s="2">
        <v>305</v>
      </c>
      <c r="B307">
        <v>6.8400000000000203</v>
      </c>
      <c r="C307" t="s">
        <v>306</v>
      </c>
      <c r="D307" t="s">
        <v>476</v>
      </c>
    </row>
    <row r="308" spans="1:4" x14ac:dyDescent="0.3">
      <c r="A308" s="2">
        <v>306</v>
      </c>
      <c r="B308">
        <v>5.2200000000000104</v>
      </c>
      <c r="C308" t="s">
        <v>307</v>
      </c>
      <c r="D308" t="s">
        <v>476</v>
      </c>
    </row>
    <row r="309" spans="1:4" x14ac:dyDescent="0.3">
      <c r="A309" s="2">
        <v>307</v>
      </c>
      <c r="B309">
        <v>8.2300000000000093</v>
      </c>
      <c r="C309" t="s">
        <v>308</v>
      </c>
      <c r="D309" t="s">
        <v>476</v>
      </c>
    </row>
    <row r="310" spans="1:4" x14ac:dyDescent="0.3">
      <c r="A310" s="2">
        <v>308</v>
      </c>
      <c r="B310">
        <v>4.0099999999999802</v>
      </c>
      <c r="C310" t="s">
        <v>309</v>
      </c>
      <c r="D310" t="s">
        <v>476</v>
      </c>
    </row>
    <row r="311" spans="1:4" x14ac:dyDescent="0.3">
      <c r="A311" s="2">
        <v>309</v>
      </c>
      <c r="B311">
        <v>12.49</v>
      </c>
      <c r="C311" t="s">
        <v>310</v>
      </c>
      <c r="D311" t="s">
        <v>476</v>
      </c>
    </row>
    <row r="312" spans="1:4" x14ac:dyDescent="0.3">
      <c r="A312" s="2">
        <v>310</v>
      </c>
      <c r="B312">
        <v>3.8999999999999901</v>
      </c>
      <c r="C312" t="s">
        <v>311</v>
      </c>
      <c r="D312" t="s">
        <v>476</v>
      </c>
    </row>
    <row r="313" spans="1:4" x14ac:dyDescent="0.3">
      <c r="A313" s="2">
        <v>311</v>
      </c>
      <c r="B313">
        <v>12.54</v>
      </c>
      <c r="C313" t="s">
        <v>312</v>
      </c>
      <c r="D313" t="s">
        <v>476</v>
      </c>
    </row>
    <row r="314" spans="1:4" x14ac:dyDescent="0.3">
      <c r="A314" s="2">
        <v>312</v>
      </c>
      <c r="B314">
        <v>3.5800000000000098</v>
      </c>
      <c r="C314" t="s">
        <v>313</v>
      </c>
      <c r="D314" t="s">
        <v>476</v>
      </c>
    </row>
    <row r="315" spans="1:4" x14ac:dyDescent="0.3">
      <c r="A315" s="2">
        <v>313</v>
      </c>
      <c r="B315">
        <v>21.689999999999898</v>
      </c>
      <c r="C315" t="s">
        <v>314</v>
      </c>
      <c r="D315" t="s">
        <v>476</v>
      </c>
    </row>
    <row r="316" spans="1:4" x14ac:dyDescent="0.3">
      <c r="A316" s="2">
        <v>314</v>
      </c>
      <c r="B316">
        <v>2.6399999999999801</v>
      </c>
      <c r="C316" t="s">
        <v>315</v>
      </c>
      <c r="D316" t="s">
        <v>476</v>
      </c>
    </row>
    <row r="317" spans="1:4" x14ac:dyDescent="0.3">
      <c r="A317" s="2">
        <v>315</v>
      </c>
      <c r="B317">
        <v>5.8299999999999601</v>
      </c>
      <c r="C317" t="s">
        <v>316</v>
      </c>
      <c r="D317" t="s">
        <v>476</v>
      </c>
    </row>
    <row r="318" spans="1:4" x14ac:dyDescent="0.3">
      <c r="A318" s="2">
        <v>316</v>
      </c>
      <c r="B318">
        <v>-0.359999999999978</v>
      </c>
      <c r="C318" t="s">
        <v>317</v>
      </c>
      <c r="D318" t="s">
        <v>475</v>
      </c>
    </row>
    <row r="319" spans="1:4" x14ac:dyDescent="0.3">
      <c r="A319" s="2">
        <v>317</v>
      </c>
      <c r="B319">
        <v>12.49</v>
      </c>
      <c r="C319" t="s">
        <v>318</v>
      </c>
      <c r="D319" t="s">
        <v>476</v>
      </c>
    </row>
    <row r="320" spans="1:4" x14ac:dyDescent="0.3">
      <c r="A320" s="2">
        <v>318</v>
      </c>
      <c r="B320">
        <v>5.2200000000000202</v>
      </c>
      <c r="C320" t="s">
        <v>319</v>
      </c>
      <c r="D320" t="s">
        <v>476</v>
      </c>
    </row>
    <row r="321" spans="1:4" x14ac:dyDescent="0.3">
      <c r="A321" s="2">
        <v>319</v>
      </c>
      <c r="B321">
        <v>0.31999999999998702</v>
      </c>
      <c r="C321" t="s">
        <v>320</v>
      </c>
      <c r="D321" t="s">
        <v>476</v>
      </c>
    </row>
    <row r="322" spans="1:4" x14ac:dyDescent="0.3">
      <c r="A322" s="2">
        <v>320</v>
      </c>
      <c r="B322">
        <v>-4.01</v>
      </c>
      <c r="C322" t="s">
        <v>321</v>
      </c>
      <c r="D322" t="s">
        <v>475</v>
      </c>
    </row>
    <row r="323" spans="1:4" x14ac:dyDescent="0.3">
      <c r="A323" s="2">
        <v>321</v>
      </c>
      <c r="B323">
        <v>3.11</v>
      </c>
      <c r="C323" t="s">
        <v>322</v>
      </c>
      <c r="D323" t="s">
        <v>476</v>
      </c>
    </row>
    <row r="324" spans="1:4" x14ac:dyDescent="0.3">
      <c r="A324" s="2">
        <v>322</v>
      </c>
      <c r="B324">
        <v>4.08</v>
      </c>
      <c r="C324" t="s">
        <v>323</v>
      </c>
      <c r="D324" t="s">
        <v>476</v>
      </c>
    </row>
    <row r="325" spans="1:4" x14ac:dyDescent="0.3">
      <c r="A325" s="2">
        <v>323</v>
      </c>
      <c r="B325">
        <v>4.8500000000000396</v>
      </c>
      <c r="C325" t="s">
        <v>324</v>
      </c>
      <c r="D325" t="s">
        <v>476</v>
      </c>
    </row>
    <row r="326" spans="1:4" x14ac:dyDescent="0.3">
      <c r="A326" s="2">
        <v>324</v>
      </c>
      <c r="B326">
        <v>14.72</v>
      </c>
      <c r="C326" t="s">
        <v>325</v>
      </c>
      <c r="D326" t="s">
        <v>476</v>
      </c>
    </row>
    <row r="327" spans="1:4" x14ac:dyDescent="0.3">
      <c r="A327" s="2">
        <v>325</v>
      </c>
      <c r="B327">
        <v>15.52</v>
      </c>
      <c r="C327" t="s">
        <v>326</v>
      </c>
      <c r="D327" t="s">
        <v>476</v>
      </c>
    </row>
    <row r="328" spans="1:4" x14ac:dyDescent="0.3">
      <c r="A328" s="2">
        <v>326</v>
      </c>
      <c r="B328">
        <v>3.3500000000000099</v>
      </c>
      <c r="C328" t="s">
        <v>327</v>
      </c>
      <c r="D328" t="s">
        <v>476</v>
      </c>
    </row>
    <row r="329" spans="1:4" x14ac:dyDescent="0.3">
      <c r="A329" s="2">
        <v>327</v>
      </c>
      <c r="B329">
        <v>-12.83</v>
      </c>
      <c r="C329" t="s">
        <v>328</v>
      </c>
      <c r="D329" t="s">
        <v>475</v>
      </c>
    </row>
    <row r="330" spans="1:4" x14ac:dyDescent="0.3">
      <c r="A330" s="2">
        <v>328</v>
      </c>
      <c r="B330">
        <v>-3.3400000000000101</v>
      </c>
      <c r="C330" t="s">
        <v>329</v>
      </c>
      <c r="D330" t="s">
        <v>475</v>
      </c>
    </row>
    <row r="331" spans="1:4" x14ac:dyDescent="0.3">
      <c r="A331" s="2">
        <v>329</v>
      </c>
      <c r="B331">
        <v>3.9299999999999899</v>
      </c>
      <c r="C331" t="s">
        <v>330</v>
      </c>
      <c r="D331" t="s">
        <v>476</v>
      </c>
    </row>
    <row r="332" spans="1:4" x14ac:dyDescent="0.3">
      <c r="A332" s="2">
        <v>330</v>
      </c>
      <c r="B332">
        <v>-1.71000000000001</v>
      </c>
      <c r="C332" t="s">
        <v>331</v>
      </c>
      <c r="D332" t="s">
        <v>475</v>
      </c>
    </row>
    <row r="333" spans="1:4" x14ac:dyDescent="0.3">
      <c r="A333" s="2">
        <v>331</v>
      </c>
      <c r="B333">
        <v>4.28</v>
      </c>
      <c r="C333" t="s">
        <v>332</v>
      </c>
      <c r="D333" t="s">
        <v>476</v>
      </c>
    </row>
    <row r="334" spans="1:4" x14ac:dyDescent="0.3">
      <c r="A334" s="2">
        <v>332</v>
      </c>
      <c r="B334">
        <v>1.26</v>
      </c>
      <c r="C334" t="s">
        <v>333</v>
      </c>
      <c r="D334" t="s">
        <v>476</v>
      </c>
    </row>
    <row r="335" spans="1:4" x14ac:dyDescent="0.3">
      <c r="A335" s="2">
        <v>333</v>
      </c>
      <c r="B335">
        <v>2.89</v>
      </c>
      <c r="C335" t="s">
        <v>334</v>
      </c>
      <c r="D335" t="s">
        <v>476</v>
      </c>
    </row>
    <row r="336" spans="1:4" x14ac:dyDescent="0.3">
      <c r="A336" s="2">
        <v>334</v>
      </c>
      <c r="B336">
        <v>3.3100000000000098</v>
      </c>
      <c r="C336" t="s">
        <v>335</v>
      </c>
      <c r="D336" t="s">
        <v>476</v>
      </c>
    </row>
    <row r="337" spans="1:4" x14ac:dyDescent="0.3">
      <c r="A337" s="2">
        <v>335</v>
      </c>
      <c r="B337">
        <v>9.9999999999980105E-3</v>
      </c>
      <c r="C337" t="s">
        <v>336</v>
      </c>
      <c r="D337" t="s">
        <v>476</v>
      </c>
    </row>
    <row r="338" spans="1:4" x14ac:dyDescent="0.3">
      <c r="A338" s="2">
        <v>336</v>
      </c>
      <c r="B338">
        <v>3.1900000000000301</v>
      </c>
      <c r="C338" t="s">
        <v>337</v>
      </c>
      <c r="D338" t="s">
        <v>476</v>
      </c>
    </row>
    <row r="339" spans="1:4" x14ac:dyDescent="0.3">
      <c r="A339" s="2">
        <v>337</v>
      </c>
      <c r="B339">
        <v>11.34</v>
      </c>
      <c r="C339" t="s">
        <v>338</v>
      </c>
      <c r="D339" t="s">
        <v>476</v>
      </c>
    </row>
    <row r="340" spans="1:4" x14ac:dyDescent="0.3">
      <c r="A340" s="2">
        <v>338</v>
      </c>
      <c r="B340">
        <v>12.8</v>
      </c>
      <c r="C340" t="s">
        <v>339</v>
      </c>
      <c r="D340" t="s">
        <v>476</v>
      </c>
    </row>
    <row r="341" spans="1:4" x14ac:dyDescent="0.3">
      <c r="A341" s="2">
        <v>339</v>
      </c>
      <c r="B341">
        <v>3.97</v>
      </c>
      <c r="C341" t="s">
        <v>340</v>
      </c>
      <c r="D341" t="s">
        <v>476</v>
      </c>
    </row>
    <row r="342" spans="1:4" x14ac:dyDescent="0.3">
      <c r="A342" s="2">
        <v>340</v>
      </c>
      <c r="B342">
        <v>10.52</v>
      </c>
      <c r="C342" t="s">
        <v>341</v>
      </c>
      <c r="D342" t="s">
        <v>476</v>
      </c>
    </row>
    <row r="343" spans="1:4" x14ac:dyDescent="0.3">
      <c r="A343" s="2">
        <v>341</v>
      </c>
      <c r="B343">
        <v>25.25</v>
      </c>
      <c r="C343" t="s">
        <v>342</v>
      </c>
      <c r="D343" t="s">
        <v>476</v>
      </c>
    </row>
    <row r="344" spans="1:4" x14ac:dyDescent="0.3">
      <c r="A344" s="2">
        <v>342</v>
      </c>
      <c r="B344">
        <v>12</v>
      </c>
      <c r="C344" t="s">
        <v>343</v>
      </c>
      <c r="D344" t="s">
        <v>476</v>
      </c>
    </row>
    <row r="345" spans="1:4" x14ac:dyDescent="0.3">
      <c r="A345" s="2">
        <v>343</v>
      </c>
      <c r="B345">
        <v>6.2100000000000097</v>
      </c>
      <c r="C345" t="s">
        <v>300</v>
      </c>
      <c r="D345" t="s">
        <v>476</v>
      </c>
    </row>
    <row r="346" spans="1:4" x14ac:dyDescent="0.3">
      <c r="A346" s="2">
        <v>344</v>
      </c>
      <c r="B346">
        <v>5.5700000000000296</v>
      </c>
      <c r="C346" t="s">
        <v>344</v>
      </c>
      <c r="D346" t="s">
        <v>476</v>
      </c>
    </row>
    <row r="347" spans="1:4" x14ac:dyDescent="0.3">
      <c r="A347" s="2">
        <v>345</v>
      </c>
      <c r="B347">
        <v>3.8599999999999901</v>
      </c>
      <c r="C347" t="s">
        <v>345</v>
      </c>
      <c r="D347" t="s">
        <v>476</v>
      </c>
    </row>
    <row r="348" spans="1:4" x14ac:dyDescent="0.3">
      <c r="A348" s="2">
        <v>346</v>
      </c>
      <c r="B348">
        <v>1.51</v>
      </c>
      <c r="C348" t="s">
        <v>346</v>
      </c>
      <c r="D348" t="s">
        <v>476</v>
      </c>
    </row>
    <row r="349" spans="1:4" x14ac:dyDescent="0.3">
      <c r="A349" s="2">
        <v>347</v>
      </c>
      <c r="B349">
        <v>18.09</v>
      </c>
      <c r="C349" t="s">
        <v>347</v>
      </c>
      <c r="D349" t="s">
        <v>476</v>
      </c>
    </row>
    <row r="350" spans="1:4" x14ac:dyDescent="0.3">
      <c r="A350" s="2">
        <v>348</v>
      </c>
      <c r="B350">
        <v>15.16</v>
      </c>
      <c r="C350" t="s">
        <v>348</v>
      </c>
      <c r="D350" t="s">
        <v>476</v>
      </c>
    </row>
    <row r="351" spans="1:4" x14ac:dyDescent="0.3">
      <c r="A351" s="2">
        <v>349</v>
      </c>
      <c r="B351">
        <v>21.23</v>
      </c>
      <c r="C351" t="s">
        <v>349</v>
      </c>
      <c r="D351" t="s">
        <v>476</v>
      </c>
    </row>
    <row r="352" spans="1:4" x14ac:dyDescent="0.3">
      <c r="A352" s="2">
        <v>350</v>
      </c>
      <c r="B352">
        <v>-11.3399999999999</v>
      </c>
      <c r="C352" t="s">
        <v>350</v>
      </c>
      <c r="D352" t="s">
        <v>475</v>
      </c>
    </row>
    <row r="353" spans="1:4" x14ac:dyDescent="0.3">
      <c r="A353" s="2">
        <v>351</v>
      </c>
      <c r="B353">
        <v>-1.47999999999999</v>
      </c>
      <c r="C353" t="s">
        <v>351</v>
      </c>
      <c r="D353" t="s">
        <v>475</v>
      </c>
    </row>
    <row r="354" spans="1:4" x14ac:dyDescent="0.3">
      <c r="A354" s="2">
        <v>352</v>
      </c>
      <c r="B354">
        <v>7.42</v>
      </c>
      <c r="C354" t="s">
        <v>352</v>
      </c>
      <c r="D354" t="s">
        <v>476</v>
      </c>
    </row>
    <row r="355" spans="1:4" x14ac:dyDescent="0.3">
      <c r="A355" s="2">
        <v>353</v>
      </c>
      <c r="B355">
        <v>1.8099999999999901</v>
      </c>
      <c r="C355" t="s">
        <v>353</v>
      </c>
      <c r="D355" t="s">
        <v>476</v>
      </c>
    </row>
    <row r="356" spans="1:4" x14ac:dyDescent="0.3">
      <c r="A356" s="2">
        <v>354</v>
      </c>
      <c r="B356">
        <v>18.239999999999998</v>
      </c>
      <c r="C356" t="s">
        <v>354</v>
      </c>
      <c r="D356" t="s">
        <v>476</v>
      </c>
    </row>
    <row r="357" spans="1:4" x14ac:dyDescent="0.3">
      <c r="A357" s="2">
        <v>355</v>
      </c>
      <c r="B357">
        <v>8.1100000000000101</v>
      </c>
      <c r="C357" t="s">
        <v>355</v>
      </c>
      <c r="D357" t="s">
        <v>476</v>
      </c>
    </row>
    <row r="358" spans="1:4" x14ac:dyDescent="0.3">
      <c r="A358" s="2">
        <v>356</v>
      </c>
      <c r="B358">
        <v>15.38</v>
      </c>
      <c r="C358" t="s">
        <v>356</v>
      </c>
      <c r="D358" t="s">
        <v>476</v>
      </c>
    </row>
    <row r="359" spans="1:4" x14ac:dyDescent="0.3">
      <c r="A359" s="2">
        <v>357</v>
      </c>
      <c r="B359">
        <v>1.79000000000001</v>
      </c>
      <c r="C359" t="s">
        <v>357</v>
      </c>
      <c r="D359" t="s">
        <v>476</v>
      </c>
    </row>
    <row r="360" spans="1:4" x14ac:dyDescent="0.3">
      <c r="A360" s="2">
        <v>358</v>
      </c>
      <c r="B360">
        <v>6.72</v>
      </c>
      <c r="C360" t="s">
        <v>358</v>
      </c>
      <c r="D360" t="s">
        <v>476</v>
      </c>
    </row>
    <row r="361" spans="1:4" x14ac:dyDescent="0.3">
      <c r="A361" s="2">
        <v>359</v>
      </c>
      <c r="B361">
        <v>9.6099999999999905</v>
      </c>
      <c r="C361" t="s">
        <v>359</v>
      </c>
      <c r="D361" t="s">
        <v>476</v>
      </c>
    </row>
    <row r="362" spans="1:4" x14ac:dyDescent="0.3">
      <c r="A362" s="2">
        <v>360</v>
      </c>
      <c r="B362">
        <v>11.17</v>
      </c>
      <c r="C362" t="s">
        <v>360</v>
      </c>
      <c r="D362" t="s">
        <v>476</v>
      </c>
    </row>
    <row r="363" spans="1:4" x14ac:dyDescent="0.3">
      <c r="A363" s="2">
        <v>361</v>
      </c>
      <c r="B363">
        <v>7.5900000000000203</v>
      </c>
      <c r="C363" t="s">
        <v>361</v>
      </c>
      <c r="D363" t="s">
        <v>476</v>
      </c>
    </row>
    <row r="364" spans="1:4" x14ac:dyDescent="0.3">
      <c r="A364" s="2">
        <v>362</v>
      </c>
      <c r="B364">
        <v>18.1200000000001</v>
      </c>
      <c r="C364" t="s">
        <v>362</v>
      </c>
      <c r="D364" t="s">
        <v>476</v>
      </c>
    </row>
    <row r="365" spans="1:4" x14ac:dyDescent="0.3">
      <c r="A365" s="2">
        <v>363</v>
      </c>
      <c r="B365">
        <v>9.42</v>
      </c>
      <c r="C365" t="s">
        <v>363</v>
      </c>
      <c r="D365" t="s">
        <v>476</v>
      </c>
    </row>
    <row r="366" spans="1:4" x14ac:dyDescent="0.3">
      <c r="A366" s="2">
        <v>364</v>
      </c>
      <c r="B366">
        <v>2.7400000000000202</v>
      </c>
      <c r="C366" t="s">
        <v>364</v>
      </c>
      <c r="D366" t="s">
        <v>476</v>
      </c>
    </row>
    <row r="367" spans="1:4" x14ac:dyDescent="0.3">
      <c r="A367" s="2">
        <v>365</v>
      </c>
      <c r="B367">
        <v>6.3400000000000203</v>
      </c>
      <c r="C367" t="s">
        <v>365</v>
      </c>
      <c r="D367" t="s">
        <v>476</v>
      </c>
    </row>
    <row r="368" spans="1:4" x14ac:dyDescent="0.3">
      <c r="A368" s="2">
        <v>366</v>
      </c>
      <c r="B368">
        <v>14.09</v>
      </c>
      <c r="C368" t="s">
        <v>366</v>
      </c>
      <c r="D368" t="s">
        <v>476</v>
      </c>
    </row>
    <row r="369" spans="1:4" x14ac:dyDescent="0.3">
      <c r="A369" s="2">
        <v>367</v>
      </c>
      <c r="B369">
        <v>8.2600000000000104</v>
      </c>
      <c r="C369" t="s">
        <v>367</v>
      </c>
      <c r="D369" t="s">
        <v>476</v>
      </c>
    </row>
    <row r="370" spans="1:4" x14ac:dyDescent="0.3">
      <c r="A370" s="2">
        <v>368</v>
      </c>
      <c r="B370">
        <v>32.93</v>
      </c>
      <c r="C370" t="s">
        <v>302</v>
      </c>
      <c r="D370" t="s">
        <v>476</v>
      </c>
    </row>
    <row r="371" spans="1:4" x14ac:dyDescent="0.3">
      <c r="A371" s="2">
        <v>369</v>
      </c>
      <c r="B371">
        <v>16.21</v>
      </c>
      <c r="C371" t="s">
        <v>368</v>
      </c>
      <c r="D371" t="s">
        <v>476</v>
      </c>
    </row>
    <row r="372" spans="1:4" x14ac:dyDescent="0.3">
      <c r="A372" s="2">
        <v>370</v>
      </c>
      <c r="B372">
        <v>6.29</v>
      </c>
      <c r="C372" t="s">
        <v>369</v>
      </c>
      <c r="D372" t="s">
        <v>476</v>
      </c>
    </row>
    <row r="373" spans="1:4" x14ac:dyDescent="0.3">
      <c r="A373" s="2">
        <v>371</v>
      </c>
      <c r="B373">
        <v>5.5299999999999896</v>
      </c>
      <c r="C373" t="s">
        <v>370</v>
      </c>
      <c r="D373" t="s">
        <v>476</v>
      </c>
    </row>
    <row r="374" spans="1:4" x14ac:dyDescent="0.3">
      <c r="A374" s="2">
        <v>372</v>
      </c>
      <c r="B374">
        <v>23.15</v>
      </c>
      <c r="C374" t="s">
        <v>371</v>
      </c>
      <c r="D374" t="s">
        <v>476</v>
      </c>
    </row>
    <row r="375" spans="1:4" x14ac:dyDescent="0.3">
      <c r="A375" s="2">
        <v>373</v>
      </c>
      <c r="B375">
        <v>39.130000000000003</v>
      </c>
      <c r="C375" t="s">
        <v>372</v>
      </c>
      <c r="D375" t="s">
        <v>476</v>
      </c>
    </row>
    <row r="376" spans="1:4" x14ac:dyDescent="0.3">
      <c r="A376" s="2">
        <v>374</v>
      </c>
      <c r="B376">
        <v>13.92</v>
      </c>
      <c r="C376" t="s">
        <v>373</v>
      </c>
      <c r="D376" t="s">
        <v>476</v>
      </c>
    </row>
    <row r="377" spans="1:4" x14ac:dyDescent="0.3">
      <c r="A377" s="2">
        <v>375</v>
      </c>
      <c r="B377">
        <v>5.2500000000000204</v>
      </c>
      <c r="C377" t="s">
        <v>374</v>
      </c>
      <c r="D377" t="s">
        <v>476</v>
      </c>
    </row>
    <row r="378" spans="1:4" x14ac:dyDescent="0.3">
      <c r="A378" s="2">
        <v>376</v>
      </c>
      <c r="B378">
        <v>3.27</v>
      </c>
      <c r="C378" t="s">
        <v>375</v>
      </c>
      <c r="D378" t="s">
        <v>476</v>
      </c>
    </row>
    <row r="379" spans="1:4" x14ac:dyDescent="0.3">
      <c r="A379" s="2">
        <v>377</v>
      </c>
      <c r="B379">
        <v>12.85</v>
      </c>
      <c r="C379" t="s">
        <v>376</v>
      </c>
      <c r="D379" t="s">
        <v>476</v>
      </c>
    </row>
    <row r="380" spans="1:4" x14ac:dyDescent="0.3">
      <c r="A380" s="2">
        <v>378</v>
      </c>
      <c r="B380">
        <v>1.7</v>
      </c>
      <c r="C380" t="s">
        <v>377</v>
      </c>
      <c r="D380" t="s">
        <v>476</v>
      </c>
    </row>
    <row r="381" spans="1:4" x14ac:dyDescent="0.3">
      <c r="A381" s="2">
        <v>379</v>
      </c>
      <c r="B381">
        <v>39.94</v>
      </c>
      <c r="C381" t="s">
        <v>378</v>
      </c>
      <c r="D381" t="s">
        <v>476</v>
      </c>
    </row>
    <row r="382" spans="1:4" x14ac:dyDescent="0.3">
      <c r="A382" s="2">
        <v>380</v>
      </c>
      <c r="B382">
        <v>-0.20999999999999699</v>
      </c>
      <c r="C382" t="s">
        <v>379</v>
      </c>
      <c r="D382" t="s">
        <v>475</v>
      </c>
    </row>
    <row r="383" spans="1:4" x14ac:dyDescent="0.3">
      <c r="A383" s="2">
        <v>381</v>
      </c>
      <c r="B383">
        <v>18.55</v>
      </c>
      <c r="C383" t="s">
        <v>380</v>
      </c>
      <c r="D383" t="s">
        <v>476</v>
      </c>
    </row>
    <row r="384" spans="1:4" x14ac:dyDescent="0.3">
      <c r="A384" s="2">
        <v>382</v>
      </c>
      <c r="B384">
        <v>16.97</v>
      </c>
      <c r="C384" t="s">
        <v>381</v>
      </c>
      <c r="D384" t="s">
        <v>476</v>
      </c>
    </row>
    <row r="385" spans="1:4" x14ac:dyDescent="0.3">
      <c r="A385" s="2">
        <v>383</v>
      </c>
      <c r="B385">
        <v>5.8799999999999901</v>
      </c>
      <c r="C385" t="s">
        <v>382</v>
      </c>
      <c r="D385" t="s">
        <v>476</v>
      </c>
    </row>
    <row r="386" spans="1:4" x14ac:dyDescent="0.3">
      <c r="A386" s="2">
        <v>384</v>
      </c>
      <c r="B386">
        <v>29.12</v>
      </c>
      <c r="C386" t="s">
        <v>383</v>
      </c>
      <c r="D386" t="s">
        <v>476</v>
      </c>
    </row>
    <row r="387" spans="1:4" x14ac:dyDescent="0.3">
      <c r="A387" s="2">
        <v>385</v>
      </c>
      <c r="B387">
        <v>-2.6899999999999902</v>
      </c>
      <c r="C387" t="s">
        <v>384</v>
      </c>
      <c r="D387" t="s">
        <v>475</v>
      </c>
    </row>
    <row r="388" spans="1:4" x14ac:dyDescent="0.3">
      <c r="A388" s="2">
        <v>386</v>
      </c>
      <c r="B388">
        <v>3.0399999999999801</v>
      </c>
      <c r="C388" t="s">
        <v>385</v>
      </c>
      <c r="D388" t="s">
        <v>476</v>
      </c>
    </row>
    <row r="389" spans="1:4" x14ac:dyDescent="0.3">
      <c r="A389" s="2">
        <v>387</v>
      </c>
      <c r="B389">
        <v>5.2399999999999904</v>
      </c>
      <c r="C389" t="s">
        <v>386</v>
      </c>
      <c r="D389" t="s">
        <v>476</v>
      </c>
    </row>
    <row r="390" spans="1:4" x14ac:dyDescent="0.3">
      <c r="A390" s="2">
        <v>388</v>
      </c>
      <c r="B390">
        <v>1.18999999999999</v>
      </c>
      <c r="C390" t="s">
        <v>387</v>
      </c>
      <c r="D390" t="s">
        <v>476</v>
      </c>
    </row>
    <row r="391" spans="1:4" x14ac:dyDescent="0.3">
      <c r="A391" s="2">
        <v>389</v>
      </c>
      <c r="B391">
        <v>6.68</v>
      </c>
      <c r="C391" t="s">
        <v>388</v>
      </c>
      <c r="D391" t="s">
        <v>476</v>
      </c>
    </row>
    <row r="392" spans="1:4" x14ac:dyDescent="0.3">
      <c r="A392" s="2">
        <v>390</v>
      </c>
      <c r="B392">
        <v>6.19</v>
      </c>
      <c r="C392" t="s">
        <v>389</v>
      </c>
      <c r="D392" t="s">
        <v>476</v>
      </c>
    </row>
    <row r="393" spans="1:4" x14ac:dyDescent="0.3">
      <c r="A393" s="2">
        <v>391</v>
      </c>
      <c r="B393">
        <v>1.8600000000000101</v>
      </c>
      <c r="C393" t="s">
        <v>390</v>
      </c>
      <c r="D393" t="s">
        <v>476</v>
      </c>
    </row>
    <row r="394" spans="1:4" x14ac:dyDescent="0.3">
      <c r="A394" s="2">
        <v>392</v>
      </c>
      <c r="B394">
        <v>1.85</v>
      </c>
      <c r="C394" t="s">
        <v>391</v>
      </c>
      <c r="D394" t="s">
        <v>476</v>
      </c>
    </row>
    <row r="395" spans="1:4" x14ac:dyDescent="0.3">
      <c r="A395" s="2">
        <v>393</v>
      </c>
      <c r="B395">
        <v>2.4800000000000102</v>
      </c>
      <c r="C395" t="s">
        <v>392</v>
      </c>
      <c r="D395" t="s">
        <v>476</v>
      </c>
    </row>
    <row r="396" spans="1:4" x14ac:dyDescent="0.3">
      <c r="A396" s="2">
        <v>394</v>
      </c>
      <c r="B396">
        <v>-719.60000000000196</v>
      </c>
      <c r="C396" t="s">
        <v>393</v>
      </c>
      <c r="D396" t="s">
        <v>475</v>
      </c>
    </row>
    <row r="397" spans="1:4" x14ac:dyDescent="0.3">
      <c r="A397" s="2">
        <v>395</v>
      </c>
      <c r="B397">
        <v>-3127.8</v>
      </c>
      <c r="C397" t="s">
        <v>394</v>
      </c>
      <c r="D397" t="s">
        <v>475</v>
      </c>
    </row>
    <row r="398" spans="1:4" x14ac:dyDescent="0.3">
      <c r="A398" s="2">
        <v>396</v>
      </c>
      <c r="B398">
        <v>-0.68999999999999395</v>
      </c>
      <c r="C398" t="s">
        <v>395</v>
      </c>
      <c r="D398" t="s">
        <v>475</v>
      </c>
    </row>
    <row r="399" spans="1:4" x14ac:dyDescent="0.3">
      <c r="A399" s="2">
        <v>397</v>
      </c>
      <c r="B399">
        <v>11.19</v>
      </c>
      <c r="C399" t="s">
        <v>396</v>
      </c>
      <c r="D399" t="s">
        <v>476</v>
      </c>
    </row>
    <row r="400" spans="1:4" x14ac:dyDescent="0.3">
      <c r="A400" s="2">
        <v>398</v>
      </c>
      <c r="B400">
        <v>-16.3</v>
      </c>
      <c r="C400" t="s">
        <v>397</v>
      </c>
      <c r="D400" t="s">
        <v>475</v>
      </c>
    </row>
    <row r="401" spans="1:4" x14ac:dyDescent="0.3">
      <c r="A401" s="2">
        <v>399</v>
      </c>
      <c r="B401">
        <v>-13.05</v>
      </c>
      <c r="C401" t="s">
        <v>398</v>
      </c>
      <c r="D401" t="s">
        <v>475</v>
      </c>
    </row>
    <row r="402" spans="1:4" x14ac:dyDescent="0.3">
      <c r="A402" s="2">
        <v>400</v>
      </c>
      <c r="B402">
        <v>-62.349999999999703</v>
      </c>
      <c r="C402" t="s">
        <v>399</v>
      </c>
      <c r="D402" t="s">
        <v>475</v>
      </c>
    </row>
    <row r="403" spans="1:4" x14ac:dyDescent="0.3">
      <c r="A403" s="2">
        <v>401</v>
      </c>
      <c r="B403">
        <v>1.25</v>
      </c>
      <c r="C403" t="s">
        <v>400</v>
      </c>
      <c r="D403" t="s">
        <v>476</v>
      </c>
    </row>
    <row r="404" spans="1:4" x14ac:dyDescent="0.3">
      <c r="A404" s="2">
        <v>402</v>
      </c>
      <c r="B404">
        <v>36.799999999999898</v>
      </c>
      <c r="C404" t="s">
        <v>401</v>
      </c>
      <c r="D404" t="s">
        <v>476</v>
      </c>
    </row>
    <row r="405" spans="1:4" x14ac:dyDescent="0.3">
      <c r="A405" s="2">
        <v>403</v>
      </c>
      <c r="B405">
        <v>1.19999999999999</v>
      </c>
      <c r="C405" t="s">
        <v>402</v>
      </c>
      <c r="D405" t="s">
        <v>476</v>
      </c>
    </row>
    <row r="406" spans="1:4" x14ac:dyDescent="0.3">
      <c r="A406" s="2">
        <v>404</v>
      </c>
      <c r="B406">
        <v>1.2000000000000099</v>
      </c>
      <c r="C406" t="s">
        <v>403</v>
      </c>
      <c r="D406" t="s">
        <v>476</v>
      </c>
    </row>
    <row r="407" spans="1:4" x14ac:dyDescent="0.3">
      <c r="A407" s="2">
        <v>405</v>
      </c>
      <c r="B407">
        <v>-1.44</v>
      </c>
      <c r="C407" t="s">
        <v>404</v>
      </c>
      <c r="D407" t="s">
        <v>475</v>
      </c>
    </row>
    <row r="408" spans="1:4" x14ac:dyDescent="0.3">
      <c r="A408" s="2">
        <v>406</v>
      </c>
      <c r="B408">
        <v>-1.2200000000000299</v>
      </c>
      <c r="C408" t="s">
        <v>405</v>
      </c>
      <c r="D408" t="s">
        <v>475</v>
      </c>
    </row>
    <row r="409" spans="1:4" x14ac:dyDescent="0.3">
      <c r="A409" s="2">
        <v>407</v>
      </c>
      <c r="B409">
        <v>8.99000000000005</v>
      </c>
      <c r="C409" t="s">
        <v>406</v>
      </c>
      <c r="D409" t="s">
        <v>476</v>
      </c>
    </row>
    <row r="410" spans="1:4" x14ac:dyDescent="0.3">
      <c r="A410" s="2">
        <v>408</v>
      </c>
      <c r="B410">
        <v>14.07</v>
      </c>
      <c r="C410" t="s">
        <v>407</v>
      </c>
      <c r="D410" t="s">
        <v>476</v>
      </c>
    </row>
    <row r="411" spans="1:4" x14ac:dyDescent="0.3">
      <c r="A411" s="2">
        <v>409</v>
      </c>
      <c r="B411">
        <v>2.5399999999999898</v>
      </c>
      <c r="C411" t="s">
        <v>408</v>
      </c>
      <c r="D411" t="s">
        <v>476</v>
      </c>
    </row>
    <row r="412" spans="1:4" x14ac:dyDescent="0.3">
      <c r="A412" s="2">
        <v>410</v>
      </c>
      <c r="B412">
        <v>6.8799999999999901</v>
      </c>
      <c r="C412" t="s">
        <v>409</v>
      </c>
      <c r="D412" t="s">
        <v>476</v>
      </c>
    </row>
    <row r="413" spans="1:4" x14ac:dyDescent="0.3">
      <c r="A413" s="2">
        <v>411</v>
      </c>
      <c r="B413">
        <v>-3.3299999999999899</v>
      </c>
      <c r="C413" t="s">
        <v>410</v>
      </c>
      <c r="D413" t="s">
        <v>475</v>
      </c>
    </row>
    <row r="414" spans="1:4" x14ac:dyDescent="0.3">
      <c r="A414" s="2">
        <v>412</v>
      </c>
      <c r="B414">
        <v>2.02999999999999</v>
      </c>
      <c r="C414" t="s">
        <v>411</v>
      </c>
      <c r="D414" t="s">
        <v>476</v>
      </c>
    </row>
    <row r="415" spans="1:4" x14ac:dyDescent="0.3">
      <c r="A415" s="2">
        <v>413</v>
      </c>
      <c r="B415">
        <v>8.5600000000000307</v>
      </c>
      <c r="C415" t="s">
        <v>412</v>
      </c>
      <c r="D415" t="s">
        <v>476</v>
      </c>
    </row>
    <row r="416" spans="1:4" x14ac:dyDescent="0.3">
      <c r="A416" s="2">
        <v>414</v>
      </c>
      <c r="B416">
        <v>7.9200000000000097</v>
      </c>
      <c r="C416" t="s">
        <v>413</v>
      </c>
      <c r="D416" t="s">
        <v>476</v>
      </c>
    </row>
    <row r="417" spans="1:4" x14ac:dyDescent="0.3">
      <c r="A417" s="2">
        <v>415</v>
      </c>
      <c r="B417">
        <v>19.12</v>
      </c>
      <c r="C417" t="s">
        <v>414</v>
      </c>
      <c r="D417" t="s">
        <v>476</v>
      </c>
    </row>
    <row r="418" spans="1:4" x14ac:dyDescent="0.3">
      <c r="A418" s="2">
        <v>416</v>
      </c>
      <c r="B418">
        <v>0.73999999999999799</v>
      </c>
      <c r="C418" t="s">
        <v>415</v>
      </c>
      <c r="D418" t="s">
        <v>476</v>
      </c>
    </row>
    <row r="419" spans="1:4" x14ac:dyDescent="0.3">
      <c r="A419" s="2">
        <v>417</v>
      </c>
      <c r="B419">
        <v>-3.5600000000001999</v>
      </c>
      <c r="C419" t="s">
        <v>416</v>
      </c>
      <c r="D419" t="s">
        <v>475</v>
      </c>
    </row>
    <row r="420" spans="1:4" x14ac:dyDescent="0.3">
      <c r="A420" s="2">
        <v>418</v>
      </c>
      <c r="B420">
        <v>14.59</v>
      </c>
      <c r="C420" t="s">
        <v>417</v>
      </c>
      <c r="D420" t="s">
        <v>476</v>
      </c>
    </row>
    <row r="421" spans="1:4" x14ac:dyDescent="0.3">
      <c r="A421" s="2">
        <v>419</v>
      </c>
      <c r="B421">
        <v>8.4199999999999893</v>
      </c>
      <c r="C421" t="s">
        <v>418</v>
      </c>
      <c r="D421" t="s">
        <v>476</v>
      </c>
    </row>
    <row r="422" spans="1:4" x14ac:dyDescent="0.3">
      <c r="A422" s="2">
        <v>420</v>
      </c>
      <c r="B422">
        <v>-1.6400000000000099</v>
      </c>
      <c r="C422" t="s">
        <v>419</v>
      </c>
      <c r="D422" t="s">
        <v>475</v>
      </c>
    </row>
    <row r="423" spans="1:4" x14ac:dyDescent="0.3">
      <c r="A423" s="2">
        <v>421</v>
      </c>
      <c r="B423">
        <v>7.3800000000000203</v>
      </c>
      <c r="C423" t="s">
        <v>420</v>
      </c>
      <c r="D423" t="s">
        <v>476</v>
      </c>
    </row>
    <row r="424" spans="1:4" x14ac:dyDescent="0.3">
      <c r="A424" s="2">
        <v>422</v>
      </c>
      <c r="B424">
        <v>1.77000000000001</v>
      </c>
      <c r="C424" t="s">
        <v>421</v>
      </c>
      <c r="D424" t="s">
        <v>476</v>
      </c>
    </row>
    <row r="425" spans="1:4" x14ac:dyDescent="0.3">
      <c r="A425" s="2">
        <v>423</v>
      </c>
      <c r="B425">
        <v>-73.930000000000007</v>
      </c>
      <c r="C425" t="s">
        <v>422</v>
      </c>
      <c r="D425" t="s">
        <v>475</v>
      </c>
    </row>
    <row r="426" spans="1:4" x14ac:dyDescent="0.3">
      <c r="A426" s="2">
        <v>424</v>
      </c>
      <c r="B426">
        <v>-20.96</v>
      </c>
      <c r="C426" t="s">
        <v>423</v>
      </c>
      <c r="D426" t="s">
        <v>475</v>
      </c>
    </row>
    <row r="427" spans="1:4" x14ac:dyDescent="0.3">
      <c r="A427" s="2">
        <v>425</v>
      </c>
      <c r="B427">
        <v>-32.500000000000099</v>
      </c>
      <c r="C427" t="s">
        <v>424</v>
      </c>
      <c r="D427" t="s">
        <v>475</v>
      </c>
    </row>
    <row r="428" spans="1:4" x14ac:dyDescent="0.3">
      <c r="A428" s="2">
        <v>426</v>
      </c>
      <c r="B428">
        <v>27.17</v>
      </c>
      <c r="C428" t="s">
        <v>425</v>
      </c>
      <c r="D428" t="s">
        <v>476</v>
      </c>
    </row>
    <row r="429" spans="1:4" x14ac:dyDescent="0.3">
      <c r="A429" s="2">
        <v>427</v>
      </c>
      <c r="B429">
        <v>-1.3800000000000101</v>
      </c>
      <c r="C429" t="s">
        <v>426</v>
      </c>
      <c r="D429" t="s">
        <v>475</v>
      </c>
    </row>
    <row r="430" spans="1:4" x14ac:dyDescent="0.3">
      <c r="A430" s="2">
        <v>428</v>
      </c>
      <c r="B430">
        <v>-18.239999999999998</v>
      </c>
      <c r="C430" t="s">
        <v>427</v>
      </c>
      <c r="D430" t="s">
        <v>475</v>
      </c>
    </row>
    <row r="431" spans="1:4" x14ac:dyDescent="0.3">
      <c r="A431" s="2">
        <v>429</v>
      </c>
      <c r="B431">
        <v>22.75</v>
      </c>
      <c r="C431" t="s">
        <v>428</v>
      </c>
      <c r="D431" t="s">
        <v>476</v>
      </c>
    </row>
    <row r="432" spans="1:4" x14ac:dyDescent="0.3">
      <c r="A432" s="2">
        <v>430</v>
      </c>
      <c r="B432">
        <v>-251.54</v>
      </c>
      <c r="C432" t="s">
        <v>429</v>
      </c>
      <c r="D432" t="s">
        <v>475</v>
      </c>
    </row>
    <row r="433" spans="1:4" x14ac:dyDescent="0.3">
      <c r="A433" s="2">
        <v>431</v>
      </c>
      <c r="B433">
        <v>1.48000000000002</v>
      </c>
      <c r="C433" t="s">
        <v>430</v>
      </c>
      <c r="D433" t="s">
        <v>476</v>
      </c>
    </row>
    <row r="434" spans="1:4" x14ac:dyDescent="0.3">
      <c r="A434" s="2">
        <v>432</v>
      </c>
      <c r="B434">
        <v>0.94000000000000095</v>
      </c>
      <c r="C434" t="s">
        <v>431</v>
      </c>
      <c r="D434" t="s">
        <v>476</v>
      </c>
    </row>
    <row r="435" spans="1:4" x14ac:dyDescent="0.3">
      <c r="A435" s="2">
        <v>433</v>
      </c>
      <c r="B435">
        <v>2.53000000000001</v>
      </c>
      <c r="C435" t="s">
        <v>432</v>
      </c>
      <c r="D435" t="s">
        <v>476</v>
      </c>
    </row>
    <row r="436" spans="1:4" x14ac:dyDescent="0.3">
      <c r="A436" s="2">
        <v>434</v>
      </c>
      <c r="B436">
        <v>4.59</v>
      </c>
      <c r="C436" t="s">
        <v>433</v>
      </c>
      <c r="D436" t="s">
        <v>476</v>
      </c>
    </row>
    <row r="437" spans="1:4" x14ac:dyDescent="0.3">
      <c r="A437" s="2">
        <v>435</v>
      </c>
      <c r="B437">
        <v>4.6100000000000003</v>
      </c>
      <c r="C437" t="s">
        <v>434</v>
      </c>
      <c r="D437" t="s">
        <v>476</v>
      </c>
    </row>
    <row r="438" spans="1:4" x14ac:dyDescent="0.3">
      <c r="A438" s="2">
        <v>436</v>
      </c>
      <c r="B438">
        <v>13.17</v>
      </c>
      <c r="C438" t="s">
        <v>435</v>
      </c>
      <c r="D438" t="s">
        <v>476</v>
      </c>
    </row>
    <row r="439" spans="1:4" x14ac:dyDescent="0.3">
      <c r="A439" s="2">
        <v>437</v>
      </c>
      <c r="B439">
        <v>-3.17999999999997</v>
      </c>
      <c r="C439" t="s">
        <v>436</v>
      </c>
      <c r="D439" t="s">
        <v>475</v>
      </c>
    </row>
    <row r="440" spans="1:4" x14ac:dyDescent="0.3">
      <c r="A440" s="2">
        <v>438</v>
      </c>
      <c r="B440">
        <v>25.13</v>
      </c>
      <c r="C440" t="s">
        <v>437</v>
      </c>
      <c r="D440" t="s">
        <v>476</v>
      </c>
    </row>
    <row r="441" spans="1:4" x14ac:dyDescent="0.3">
      <c r="A441" s="2">
        <v>439</v>
      </c>
      <c r="B441">
        <v>20.96</v>
      </c>
      <c r="C441" t="s">
        <v>438</v>
      </c>
      <c r="D441" t="s">
        <v>476</v>
      </c>
    </row>
    <row r="442" spans="1:4" x14ac:dyDescent="0.3">
      <c r="A442" s="2">
        <v>440</v>
      </c>
      <c r="B442">
        <v>31</v>
      </c>
      <c r="C442" t="s">
        <v>439</v>
      </c>
      <c r="D442" t="s">
        <v>476</v>
      </c>
    </row>
    <row r="443" spans="1:4" x14ac:dyDescent="0.3">
      <c r="A443" s="2">
        <v>441</v>
      </c>
      <c r="B443">
        <v>4035.98</v>
      </c>
      <c r="C443" t="s">
        <v>440</v>
      </c>
      <c r="D443" t="s">
        <v>476</v>
      </c>
    </row>
    <row r="444" spans="1:4" x14ac:dyDescent="0.3">
      <c r="A444" s="2">
        <v>442</v>
      </c>
      <c r="B444">
        <v>313.69</v>
      </c>
      <c r="C444" t="s">
        <v>441</v>
      </c>
      <c r="D444" t="s">
        <v>476</v>
      </c>
    </row>
    <row r="445" spans="1:4" x14ac:dyDescent="0.3">
      <c r="A445" s="2">
        <v>443</v>
      </c>
      <c r="B445">
        <v>-11.319999999999901</v>
      </c>
      <c r="C445" t="s">
        <v>442</v>
      </c>
      <c r="D445" t="s">
        <v>475</v>
      </c>
    </row>
    <row r="446" spans="1:4" x14ac:dyDescent="0.3">
      <c r="A446" s="2">
        <v>444</v>
      </c>
      <c r="B446">
        <v>22.72</v>
      </c>
      <c r="C446" t="s">
        <v>443</v>
      </c>
      <c r="D446" t="s">
        <v>476</v>
      </c>
    </row>
    <row r="447" spans="1:4" x14ac:dyDescent="0.3">
      <c r="A447" s="2">
        <v>445</v>
      </c>
      <c r="B447">
        <v>94.25</v>
      </c>
      <c r="C447" t="s">
        <v>444</v>
      </c>
      <c r="D447" t="s">
        <v>476</v>
      </c>
    </row>
    <row r="448" spans="1:4" x14ac:dyDescent="0.3">
      <c r="A448" s="2">
        <v>446</v>
      </c>
      <c r="B448">
        <v>11.63</v>
      </c>
      <c r="C448" t="s">
        <v>445</v>
      </c>
      <c r="D448" t="s">
        <v>476</v>
      </c>
    </row>
    <row r="449" spans="1:4" x14ac:dyDescent="0.3">
      <c r="A449" s="2">
        <v>447</v>
      </c>
      <c r="B449">
        <v>550.22</v>
      </c>
      <c r="C449" t="s">
        <v>446</v>
      </c>
      <c r="D449" t="s">
        <v>476</v>
      </c>
    </row>
    <row r="450" spans="1:4" x14ac:dyDescent="0.3">
      <c r="A450" s="2">
        <v>448</v>
      </c>
      <c r="B450">
        <v>-198.12</v>
      </c>
      <c r="C450" t="s">
        <v>447</v>
      </c>
      <c r="D450" t="s">
        <v>475</v>
      </c>
    </row>
    <row r="451" spans="1:4" x14ac:dyDescent="0.3">
      <c r="A451" s="2">
        <v>449</v>
      </c>
      <c r="B451">
        <v>-145.37</v>
      </c>
      <c r="C451" t="s">
        <v>448</v>
      </c>
      <c r="D451" t="s">
        <v>475</v>
      </c>
    </row>
    <row r="452" spans="1:4" x14ac:dyDescent="0.3">
      <c r="A452" s="2">
        <v>450</v>
      </c>
      <c r="B452">
        <v>14.19</v>
      </c>
      <c r="C452" t="s">
        <v>449</v>
      </c>
      <c r="D452" t="s">
        <v>476</v>
      </c>
    </row>
    <row r="453" spans="1:4" x14ac:dyDescent="0.3">
      <c r="A453" s="2">
        <v>451</v>
      </c>
      <c r="B453">
        <v>15.79</v>
      </c>
      <c r="C453" t="s">
        <v>450</v>
      </c>
      <c r="D453" t="s">
        <v>476</v>
      </c>
    </row>
    <row r="454" spans="1:4" x14ac:dyDescent="0.3">
      <c r="A454" s="2">
        <v>452</v>
      </c>
      <c r="B454">
        <v>9.2300000000000093</v>
      </c>
      <c r="C454" t="s">
        <v>451</v>
      </c>
      <c r="D454" t="s">
        <v>476</v>
      </c>
    </row>
    <row r="455" spans="1:4" x14ac:dyDescent="0.3">
      <c r="A455" s="2">
        <v>453</v>
      </c>
      <c r="B455">
        <v>554.07000000000005</v>
      </c>
      <c r="C455" t="s">
        <v>452</v>
      </c>
      <c r="D455" t="s">
        <v>476</v>
      </c>
    </row>
    <row r="456" spans="1:4" x14ac:dyDescent="0.3">
      <c r="A456" s="2">
        <v>454</v>
      </c>
      <c r="B456">
        <v>1921.89</v>
      </c>
      <c r="C456" t="s">
        <v>453</v>
      </c>
      <c r="D456" t="s">
        <v>476</v>
      </c>
    </row>
    <row r="457" spans="1:4" x14ac:dyDescent="0.3">
      <c r="A457" s="2">
        <v>455</v>
      </c>
      <c r="B457">
        <v>16.75</v>
      </c>
      <c r="C457" t="s">
        <v>454</v>
      </c>
      <c r="D457" t="s">
        <v>476</v>
      </c>
    </row>
    <row r="458" spans="1:4" x14ac:dyDescent="0.3">
      <c r="A458" s="2">
        <v>456</v>
      </c>
      <c r="B458">
        <v>22.19</v>
      </c>
      <c r="C458" t="s">
        <v>455</v>
      </c>
      <c r="D458" t="s">
        <v>476</v>
      </c>
    </row>
    <row r="459" spans="1:4" x14ac:dyDescent="0.3">
      <c r="A459" s="2">
        <v>457</v>
      </c>
      <c r="B459">
        <v>11.26</v>
      </c>
      <c r="C459" t="s">
        <v>456</v>
      </c>
      <c r="D459" t="s">
        <v>476</v>
      </c>
    </row>
    <row r="460" spans="1:4" x14ac:dyDescent="0.3">
      <c r="A460" s="2">
        <v>458</v>
      </c>
      <c r="B460">
        <v>-59.909999999999897</v>
      </c>
      <c r="C460" t="s">
        <v>457</v>
      </c>
      <c r="D460" t="s">
        <v>475</v>
      </c>
    </row>
    <row r="461" spans="1:4" x14ac:dyDescent="0.3">
      <c r="A461" s="2">
        <v>459</v>
      </c>
      <c r="B461">
        <v>2.92</v>
      </c>
      <c r="C461" t="s">
        <v>458</v>
      </c>
      <c r="D461" t="s">
        <v>476</v>
      </c>
    </row>
    <row r="462" spans="1:4" x14ac:dyDescent="0.3">
      <c r="A462" s="2">
        <v>460</v>
      </c>
      <c r="B462">
        <v>-460.40999999999798</v>
      </c>
      <c r="C462" t="s">
        <v>459</v>
      </c>
      <c r="D462" t="s">
        <v>475</v>
      </c>
    </row>
    <row r="463" spans="1:4" x14ac:dyDescent="0.3">
      <c r="A463" s="2">
        <v>461</v>
      </c>
      <c r="B463">
        <v>209.76</v>
      </c>
      <c r="C463" t="s">
        <v>460</v>
      </c>
      <c r="D463" t="s">
        <v>476</v>
      </c>
    </row>
    <row r="464" spans="1:4" x14ac:dyDescent="0.3">
      <c r="A464" s="2">
        <v>462</v>
      </c>
      <c r="B464">
        <v>11.59</v>
      </c>
      <c r="C464" t="s">
        <v>461</v>
      </c>
      <c r="D464" t="s">
        <v>476</v>
      </c>
    </row>
    <row r="465" spans="1:4" x14ac:dyDescent="0.3">
      <c r="A465" s="2">
        <v>463</v>
      </c>
      <c r="B465">
        <v>3.39</v>
      </c>
      <c r="C465" t="s">
        <v>462</v>
      </c>
      <c r="D465" t="s">
        <v>476</v>
      </c>
    </row>
    <row r="466" spans="1:4" x14ac:dyDescent="0.3">
      <c r="A466" s="2">
        <v>464</v>
      </c>
      <c r="B466">
        <v>-1.9200000000000099</v>
      </c>
      <c r="C466" t="s">
        <v>463</v>
      </c>
      <c r="D466" t="s">
        <v>475</v>
      </c>
    </row>
    <row r="467" spans="1:4" x14ac:dyDescent="0.3">
      <c r="A467" s="2">
        <v>465</v>
      </c>
      <c r="B467">
        <v>4.25999999999999</v>
      </c>
      <c r="C467" t="s">
        <v>464</v>
      </c>
      <c r="D467" t="s">
        <v>476</v>
      </c>
    </row>
    <row r="468" spans="1:4" x14ac:dyDescent="0.3">
      <c r="A468" s="2">
        <v>466</v>
      </c>
      <c r="B468">
        <v>-1.6800000000000099</v>
      </c>
      <c r="C468" t="s">
        <v>465</v>
      </c>
      <c r="D468" t="s">
        <v>475</v>
      </c>
    </row>
    <row r="469" spans="1:4" x14ac:dyDescent="0.3">
      <c r="A469" s="2">
        <v>467</v>
      </c>
      <c r="B469">
        <v>2.37</v>
      </c>
      <c r="C469" t="s">
        <v>466</v>
      </c>
      <c r="D469" t="s">
        <v>476</v>
      </c>
    </row>
    <row r="470" spans="1:4" x14ac:dyDescent="0.3">
      <c r="A470" s="2">
        <v>468</v>
      </c>
      <c r="B470">
        <v>14.96</v>
      </c>
      <c r="C470" t="s">
        <v>467</v>
      </c>
      <c r="D470" t="s">
        <v>476</v>
      </c>
    </row>
    <row r="471" spans="1:4" x14ac:dyDescent="0.3">
      <c r="A471" s="2">
        <v>469</v>
      </c>
      <c r="B471">
        <v>9.3299999999999805</v>
      </c>
      <c r="C471" t="s">
        <v>468</v>
      </c>
      <c r="D471" t="s">
        <v>476</v>
      </c>
    </row>
    <row r="472" spans="1:4" x14ac:dyDescent="0.3">
      <c r="A472" s="2">
        <v>470</v>
      </c>
      <c r="B472">
        <v>-2.0900000000000101</v>
      </c>
      <c r="C472" t="s">
        <v>469</v>
      </c>
      <c r="D472" t="s">
        <v>475</v>
      </c>
    </row>
    <row r="473" spans="1:4" x14ac:dyDescent="0.3">
      <c r="A473" s="2">
        <v>471</v>
      </c>
      <c r="B473">
        <v>1.23999999999999</v>
      </c>
      <c r="C473" t="s">
        <v>470</v>
      </c>
      <c r="D473" t="s">
        <v>476</v>
      </c>
    </row>
    <row r="474" spans="1:4" x14ac:dyDescent="0.3">
      <c r="A474" s="2">
        <v>472</v>
      </c>
      <c r="B474">
        <v>11.33</v>
      </c>
      <c r="C474" t="s">
        <v>471</v>
      </c>
      <c r="D474" t="s">
        <v>476</v>
      </c>
    </row>
    <row r="475" spans="1:4" x14ac:dyDescent="0.3">
      <c r="A475" s="2">
        <v>473</v>
      </c>
      <c r="B475">
        <v>-1.9100000000000099</v>
      </c>
      <c r="C475" t="s">
        <v>472</v>
      </c>
      <c r="D475" t="s">
        <v>475</v>
      </c>
    </row>
    <row r="476" spans="1:4" x14ac:dyDescent="0.3">
      <c r="A476" s="2">
        <v>474</v>
      </c>
      <c r="B476">
        <v>6.9</v>
      </c>
      <c r="C476" t="s">
        <v>473</v>
      </c>
      <c r="D476" t="s">
        <v>476</v>
      </c>
    </row>
  </sheetData>
  <autoFilter ref="A1:D47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workbookViewId="0">
      <selection activeCell="C18" sqref="C18"/>
    </sheetView>
  </sheetViews>
  <sheetFormatPr baseColWidth="10" defaultRowHeight="14.4" x14ac:dyDescent="0.3"/>
  <cols>
    <col min="3" max="3" width="12.6640625" bestFit="1" customWidth="1"/>
  </cols>
  <sheetData>
    <row r="3" spans="1:4" x14ac:dyDescent="0.3">
      <c r="D3">
        <v>100</v>
      </c>
    </row>
    <row r="4" spans="1:4" x14ac:dyDescent="0.3">
      <c r="C4">
        <v>0.05</v>
      </c>
      <c r="D4">
        <f>D3*(1+C4)</f>
        <v>105</v>
      </c>
    </row>
    <row r="5" spans="1:4" x14ac:dyDescent="0.3">
      <c r="C5">
        <v>0.1</v>
      </c>
      <c r="D5">
        <f t="shared" ref="D5:D6" si="0">D4*(1+C5)</f>
        <v>115.50000000000001</v>
      </c>
    </row>
    <row r="6" spans="1:4" x14ac:dyDescent="0.3">
      <c r="A6">
        <f>(1.05*1.1*0.8)^(1/3)</f>
        <v>0.97399633733779201</v>
      </c>
      <c r="B6">
        <f>A6-1</f>
        <v>-2.6003662662207994E-2</v>
      </c>
      <c r="C6">
        <v>-0.2</v>
      </c>
      <c r="D6">
        <f t="shared" si="0"/>
        <v>92.40000000000002</v>
      </c>
    </row>
    <row r="8" spans="1:4" x14ac:dyDescent="0.3">
      <c r="A8">
        <f>(92.4-100)/100</f>
        <v>-7.5999999999999943E-2</v>
      </c>
      <c r="C8">
        <f>((1+C4)*(1+C5)*(1+C6))^(1/3)</f>
        <v>0.97399633733779201</v>
      </c>
      <c r="D8">
        <f>D6-D3</f>
        <v>-7.5999999999999801</v>
      </c>
    </row>
    <row r="9" spans="1:4" x14ac:dyDescent="0.3">
      <c r="C9">
        <f>C8-1</f>
        <v>-2.6003662662207994E-2</v>
      </c>
      <c r="D9">
        <f>D8/D3</f>
        <v>-7.5999999999999804E-2</v>
      </c>
    </row>
    <row r="10" spans="1:4" x14ac:dyDescent="0.3">
      <c r="C10">
        <f>(1+C9)^3-1</f>
        <v>-7.5999999999999734E-2</v>
      </c>
    </row>
    <row r="11" spans="1:4" x14ac:dyDescent="0.3">
      <c r="C11">
        <f>D3*(1+C10)</f>
        <v>92.40000000000002</v>
      </c>
      <c r="D11">
        <f>D3*(1+D9)</f>
        <v>92.40000000000002</v>
      </c>
    </row>
    <row r="13" spans="1:4" x14ac:dyDescent="0.3">
      <c r="C13">
        <f>(C4*C5*C6)^(1/3)</f>
        <v>-0.10000000000000002</v>
      </c>
      <c r="D13">
        <f>((1+D9))^(1/3)-1</f>
        <v>-2.6003662662208105E-2</v>
      </c>
    </row>
    <row r="14" spans="1:4" x14ac:dyDescent="0.3">
      <c r="C14">
        <f>D3*(1+C13)</f>
        <v>90</v>
      </c>
      <c r="D14">
        <f>(1+D13)^3-1</f>
        <v>-7.5999999999999845E-2</v>
      </c>
    </row>
    <row r="17" spans="2:3" x14ac:dyDescent="0.3">
      <c r="B17">
        <v>1</v>
      </c>
      <c r="C17">
        <f>((1+C4)*(1+C5))^(1/2)-1</f>
        <v>7.4709263010233951E-2</v>
      </c>
    </row>
    <row r="18" spans="2:3" x14ac:dyDescent="0.3">
      <c r="B18">
        <v>2</v>
      </c>
      <c r="C18">
        <f>((1+C17)*(1+C6))^(1/2)-1</f>
        <v>-7.2763562834059492E-2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3:C478"/>
  <sheetViews>
    <sheetView topLeftCell="A3" workbookViewId="0">
      <selection activeCell="E239" sqref="E239"/>
    </sheetView>
  </sheetViews>
  <sheetFormatPr baseColWidth="10" defaultRowHeight="14.4" x14ac:dyDescent="0.3"/>
  <cols>
    <col min="1" max="1" width="16.5546875" bestFit="1" customWidth="1"/>
    <col min="2" max="2" width="13.6640625" bestFit="1" customWidth="1"/>
    <col min="3" max="3" width="13.44140625" bestFit="1" customWidth="1"/>
  </cols>
  <sheetData>
    <row r="3" spans="1:3" x14ac:dyDescent="0.3">
      <c r="A3" s="3" t="s">
        <v>484</v>
      </c>
      <c r="B3" t="s">
        <v>487</v>
      </c>
      <c r="C3" t="s">
        <v>488</v>
      </c>
    </row>
    <row r="4" spans="1:3" hidden="1" x14ac:dyDescent="0.3">
      <c r="A4" s="4" t="s">
        <v>334</v>
      </c>
      <c r="B4" s="5">
        <v>1</v>
      </c>
      <c r="C4" s="5">
        <v>2.89</v>
      </c>
    </row>
    <row r="5" spans="1:3" hidden="1" x14ac:dyDescent="0.3">
      <c r="A5" s="4" t="s">
        <v>129</v>
      </c>
      <c r="B5" s="5">
        <v>1</v>
      </c>
      <c r="C5" s="5">
        <v>14.55</v>
      </c>
    </row>
    <row r="6" spans="1:3" hidden="1" x14ac:dyDescent="0.3">
      <c r="A6" s="4" t="s">
        <v>258</v>
      </c>
      <c r="B6" s="5">
        <v>1</v>
      </c>
      <c r="C6" s="5">
        <v>10.3</v>
      </c>
    </row>
    <row r="7" spans="1:3" hidden="1" x14ac:dyDescent="0.3">
      <c r="A7" s="4" t="s">
        <v>259</v>
      </c>
      <c r="B7" s="5">
        <v>1</v>
      </c>
      <c r="C7" s="5">
        <v>-5.0000000000004298E-2</v>
      </c>
    </row>
    <row r="8" spans="1:3" hidden="1" x14ac:dyDescent="0.3">
      <c r="A8" s="4" t="s">
        <v>260</v>
      </c>
      <c r="B8" s="5">
        <v>1</v>
      </c>
      <c r="C8" s="5">
        <v>8.56</v>
      </c>
    </row>
    <row r="9" spans="1:3" hidden="1" x14ac:dyDescent="0.3">
      <c r="A9" s="4" t="s">
        <v>52</v>
      </c>
      <c r="B9" s="5">
        <v>1</v>
      </c>
      <c r="C9" s="5">
        <v>4.5899999999999004</v>
      </c>
    </row>
    <row r="10" spans="1:3" hidden="1" x14ac:dyDescent="0.3">
      <c r="A10" s="4" t="s">
        <v>422</v>
      </c>
      <c r="B10" s="5">
        <v>1</v>
      </c>
      <c r="C10" s="5">
        <v>-73.930000000000007</v>
      </c>
    </row>
    <row r="11" spans="1:3" hidden="1" x14ac:dyDescent="0.3">
      <c r="A11" s="4" t="s">
        <v>333</v>
      </c>
      <c r="B11" s="5">
        <v>1</v>
      </c>
      <c r="C11" s="5">
        <v>1.26</v>
      </c>
    </row>
    <row r="12" spans="1:3" hidden="1" x14ac:dyDescent="0.3">
      <c r="A12" s="4" t="s">
        <v>332</v>
      </c>
      <c r="B12" s="5">
        <v>1</v>
      </c>
      <c r="C12" s="5">
        <v>4.28</v>
      </c>
    </row>
    <row r="13" spans="1:3" hidden="1" x14ac:dyDescent="0.3">
      <c r="A13" s="4" t="s">
        <v>138</v>
      </c>
      <c r="B13" s="5">
        <v>1</v>
      </c>
      <c r="C13" s="5">
        <v>8.0000000000001806E-2</v>
      </c>
    </row>
    <row r="14" spans="1:3" hidden="1" x14ac:dyDescent="0.3">
      <c r="A14" s="4" t="s">
        <v>59</v>
      </c>
      <c r="B14" s="5">
        <v>1</v>
      </c>
      <c r="C14" s="5">
        <v>7.02</v>
      </c>
    </row>
    <row r="15" spans="1:3" hidden="1" x14ac:dyDescent="0.3">
      <c r="A15" s="4" t="s">
        <v>268</v>
      </c>
      <c r="B15" s="5">
        <v>1</v>
      </c>
      <c r="C15" s="5">
        <v>14.03</v>
      </c>
    </row>
    <row r="16" spans="1:3" hidden="1" x14ac:dyDescent="0.3">
      <c r="A16" s="4" t="s">
        <v>115</v>
      </c>
      <c r="B16" s="5">
        <v>1</v>
      </c>
      <c r="C16" s="5">
        <v>0.82999999999999796</v>
      </c>
    </row>
    <row r="17" spans="1:3" hidden="1" x14ac:dyDescent="0.3">
      <c r="A17" s="4" t="s">
        <v>435</v>
      </c>
      <c r="B17" s="5">
        <v>1</v>
      </c>
      <c r="C17" s="5">
        <v>13.17</v>
      </c>
    </row>
    <row r="18" spans="1:3" hidden="1" x14ac:dyDescent="0.3">
      <c r="A18" s="4" t="s">
        <v>39</v>
      </c>
      <c r="B18" s="5">
        <v>1</v>
      </c>
      <c r="C18" s="5">
        <v>3.9999999999999099E-2</v>
      </c>
    </row>
    <row r="19" spans="1:3" hidden="1" x14ac:dyDescent="0.3">
      <c r="A19" s="4" t="s">
        <v>53</v>
      </c>
      <c r="B19" s="5">
        <v>1</v>
      </c>
      <c r="C19" s="5">
        <v>-0.69000000000000505</v>
      </c>
    </row>
    <row r="20" spans="1:3" hidden="1" x14ac:dyDescent="0.3">
      <c r="A20" s="4" t="s">
        <v>165</v>
      </c>
      <c r="B20" s="5">
        <v>1</v>
      </c>
      <c r="C20" s="5">
        <v>9.3799999999999901</v>
      </c>
    </row>
    <row r="21" spans="1:3" hidden="1" x14ac:dyDescent="0.3">
      <c r="A21" s="4" t="s">
        <v>177</v>
      </c>
      <c r="B21" s="5">
        <v>1</v>
      </c>
      <c r="C21" s="5">
        <v>11.67</v>
      </c>
    </row>
    <row r="22" spans="1:3" hidden="1" x14ac:dyDescent="0.3">
      <c r="A22" s="4" t="s">
        <v>26</v>
      </c>
      <c r="B22" s="5">
        <v>1</v>
      </c>
      <c r="C22" s="5">
        <v>-0.60000000000000497</v>
      </c>
    </row>
    <row r="23" spans="1:3" hidden="1" x14ac:dyDescent="0.3">
      <c r="A23" s="4" t="s">
        <v>54</v>
      </c>
      <c r="B23" s="5">
        <v>1</v>
      </c>
      <c r="C23" s="5">
        <v>5.1499999999999799</v>
      </c>
    </row>
    <row r="24" spans="1:3" hidden="1" x14ac:dyDescent="0.3">
      <c r="A24" s="4" t="s">
        <v>55</v>
      </c>
      <c r="B24" s="5">
        <v>1</v>
      </c>
      <c r="C24" s="5">
        <v>0.41999999999996601</v>
      </c>
    </row>
    <row r="25" spans="1:3" hidden="1" x14ac:dyDescent="0.3">
      <c r="A25" s="4" t="s">
        <v>78</v>
      </c>
      <c r="B25" s="5">
        <v>1</v>
      </c>
      <c r="C25" s="5">
        <v>5.44</v>
      </c>
    </row>
    <row r="26" spans="1:3" hidden="1" x14ac:dyDescent="0.3">
      <c r="A26" s="4" t="s">
        <v>423</v>
      </c>
      <c r="B26" s="5">
        <v>1</v>
      </c>
      <c r="C26" s="5">
        <v>-20.96</v>
      </c>
    </row>
    <row r="27" spans="1:3" hidden="1" x14ac:dyDescent="0.3">
      <c r="A27" s="4" t="s">
        <v>56</v>
      </c>
      <c r="B27" s="5">
        <v>1</v>
      </c>
      <c r="C27" s="5">
        <v>-1.18999999999998</v>
      </c>
    </row>
    <row r="28" spans="1:3" hidden="1" x14ac:dyDescent="0.3">
      <c r="A28" s="4" t="s">
        <v>330</v>
      </c>
      <c r="B28" s="5">
        <v>1</v>
      </c>
      <c r="C28" s="5">
        <v>3.9299999999999899</v>
      </c>
    </row>
    <row r="29" spans="1:3" hidden="1" x14ac:dyDescent="0.3">
      <c r="A29" s="4" t="s">
        <v>37</v>
      </c>
      <c r="B29" s="5">
        <v>1</v>
      </c>
      <c r="C29" s="5">
        <v>4.49</v>
      </c>
    </row>
    <row r="30" spans="1:3" hidden="1" x14ac:dyDescent="0.3">
      <c r="A30" s="4" t="s">
        <v>98</v>
      </c>
      <c r="B30" s="5">
        <v>1</v>
      </c>
      <c r="C30" s="5">
        <v>-0.41000000000000703</v>
      </c>
    </row>
    <row r="31" spans="1:3" hidden="1" x14ac:dyDescent="0.3">
      <c r="A31" s="4" t="s">
        <v>99</v>
      </c>
      <c r="B31" s="5">
        <v>1</v>
      </c>
      <c r="C31" s="5">
        <v>0.31999999999999301</v>
      </c>
    </row>
    <row r="32" spans="1:3" hidden="1" x14ac:dyDescent="0.3">
      <c r="A32" s="4" t="s">
        <v>7</v>
      </c>
      <c r="B32" s="5">
        <v>1</v>
      </c>
      <c r="C32" s="5">
        <v>-0.23999999999996599</v>
      </c>
    </row>
    <row r="33" spans="1:3" hidden="1" x14ac:dyDescent="0.3">
      <c r="A33" s="4" t="s">
        <v>166</v>
      </c>
      <c r="B33" s="5">
        <v>1</v>
      </c>
      <c r="C33" s="5">
        <v>1.79</v>
      </c>
    </row>
    <row r="34" spans="1:3" hidden="1" x14ac:dyDescent="0.3">
      <c r="A34" s="4" t="s">
        <v>8</v>
      </c>
      <c r="B34" s="5">
        <v>1</v>
      </c>
      <c r="C34" s="5">
        <v>1.5799999999999601</v>
      </c>
    </row>
    <row r="35" spans="1:3" hidden="1" x14ac:dyDescent="0.3">
      <c r="A35" s="4" t="s">
        <v>9</v>
      </c>
      <c r="B35" s="5">
        <v>1</v>
      </c>
      <c r="C35" s="5">
        <v>-0.67000000000000204</v>
      </c>
    </row>
    <row r="36" spans="1:3" hidden="1" x14ac:dyDescent="0.3">
      <c r="A36" s="4" t="s">
        <v>60</v>
      </c>
      <c r="B36" s="5">
        <v>1</v>
      </c>
      <c r="C36" s="5">
        <v>4.3600000000000003</v>
      </c>
    </row>
    <row r="37" spans="1:3" hidden="1" x14ac:dyDescent="0.3">
      <c r="A37" s="4" t="s">
        <v>61</v>
      </c>
      <c r="B37" s="5">
        <v>1</v>
      </c>
      <c r="C37" s="5">
        <v>3.3000000000000198</v>
      </c>
    </row>
    <row r="38" spans="1:3" x14ac:dyDescent="0.3">
      <c r="A38" s="4" t="s">
        <v>430</v>
      </c>
      <c r="B38" s="5">
        <v>2</v>
      </c>
      <c r="C38" s="5">
        <v>1.48000000000002</v>
      </c>
    </row>
    <row r="39" spans="1:3" hidden="1" x14ac:dyDescent="0.3">
      <c r="A39" s="4" t="s">
        <v>145</v>
      </c>
      <c r="B39" s="5">
        <v>1</v>
      </c>
      <c r="C39" s="5">
        <v>1.18</v>
      </c>
    </row>
    <row r="40" spans="1:3" hidden="1" x14ac:dyDescent="0.3">
      <c r="A40" s="4" t="s">
        <v>116</v>
      </c>
      <c r="B40" s="5">
        <v>1</v>
      </c>
      <c r="C40" s="5">
        <v>6.5200000000000102</v>
      </c>
    </row>
    <row r="41" spans="1:3" hidden="1" x14ac:dyDescent="0.3">
      <c r="A41" s="4" t="s">
        <v>10</v>
      </c>
      <c r="B41" s="5">
        <v>1</v>
      </c>
      <c r="C41" s="5">
        <v>7.1999999999999904</v>
      </c>
    </row>
    <row r="42" spans="1:3" hidden="1" x14ac:dyDescent="0.3">
      <c r="A42" s="4" t="s">
        <v>146</v>
      </c>
      <c r="B42" s="5">
        <v>1</v>
      </c>
      <c r="C42" s="5">
        <v>-1.3499999999999801</v>
      </c>
    </row>
    <row r="43" spans="1:3" hidden="1" x14ac:dyDescent="0.3">
      <c r="A43" s="4" t="s">
        <v>320</v>
      </c>
      <c r="B43" s="5">
        <v>1</v>
      </c>
      <c r="C43" s="5">
        <v>0.31999999999998702</v>
      </c>
    </row>
    <row r="44" spans="1:3" hidden="1" x14ac:dyDescent="0.3">
      <c r="A44" s="4" t="s">
        <v>47</v>
      </c>
      <c r="B44" s="5">
        <v>1</v>
      </c>
      <c r="C44" s="5">
        <v>-2.87</v>
      </c>
    </row>
    <row r="45" spans="1:3" hidden="1" x14ac:dyDescent="0.3">
      <c r="A45" s="4" t="s">
        <v>100</v>
      </c>
      <c r="B45" s="5">
        <v>1</v>
      </c>
      <c r="C45" s="5">
        <v>0.14000000000000101</v>
      </c>
    </row>
    <row r="46" spans="1:3" hidden="1" x14ac:dyDescent="0.3">
      <c r="A46" s="4" t="s">
        <v>62</v>
      </c>
      <c r="B46" s="5">
        <v>1</v>
      </c>
      <c r="C46" s="5">
        <v>-6.1700000000000204</v>
      </c>
    </row>
    <row r="47" spans="1:3" hidden="1" x14ac:dyDescent="0.3">
      <c r="A47" s="4" t="s">
        <v>76</v>
      </c>
      <c r="B47" s="5">
        <v>1</v>
      </c>
      <c r="C47" s="5">
        <v>0.64000000000000801</v>
      </c>
    </row>
    <row r="48" spans="1:3" hidden="1" x14ac:dyDescent="0.3">
      <c r="A48" s="4" t="s">
        <v>71</v>
      </c>
      <c r="B48" s="5">
        <v>1</v>
      </c>
      <c r="C48" s="5">
        <v>-1.3700000000000201</v>
      </c>
    </row>
    <row r="49" spans="1:3" hidden="1" x14ac:dyDescent="0.3">
      <c r="A49" s="4" t="s">
        <v>79</v>
      </c>
      <c r="B49" s="5">
        <v>1</v>
      </c>
      <c r="C49" s="5">
        <v>2.97000000000001</v>
      </c>
    </row>
    <row r="50" spans="1:3" hidden="1" x14ac:dyDescent="0.3">
      <c r="A50" s="4" t="s">
        <v>240</v>
      </c>
      <c r="B50" s="5">
        <v>1</v>
      </c>
      <c r="C50" s="5">
        <v>2.2200000000000002</v>
      </c>
    </row>
    <row r="51" spans="1:3" hidden="1" x14ac:dyDescent="0.3">
      <c r="A51" s="4" t="s">
        <v>284</v>
      </c>
      <c r="B51" s="5">
        <v>2</v>
      </c>
      <c r="C51" s="5">
        <v>-1.41</v>
      </c>
    </row>
    <row r="52" spans="1:3" hidden="1" x14ac:dyDescent="0.3">
      <c r="A52" s="4" t="s">
        <v>80</v>
      </c>
      <c r="B52" s="5">
        <v>1</v>
      </c>
      <c r="C52" s="5">
        <v>0.74000000000001298</v>
      </c>
    </row>
    <row r="53" spans="1:3" hidden="1" x14ac:dyDescent="0.3">
      <c r="A53" s="4" t="s">
        <v>89</v>
      </c>
      <c r="B53" s="5">
        <v>1</v>
      </c>
      <c r="C53" s="5">
        <v>11.52</v>
      </c>
    </row>
    <row r="54" spans="1:3" hidden="1" x14ac:dyDescent="0.3">
      <c r="A54" s="4" t="s">
        <v>90</v>
      </c>
      <c r="B54" s="5">
        <v>1</v>
      </c>
      <c r="C54" s="5">
        <v>-8.0700000000000198</v>
      </c>
    </row>
    <row r="55" spans="1:3" hidden="1" x14ac:dyDescent="0.3">
      <c r="A55" s="4" t="s">
        <v>101</v>
      </c>
      <c r="B55" s="5">
        <v>1</v>
      </c>
      <c r="C55" s="5">
        <v>-2.05000000000001</v>
      </c>
    </row>
    <row r="56" spans="1:3" hidden="1" x14ac:dyDescent="0.3">
      <c r="A56" s="4" t="s">
        <v>436</v>
      </c>
      <c r="B56" s="5">
        <v>1</v>
      </c>
      <c r="C56" s="5">
        <v>-3.17999999999997</v>
      </c>
    </row>
    <row r="57" spans="1:3" hidden="1" x14ac:dyDescent="0.3">
      <c r="A57" s="4" t="s">
        <v>178</v>
      </c>
      <c r="B57" s="5">
        <v>1</v>
      </c>
      <c r="C57" s="5">
        <v>10.36</v>
      </c>
    </row>
    <row r="58" spans="1:3" hidden="1" x14ac:dyDescent="0.3">
      <c r="A58" s="4" t="s">
        <v>364</v>
      </c>
      <c r="B58" s="5">
        <v>1</v>
      </c>
      <c r="C58" s="5">
        <v>2.7400000000000202</v>
      </c>
    </row>
    <row r="59" spans="1:3" x14ac:dyDescent="0.3">
      <c r="A59" s="4" t="s">
        <v>210</v>
      </c>
      <c r="B59" s="5">
        <v>2</v>
      </c>
      <c r="C59" s="5">
        <v>7.13</v>
      </c>
    </row>
    <row r="60" spans="1:3" hidden="1" x14ac:dyDescent="0.3">
      <c r="A60" s="4" t="s">
        <v>285</v>
      </c>
      <c r="B60" s="5">
        <v>1</v>
      </c>
      <c r="C60" s="5">
        <v>8.26000000000003</v>
      </c>
    </row>
    <row r="61" spans="1:3" hidden="1" x14ac:dyDescent="0.3">
      <c r="A61" s="4" t="s">
        <v>91</v>
      </c>
      <c r="B61" s="5">
        <v>1</v>
      </c>
      <c r="C61" s="5">
        <v>11.25</v>
      </c>
    </row>
    <row r="62" spans="1:3" hidden="1" x14ac:dyDescent="0.3">
      <c r="A62" s="4" t="s">
        <v>179</v>
      </c>
      <c r="B62" s="5">
        <v>1</v>
      </c>
      <c r="C62" s="5">
        <v>3.81000000000004</v>
      </c>
    </row>
    <row r="63" spans="1:3" x14ac:dyDescent="0.3">
      <c r="A63" s="4" t="s">
        <v>241</v>
      </c>
      <c r="B63" s="5">
        <v>2</v>
      </c>
      <c r="C63" s="5">
        <v>6.58</v>
      </c>
    </row>
    <row r="64" spans="1:3" hidden="1" x14ac:dyDescent="0.3">
      <c r="A64" s="4" t="s">
        <v>314</v>
      </c>
      <c r="B64" s="5">
        <v>1</v>
      </c>
      <c r="C64" s="5">
        <v>21.689999999999898</v>
      </c>
    </row>
    <row r="65" spans="1:3" hidden="1" x14ac:dyDescent="0.3">
      <c r="A65" s="4" t="s">
        <v>72</v>
      </c>
      <c r="B65" s="5">
        <v>1</v>
      </c>
      <c r="C65" s="5">
        <v>-7.9500000000000304</v>
      </c>
    </row>
    <row r="66" spans="1:3" hidden="1" x14ac:dyDescent="0.3">
      <c r="A66" s="4" t="s">
        <v>319</v>
      </c>
      <c r="B66" s="5">
        <v>1</v>
      </c>
      <c r="C66" s="5">
        <v>5.2200000000000202</v>
      </c>
    </row>
    <row r="67" spans="1:3" hidden="1" x14ac:dyDescent="0.3">
      <c r="A67" s="4" t="s">
        <v>405</v>
      </c>
      <c r="B67" s="5">
        <v>1</v>
      </c>
      <c r="C67" s="5">
        <v>-1.2200000000000299</v>
      </c>
    </row>
    <row r="68" spans="1:3" hidden="1" x14ac:dyDescent="0.3">
      <c r="A68" s="4" t="s">
        <v>409</v>
      </c>
      <c r="B68" s="5">
        <v>1</v>
      </c>
      <c r="C68" s="5">
        <v>6.8799999999999901</v>
      </c>
    </row>
    <row r="69" spans="1:3" x14ac:dyDescent="0.3">
      <c r="A69" s="4" t="s">
        <v>458</v>
      </c>
      <c r="B69" s="5">
        <v>2</v>
      </c>
      <c r="C69" s="5">
        <v>2.92</v>
      </c>
    </row>
    <row r="70" spans="1:3" hidden="1" x14ac:dyDescent="0.3">
      <c r="A70" s="4" t="s">
        <v>459</v>
      </c>
      <c r="B70" s="5">
        <v>1</v>
      </c>
      <c r="C70" s="5">
        <v>-460.40999999999798</v>
      </c>
    </row>
    <row r="71" spans="1:3" hidden="1" x14ac:dyDescent="0.3">
      <c r="A71" s="4" t="s">
        <v>321</v>
      </c>
      <c r="B71" s="5">
        <v>1</v>
      </c>
      <c r="C71" s="5">
        <v>-4.01</v>
      </c>
    </row>
    <row r="72" spans="1:3" hidden="1" x14ac:dyDescent="0.3">
      <c r="A72" s="4" t="s">
        <v>353</v>
      </c>
      <c r="B72" s="5">
        <v>1</v>
      </c>
      <c r="C72" s="5">
        <v>1.8099999999999901</v>
      </c>
    </row>
    <row r="73" spans="1:3" hidden="1" x14ac:dyDescent="0.3">
      <c r="A73" s="4" t="s">
        <v>242</v>
      </c>
      <c r="B73" s="5">
        <v>1</v>
      </c>
      <c r="C73" s="5">
        <v>15.35</v>
      </c>
    </row>
    <row r="74" spans="1:3" hidden="1" x14ac:dyDescent="0.3">
      <c r="A74" s="4" t="s">
        <v>437</v>
      </c>
      <c r="B74" s="5">
        <v>1</v>
      </c>
      <c r="C74" s="5">
        <v>25.13</v>
      </c>
    </row>
    <row r="75" spans="1:3" x14ac:dyDescent="0.3">
      <c r="A75" s="4" t="s">
        <v>286</v>
      </c>
      <c r="B75" s="5">
        <v>2</v>
      </c>
      <c r="C75" s="5">
        <v>3.3800000000000199</v>
      </c>
    </row>
    <row r="76" spans="1:3" hidden="1" x14ac:dyDescent="0.3">
      <c r="A76" s="4" t="s">
        <v>287</v>
      </c>
      <c r="B76" s="5">
        <v>1</v>
      </c>
      <c r="C76" s="5">
        <v>1.92</v>
      </c>
    </row>
    <row r="77" spans="1:3" hidden="1" x14ac:dyDescent="0.3">
      <c r="A77" s="4" t="s">
        <v>14</v>
      </c>
      <c r="B77" s="5">
        <v>1</v>
      </c>
      <c r="C77" s="5">
        <v>-1.96000000000001</v>
      </c>
    </row>
    <row r="78" spans="1:3" hidden="1" x14ac:dyDescent="0.3">
      <c r="A78" s="4" t="s">
        <v>328</v>
      </c>
      <c r="B78" s="5">
        <v>2</v>
      </c>
      <c r="C78" s="5">
        <v>-12.83</v>
      </c>
    </row>
    <row r="79" spans="1:3" hidden="1" x14ac:dyDescent="0.3">
      <c r="A79" s="4" t="s">
        <v>172</v>
      </c>
      <c r="B79" s="5">
        <v>1</v>
      </c>
      <c r="C79" s="5">
        <v>-1.3</v>
      </c>
    </row>
    <row r="80" spans="1:3" hidden="1" x14ac:dyDescent="0.3">
      <c r="A80" s="4" t="s">
        <v>438</v>
      </c>
      <c r="B80" s="5">
        <v>1</v>
      </c>
      <c r="C80" s="5">
        <v>20.96</v>
      </c>
    </row>
    <row r="81" spans="1:3" hidden="1" x14ac:dyDescent="0.3">
      <c r="A81" s="4" t="s">
        <v>180</v>
      </c>
      <c r="B81" s="5">
        <v>1</v>
      </c>
      <c r="C81" s="5">
        <v>-3.9400000000000199</v>
      </c>
    </row>
    <row r="82" spans="1:3" hidden="1" x14ac:dyDescent="0.3">
      <c r="A82" s="4" t="s">
        <v>5</v>
      </c>
      <c r="B82" s="5">
        <v>1</v>
      </c>
      <c r="C82" s="5">
        <v>14.48</v>
      </c>
    </row>
    <row r="83" spans="1:3" hidden="1" x14ac:dyDescent="0.3">
      <c r="A83" s="4" t="s">
        <v>181</v>
      </c>
      <c r="B83" s="5">
        <v>1</v>
      </c>
      <c r="C83" s="5">
        <v>3.89</v>
      </c>
    </row>
    <row r="84" spans="1:3" hidden="1" x14ac:dyDescent="0.3">
      <c r="A84" s="4" t="s">
        <v>243</v>
      </c>
      <c r="B84" s="5">
        <v>1</v>
      </c>
      <c r="C84" s="5">
        <v>11.4</v>
      </c>
    </row>
    <row r="85" spans="1:3" hidden="1" x14ac:dyDescent="0.3">
      <c r="A85" s="4" t="s">
        <v>244</v>
      </c>
      <c r="B85" s="5">
        <v>1</v>
      </c>
      <c r="C85" s="5">
        <v>-1.74</v>
      </c>
    </row>
    <row r="86" spans="1:3" hidden="1" x14ac:dyDescent="0.3">
      <c r="A86" s="4" t="s">
        <v>245</v>
      </c>
      <c r="B86" s="5">
        <v>1</v>
      </c>
      <c r="C86" s="5">
        <v>5.98999999999997</v>
      </c>
    </row>
    <row r="87" spans="1:3" hidden="1" x14ac:dyDescent="0.3">
      <c r="A87" s="4" t="s">
        <v>246</v>
      </c>
      <c r="B87" s="5">
        <v>1</v>
      </c>
      <c r="C87" s="5">
        <v>20.55</v>
      </c>
    </row>
    <row r="88" spans="1:3" hidden="1" x14ac:dyDescent="0.3">
      <c r="A88" s="4" t="s">
        <v>412</v>
      </c>
      <c r="B88" s="5">
        <v>1</v>
      </c>
      <c r="C88" s="5">
        <v>8.5600000000000307</v>
      </c>
    </row>
    <row r="89" spans="1:3" hidden="1" x14ac:dyDescent="0.3">
      <c r="A89" s="4" t="s">
        <v>15</v>
      </c>
      <c r="B89" s="5">
        <v>1</v>
      </c>
      <c r="C89" s="5">
        <v>-4.03</v>
      </c>
    </row>
    <row r="90" spans="1:3" hidden="1" x14ac:dyDescent="0.3">
      <c r="A90" s="4" t="s">
        <v>16</v>
      </c>
      <c r="B90" s="5">
        <v>1</v>
      </c>
      <c r="C90" s="5">
        <v>-14.08</v>
      </c>
    </row>
    <row r="91" spans="1:3" hidden="1" x14ac:dyDescent="0.3">
      <c r="A91" s="4" t="s">
        <v>17</v>
      </c>
      <c r="B91" s="5">
        <v>1</v>
      </c>
      <c r="C91" s="5">
        <v>-2.7699999999999898</v>
      </c>
    </row>
    <row r="92" spans="1:3" hidden="1" x14ac:dyDescent="0.3">
      <c r="A92" s="4" t="s">
        <v>130</v>
      </c>
      <c r="B92" s="5">
        <v>1</v>
      </c>
      <c r="C92" s="5">
        <v>0.220000000000006</v>
      </c>
    </row>
    <row r="93" spans="1:3" hidden="1" x14ac:dyDescent="0.3">
      <c r="A93" s="4" t="s">
        <v>182</v>
      </c>
      <c r="B93" s="5">
        <v>1</v>
      </c>
      <c r="C93" s="5">
        <v>0.58000000000000695</v>
      </c>
    </row>
    <row r="94" spans="1:3" hidden="1" x14ac:dyDescent="0.3">
      <c r="A94" s="4" t="s">
        <v>131</v>
      </c>
      <c r="B94" s="5">
        <v>1</v>
      </c>
      <c r="C94" s="5">
        <v>10.28</v>
      </c>
    </row>
    <row r="95" spans="1:3" hidden="1" x14ac:dyDescent="0.3">
      <c r="A95" s="4" t="s">
        <v>329</v>
      </c>
      <c r="B95" s="5">
        <v>1</v>
      </c>
      <c r="C95" s="5">
        <v>-3.3400000000000101</v>
      </c>
    </row>
    <row r="96" spans="1:3" x14ac:dyDescent="0.3">
      <c r="A96" s="4" t="s">
        <v>227</v>
      </c>
      <c r="B96" s="5">
        <v>2</v>
      </c>
      <c r="C96" s="5">
        <v>5.4300000000000104</v>
      </c>
    </row>
    <row r="97" spans="1:3" hidden="1" x14ac:dyDescent="0.3">
      <c r="A97" s="4" t="s">
        <v>102</v>
      </c>
      <c r="B97" s="5">
        <v>1</v>
      </c>
      <c r="C97" s="5">
        <v>0.61000000000000698</v>
      </c>
    </row>
    <row r="98" spans="1:3" hidden="1" x14ac:dyDescent="0.3">
      <c r="A98" s="4" t="s">
        <v>408</v>
      </c>
      <c r="B98" s="5">
        <v>1</v>
      </c>
      <c r="C98" s="5">
        <v>2.5399999999999898</v>
      </c>
    </row>
    <row r="99" spans="1:3" hidden="1" x14ac:dyDescent="0.3">
      <c r="A99" s="4" t="s">
        <v>431</v>
      </c>
      <c r="B99" s="5">
        <v>1</v>
      </c>
      <c r="C99" s="5">
        <v>0.94000000000000095</v>
      </c>
    </row>
    <row r="100" spans="1:3" hidden="1" x14ac:dyDescent="0.3">
      <c r="A100" s="4" t="s">
        <v>4</v>
      </c>
      <c r="B100" s="5">
        <v>1</v>
      </c>
      <c r="C100" s="5">
        <v>6.26</v>
      </c>
    </row>
    <row r="101" spans="1:3" hidden="1" x14ac:dyDescent="0.3">
      <c r="A101" s="4" t="s">
        <v>247</v>
      </c>
      <c r="B101" s="5">
        <v>1</v>
      </c>
      <c r="C101" s="5">
        <v>1.97000000000001</v>
      </c>
    </row>
    <row r="102" spans="1:3" x14ac:dyDescent="0.3">
      <c r="A102" s="4" t="s">
        <v>211</v>
      </c>
      <c r="B102" s="5">
        <v>2</v>
      </c>
      <c r="C102" s="5">
        <v>7.4399999999999897</v>
      </c>
    </row>
    <row r="103" spans="1:3" x14ac:dyDescent="0.3">
      <c r="A103" s="4" t="s">
        <v>212</v>
      </c>
      <c r="B103" s="5">
        <v>2</v>
      </c>
      <c r="C103" s="5">
        <v>1.3099999999999901</v>
      </c>
    </row>
    <row r="104" spans="1:3" hidden="1" x14ac:dyDescent="0.3">
      <c r="A104" s="4" t="s">
        <v>139</v>
      </c>
      <c r="B104" s="5">
        <v>1</v>
      </c>
      <c r="C104" s="5">
        <v>5.1100000000000003</v>
      </c>
    </row>
    <row r="105" spans="1:3" hidden="1" x14ac:dyDescent="0.3">
      <c r="A105" s="4" t="s">
        <v>213</v>
      </c>
      <c r="B105" s="5">
        <v>1</v>
      </c>
      <c r="C105" s="5">
        <v>4.3399999999999901</v>
      </c>
    </row>
    <row r="106" spans="1:3" hidden="1" x14ac:dyDescent="0.3">
      <c r="A106" s="4" t="s">
        <v>288</v>
      </c>
      <c r="B106" s="5">
        <v>1</v>
      </c>
      <c r="C106" s="5">
        <v>2.4300000000000099</v>
      </c>
    </row>
    <row r="107" spans="1:3" hidden="1" x14ac:dyDescent="0.3">
      <c r="A107" s="4" t="s">
        <v>214</v>
      </c>
      <c r="B107" s="5">
        <v>1</v>
      </c>
      <c r="C107" s="5">
        <v>2.3400000000000101</v>
      </c>
    </row>
    <row r="108" spans="1:3" hidden="1" x14ac:dyDescent="0.3">
      <c r="A108" s="4" t="s">
        <v>215</v>
      </c>
      <c r="B108" s="5">
        <v>1</v>
      </c>
      <c r="C108" s="5">
        <v>3.26000000000001</v>
      </c>
    </row>
    <row r="109" spans="1:3" hidden="1" x14ac:dyDescent="0.3">
      <c r="A109" s="4" t="s">
        <v>183</v>
      </c>
      <c r="B109" s="5">
        <v>1</v>
      </c>
      <c r="C109" s="5">
        <v>1.33</v>
      </c>
    </row>
    <row r="110" spans="1:3" hidden="1" x14ac:dyDescent="0.3">
      <c r="A110" s="4" t="s">
        <v>216</v>
      </c>
      <c r="B110" s="5">
        <v>1</v>
      </c>
      <c r="C110" s="5">
        <v>6.9700000000000104</v>
      </c>
    </row>
    <row r="111" spans="1:3" hidden="1" x14ac:dyDescent="0.3">
      <c r="A111" s="4" t="s">
        <v>217</v>
      </c>
      <c r="B111" s="5">
        <v>1</v>
      </c>
      <c r="C111" s="5">
        <v>9.4300000000000104</v>
      </c>
    </row>
    <row r="112" spans="1:3" hidden="1" x14ac:dyDescent="0.3">
      <c r="A112" s="4" t="s">
        <v>218</v>
      </c>
      <c r="B112" s="5">
        <v>1</v>
      </c>
      <c r="C112" s="5">
        <v>4.0200000000000102</v>
      </c>
    </row>
    <row r="113" spans="1:3" hidden="1" x14ac:dyDescent="0.3">
      <c r="A113" s="4" t="s">
        <v>132</v>
      </c>
      <c r="B113" s="5">
        <v>1</v>
      </c>
      <c r="C113" s="5">
        <v>2.5</v>
      </c>
    </row>
    <row r="114" spans="1:3" hidden="1" x14ac:dyDescent="0.3">
      <c r="A114" s="4" t="s">
        <v>133</v>
      </c>
      <c r="B114" s="5">
        <v>1</v>
      </c>
      <c r="C114" s="5">
        <v>5.4300000000000104</v>
      </c>
    </row>
    <row r="115" spans="1:3" hidden="1" x14ac:dyDescent="0.3">
      <c r="A115" s="4" t="s">
        <v>219</v>
      </c>
      <c r="B115" s="5">
        <v>1</v>
      </c>
      <c r="C115" s="5">
        <v>3.5399999999999898</v>
      </c>
    </row>
    <row r="116" spans="1:3" hidden="1" x14ac:dyDescent="0.3">
      <c r="A116" s="4" t="s">
        <v>326</v>
      </c>
      <c r="B116" s="5">
        <v>1</v>
      </c>
      <c r="C116" s="5">
        <v>15.52</v>
      </c>
    </row>
    <row r="117" spans="1:3" hidden="1" x14ac:dyDescent="0.3">
      <c r="A117" s="4" t="s">
        <v>184</v>
      </c>
      <c r="B117" s="5">
        <v>1</v>
      </c>
      <c r="C117" s="5">
        <v>5.3800000000000301</v>
      </c>
    </row>
    <row r="118" spans="1:3" hidden="1" x14ac:dyDescent="0.3">
      <c r="A118" s="4" t="s">
        <v>325</v>
      </c>
      <c r="B118" s="5">
        <v>1</v>
      </c>
      <c r="C118" s="5">
        <v>14.72</v>
      </c>
    </row>
    <row r="119" spans="1:3" hidden="1" x14ac:dyDescent="0.3">
      <c r="A119" s="4" t="s">
        <v>185</v>
      </c>
      <c r="B119" s="5">
        <v>1</v>
      </c>
      <c r="C119" s="5">
        <v>25.94</v>
      </c>
    </row>
    <row r="120" spans="1:3" x14ac:dyDescent="0.3">
      <c r="A120" s="4" t="s">
        <v>220</v>
      </c>
      <c r="B120" s="5">
        <v>2</v>
      </c>
      <c r="C120" s="5">
        <v>8.56</v>
      </c>
    </row>
    <row r="121" spans="1:3" hidden="1" x14ac:dyDescent="0.3">
      <c r="A121" s="4" t="s">
        <v>439</v>
      </c>
      <c r="B121" s="5">
        <v>1</v>
      </c>
      <c r="C121" s="5">
        <v>31</v>
      </c>
    </row>
    <row r="122" spans="1:3" hidden="1" x14ac:dyDescent="0.3">
      <c r="A122" s="4" t="s">
        <v>440</v>
      </c>
      <c r="B122" s="5">
        <v>1</v>
      </c>
      <c r="C122" s="5">
        <v>4035.98</v>
      </c>
    </row>
    <row r="123" spans="1:3" hidden="1" x14ac:dyDescent="0.3">
      <c r="A123" s="4" t="s">
        <v>269</v>
      </c>
      <c r="B123" s="5">
        <v>1</v>
      </c>
      <c r="C123" s="5">
        <v>6.9399999999999897</v>
      </c>
    </row>
    <row r="124" spans="1:3" hidden="1" x14ac:dyDescent="0.3">
      <c r="A124" s="4" t="s">
        <v>196</v>
      </c>
      <c r="B124" s="5">
        <v>1</v>
      </c>
      <c r="C124" s="5">
        <v>1.97</v>
      </c>
    </row>
    <row r="125" spans="1:3" hidden="1" x14ac:dyDescent="0.3">
      <c r="A125" s="4" t="s">
        <v>368</v>
      </c>
      <c r="B125" s="5">
        <v>1</v>
      </c>
      <c r="C125" s="5">
        <v>16.21</v>
      </c>
    </row>
    <row r="126" spans="1:3" hidden="1" x14ac:dyDescent="0.3">
      <c r="A126" s="4" t="s">
        <v>186</v>
      </c>
      <c r="B126" s="5">
        <v>1</v>
      </c>
      <c r="C126" s="5">
        <v>3.45</v>
      </c>
    </row>
    <row r="127" spans="1:3" x14ac:dyDescent="0.3">
      <c r="A127" s="4" t="s">
        <v>221</v>
      </c>
      <c r="B127" s="5">
        <v>2</v>
      </c>
      <c r="C127" s="5">
        <v>1.78999999999999</v>
      </c>
    </row>
    <row r="128" spans="1:3" x14ac:dyDescent="0.3">
      <c r="A128" s="4" t="s">
        <v>222</v>
      </c>
      <c r="B128" s="5">
        <v>2</v>
      </c>
      <c r="C128" s="5">
        <v>11.82</v>
      </c>
    </row>
    <row r="129" spans="1:3" hidden="1" x14ac:dyDescent="0.3">
      <c r="A129" s="4" t="s">
        <v>392</v>
      </c>
      <c r="B129" s="5">
        <v>1</v>
      </c>
      <c r="C129" s="5">
        <v>2.4800000000000102</v>
      </c>
    </row>
    <row r="130" spans="1:3" hidden="1" x14ac:dyDescent="0.3">
      <c r="A130" s="4" t="s">
        <v>103</v>
      </c>
      <c r="B130" s="5">
        <v>1</v>
      </c>
      <c r="C130" s="5">
        <v>-0.12999999999998799</v>
      </c>
    </row>
    <row r="131" spans="1:3" hidden="1" x14ac:dyDescent="0.3">
      <c r="A131" s="4" t="s">
        <v>197</v>
      </c>
      <c r="B131" s="5">
        <v>1</v>
      </c>
      <c r="C131" s="5">
        <v>0.55000000000000104</v>
      </c>
    </row>
    <row r="132" spans="1:3" hidden="1" x14ac:dyDescent="0.3">
      <c r="A132" s="4" t="s">
        <v>309</v>
      </c>
      <c r="B132" s="5">
        <v>1</v>
      </c>
      <c r="C132" s="5">
        <v>4.0099999999999802</v>
      </c>
    </row>
    <row r="133" spans="1:3" hidden="1" x14ac:dyDescent="0.3">
      <c r="A133" s="4" t="s">
        <v>104</v>
      </c>
      <c r="B133" s="5">
        <v>1</v>
      </c>
      <c r="C133" s="5">
        <v>2.7299999999999698</v>
      </c>
    </row>
    <row r="134" spans="1:3" hidden="1" x14ac:dyDescent="0.3">
      <c r="A134" s="4" t="s">
        <v>105</v>
      </c>
      <c r="B134" s="5">
        <v>1</v>
      </c>
      <c r="C134" s="5">
        <v>-1.2999999999999501</v>
      </c>
    </row>
    <row r="135" spans="1:3" hidden="1" x14ac:dyDescent="0.3">
      <c r="A135" s="4" t="s">
        <v>106</v>
      </c>
      <c r="B135" s="5">
        <v>1</v>
      </c>
      <c r="C135" s="5">
        <v>-1.8399999999999901</v>
      </c>
    </row>
    <row r="136" spans="1:3" hidden="1" x14ac:dyDescent="0.3">
      <c r="A136" s="4" t="s">
        <v>167</v>
      </c>
      <c r="B136" s="5">
        <v>1</v>
      </c>
      <c r="C136" s="5">
        <v>5.1000000000000103</v>
      </c>
    </row>
    <row r="137" spans="1:3" hidden="1" x14ac:dyDescent="0.3">
      <c r="A137" s="4" t="s">
        <v>107</v>
      </c>
      <c r="B137" s="5">
        <v>1</v>
      </c>
      <c r="C137" s="5">
        <v>3.2799999999999598</v>
      </c>
    </row>
    <row r="138" spans="1:3" hidden="1" x14ac:dyDescent="0.3">
      <c r="A138" s="4" t="s">
        <v>108</v>
      </c>
      <c r="B138" s="5">
        <v>1</v>
      </c>
      <c r="C138" s="5">
        <v>5.8299999999999397</v>
      </c>
    </row>
    <row r="139" spans="1:3" x14ac:dyDescent="0.3">
      <c r="A139" s="4" t="s">
        <v>173</v>
      </c>
      <c r="B139" s="5">
        <v>2</v>
      </c>
      <c r="C139" s="5">
        <v>2.27</v>
      </c>
    </row>
    <row r="140" spans="1:3" x14ac:dyDescent="0.3">
      <c r="A140" s="4" t="s">
        <v>270</v>
      </c>
      <c r="B140" s="5">
        <v>2</v>
      </c>
      <c r="C140" s="5">
        <v>2.2799999999999998</v>
      </c>
    </row>
    <row r="141" spans="1:3" hidden="1" x14ac:dyDescent="0.3">
      <c r="A141" s="4" t="s">
        <v>3</v>
      </c>
      <c r="B141" s="5">
        <v>1</v>
      </c>
      <c r="C141" s="5">
        <v>5.4</v>
      </c>
    </row>
    <row r="142" spans="1:3" hidden="1" x14ac:dyDescent="0.3">
      <c r="A142" s="4" t="s">
        <v>369</v>
      </c>
      <c r="B142" s="5">
        <v>1</v>
      </c>
      <c r="C142" s="5">
        <v>6.29</v>
      </c>
    </row>
    <row r="143" spans="1:3" hidden="1" x14ac:dyDescent="0.3">
      <c r="A143" s="4" t="s">
        <v>198</v>
      </c>
      <c r="B143" s="5">
        <v>1</v>
      </c>
      <c r="C143" s="5">
        <v>8.0000000000000099E-2</v>
      </c>
    </row>
    <row r="144" spans="1:3" hidden="1" x14ac:dyDescent="0.3">
      <c r="A144" s="4" t="s">
        <v>228</v>
      </c>
      <c r="B144" s="5">
        <v>1</v>
      </c>
      <c r="C144" s="5">
        <v>2.7100000000000102</v>
      </c>
    </row>
    <row r="145" spans="1:3" hidden="1" x14ac:dyDescent="0.3">
      <c r="A145" s="4" t="s">
        <v>280</v>
      </c>
      <c r="B145" s="5">
        <v>1</v>
      </c>
      <c r="C145" s="5">
        <v>1.27</v>
      </c>
    </row>
    <row r="146" spans="1:3" hidden="1" x14ac:dyDescent="0.3">
      <c r="A146" s="4" t="s">
        <v>109</v>
      </c>
      <c r="B146" s="5">
        <v>1</v>
      </c>
      <c r="C146" s="5">
        <v>28.130000000000098</v>
      </c>
    </row>
    <row r="147" spans="1:3" hidden="1" x14ac:dyDescent="0.3">
      <c r="A147" s="4" t="s">
        <v>390</v>
      </c>
      <c r="B147" s="5">
        <v>1</v>
      </c>
      <c r="C147" s="5">
        <v>1.8600000000000101</v>
      </c>
    </row>
    <row r="148" spans="1:3" hidden="1" x14ac:dyDescent="0.3">
      <c r="A148" s="4" t="s">
        <v>110</v>
      </c>
      <c r="B148" s="5">
        <v>1</v>
      </c>
      <c r="C148" s="5">
        <v>4.3500000000000396</v>
      </c>
    </row>
    <row r="149" spans="1:3" hidden="1" x14ac:dyDescent="0.3">
      <c r="A149" s="4" t="s">
        <v>340</v>
      </c>
      <c r="B149" s="5">
        <v>1</v>
      </c>
      <c r="C149" s="5">
        <v>3.97</v>
      </c>
    </row>
    <row r="150" spans="1:3" hidden="1" x14ac:dyDescent="0.3">
      <c r="A150" s="4" t="s">
        <v>81</v>
      </c>
      <c r="B150" s="5">
        <v>1</v>
      </c>
      <c r="C150" s="5">
        <v>-0.97</v>
      </c>
    </row>
    <row r="151" spans="1:3" hidden="1" x14ac:dyDescent="0.3">
      <c r="A151" s="4" t="s">
        <v>73</v>
      </c>
      <c r="B151" s="5">
        <v>1</v>
      </c>
      <c r="C151" s="5">
        <v>-0.21999999999999201</v>
      </c>
    </row>
    <row r="152" spans="1:3" hidden="1" x14ac:dyDescent="0.3">
      <c r="A152" s="4" t="s">
        <v>2</v>
      </c>
      <c r="B152" s="5">
        <v>1</v>
      </c>
      <c r="C152" s="5">
        <v>14.9</v>
      </c>
    </row>
    <row r="153" spans="1:3" hidden="1" x14ac:dyDescent="0.3">
      <c r="A153" s="4" t="s">
        <v>147</v>
      </c>
      <c r="B153" s="5">
        <v>1</v>
      </c>
      <c r="C153" s="5">
        <v>7.29000000000008</v>
      </c>
    </row>
    <row r="154" spans="1:3" hidden="1" x14ac:dyDescent="0.3">
      <c r="A154" s="4" t="s">
        <v>126</v>
      </c>
      <c r="B154" s="5">
        <v>1</v>
      </c>
      <c r="C154" s="5">
        <v>17.73</v>
      </c>
    </row>
    <row r="155" spans="1:3" hidden="1" x14ac:dyDescent="0.3">
      <c r="A155" s="4" t="s">
        <v>92</v>
      </c>
      <c r="B155" s="5">
        <v>1</v>
      </c>
      <c r="C155" s="5">
        <v>28.59</v>
      </c>
    </row>
    <row r="156" spans="1:3" hidden="1" x14ac:dyDescent="0.3">
      <c r="A156" s="4" t="s">
        <v>148</v>
      </c>
      <c r="B156" s="5">
        <v>1</v>
      </c>
      <c r="C156" s="5">
        <v>15.33</v>
      </c>
    </row>
    <row r="157" spans="1:3" hidden="1" x14ac:dyDescent="0.3">
      <c r="A157" s="4" t="s">
        <v>424</v>
      </c>
      <c r="B157" s="5">
        <v>1</v>
      </c>
      <c r="C157" s="5">
        <v>-32.500000000000099</v>
      </c>
    </row>
    <row r="158" spans="1:3" hidden="1" x14ac:dyDescent="0.3">
      <c r="A158" s="4" t="s">
        <v>149</v>
      </c>
      <c r="B158" s="5">
        <v>1</v>
      </c>
      <c r="C158" s="5">
        <v>-5.1800000000000104</v>
      </c>
    </row>
    <row r="159" spans="1:3" hidden="1" x14ac:dyDescent="0.3">
      <c r="A159" s="4" t="s">
        <v>223</v>
      </c>
      <c r="B159" s="5">
        <v>1</v>
      </c>
      <c r="C159" s="5">
        <v>3.59</v>
      </c>
    </row>
    <row r="160" spans="1:3" hidden="1" x14ac:dyDescent="0.3">
      <c r="A160" s="4" t="s">
        <v>63</v>
      </c>
      <c r="B160" s="5">
        <v>1</v>
      </c>
      <c r="C160" s="5">
        <v>-5.9999999999996903E-2</v>
      </c>
    </row>
    <row r="161" spans="1:3" hidden="1" x14ac:dyDescent="0.3">
      <c r="A161" s="4" t="s">
        <v>74</v>
      </c>
      <c r="B161" s="5">
        <v>1</v>
      </c>
      <c r="C161" s="5">
        <v>-2.81</v>
      </c>
    </row>
    <row r="162" spans="1:3" hidden="1" x14ac:dyDescent="0.3">
      <c r="A162" s="4" t="s">
        <v>150</v>
      </c>
      <c r="B162" s="5">
        <v>1</v>
      </c>
      <c r="C162" s="5">
        <v>0.69999999999999196</v>
      </c>
    </row>
    <row r="163" spans="1:3" hidden="1" x14ac:dyDescent="0.3">
      <c r="A163" s="4" t="s">
        <v>117</v>
      </c>
      <c r="B163" s="5">
        <v>1</v>
      </c>
      <c r="C163" s="5">
        <v>0.72000000000000097</v>
      </c>
    </row>
    <row r="164" spans="1:3" hidden="1" x14ac:dyDescent="0.3">
      <c r="A164" s="4" t="s">
        <v>57</v>
      </c>
      <c r="B164" s="5">
        <v>1</v>
      </c>
      <c r="C164" s="5">
        <v>2.5499999999999998</v>
      </c>
    </row>
    <row r="165" spans="1:3" hidden="1" x14ac:dyDescent="0.3">
      <c r="A165" s="4" t="s">
        <v>261</v>
      </c>
      <c r="B165" s="5">
        <v>1</v>
      </c>
      <c r="C165" s="5">
        <v>5.1200000000000099</v>
      </c>
    </row>
    <row r="166" spans="1:3" hidden="1" x14ac:dyDescent="0.3">
      <c r="A166" s="4" t="s">
        <v>254</v>
      </c>
      <c r="B166" s="5">
        <v>1</v>
      </c>
      <c r="C166" s="5">
        <v>5.7999999999999901</v>
      </c>
    </row>
    <row r="167" spans="1:3" hidden="1" x14ac:dyDescent="0.3">
      <c r="A167" s="4" t="s">
        <v>140</v>
      </c>
      <c r="B167" s="5">
        <v>1</v>
      </c>
      <c r="C167" s="5">
        <v>15.96</v>
      </c>
    </row>
    <row r="168" spans="1:3" hidden="1" x14ac:dyDescent="0.3">
      <c r="A168" s="4" t="s">
        <v>331</v>
      </c>
      <c r="B168" s="5">
        <v>1</v>
      </c>
      <c r="C168" s="5">
        <v>-1.71000000000001</v>
      </c>
    </row>
    <row r="169" spans="1:3" hidden="1" x14ac:dyDescent="0.3">
      <c r="A169" s="4" t="s">
        <v>141</v>
      </c>
      <c r="B169" s="5">
        <v>1</v>
      </c>
      <c r="C169" s="5">
        <v>6.14</v>
      </c>
    </row>
    <row r="170" spans="1:3" hidden="1" x14ac:dyDescent="0.3">
      <c r="A170" s="4" t="s">
        <v>411</v>
      </c>
      <c r="B170" s="5">
        <v>1</v>
      </c>
      <c r="C170" s="5">
        <v>2.02999999999999</v>
      </c>
    </row>
    <row r="171" spans="1:3" hidden="1" x14ac:dyDescent="0.3">
      <c r="A171" s="4" t="s">
        <v>317</v>
      </c>
      <c r="B171" s="5">
        <v>1</v>
      </c>
      <c r="C171" s="5">
        <v>-0.359999999999978</v>
      </c>
    </row>
    <row r="172" spans="1:3" hidden="1" x14ac:dyDescent="0.3">
      <c r="A172" s="4" t="s">
        <v>224</v>
      </c>
      <c r="B172" s="5">
        <v>1</v>
      </c>
      <c r="C172" s="5">
        <v>0.40999999999999698</v>
      </c>
    </row>
    <row r="173" spans="1:3" hidden="1" x14ac:dyDescent="0.3">
      <c r="A173" s="4" t="s">
        <v>134</v>
      </c>
      <c r="B173" s="5">
        <v>1</v>
      </c>
      <c r="C173" s="5">
        <v>7.9999999999998295E-2</v>
      </c>
    </row>
    <row r="174" spans="1:3" hidden="1" x14ac:dyDescent="0.3">
      <c r="A174" s="4" t="s">
        <v>41</v>
      </c>
      <c r="B174" s="5">
        <v>1</v>
      </c>
      <c r="C174" s="5">
        <v>0.32999999999999502</v>
      </c>
    </row>
    <row r="175" spans="1:3" hidden="1" x14ac:dyDescent="0.3">
      <c r="A175" s="4" t="s">
        <v>27</v>
      </c>
      <c r="B175" s="5">
        <v>1</v>
      </c>
      <c r="C175" s="5">
        <v>-3.72000000000001</v>
      </c>
    </row>
    <row r="176" spans="1:3" hidden="1" x14ac:dyDescent="0.3">
      <c r="A176" s="4" t="s">
        <v>28</v>
      </c>
      <c r="B176" s="5">
        <v>1</v>
      </c>
      <c r="C176" s="5">
        <v>0.33000000000000501</v>
      </c>
    </row>
    <row r="177" spans="1:3" hidden="1" x14ac:dyDescent="0.3">
      <c r="A177" s="4" t="s">
        <v>42</v>
      </c>
      <c r="B177" s="5">
        <v>2</v>
      </c>
      <c r="C177" s="5">
        <v>-2.16</v>
      </c>
    </row>
    <row r="178" spans="1:3" hidden="1" x14ac:dyDescent="0.3">
      <c r="A178" s="4" t="s">
        <v>29</v>
      </c>
      <c r="B178" s="5">
        <v>1</v>
      </c>
      <c r="C178" s="5">
        <v>0.76999999999999602</v>
      </c>
    </row>
    <row r="179" spans="1:3" hidden="1" x14ac:dyDescent="0.3">
      <c r="A179" s="4" t="s">
        <v>229</v>
      </c>
      <c r="B179" s="5">
        <v>1</v>
      </c>
      <c r="C179" s="5">
        <v>1.6300000000000401</v>
      </c>
    </row>
    <row r="180" spans="1:3" hidden="1" x14ac:dyDescent="0.3">
      <c r="A180" s="4" t="s">
        <v>230</v>
      </c>
      <c r="B180" s="5">
        <v>1</v>
      </c>
      <c r="C180" s="5">
        <v>4.7300000000000004</v>
      </c>
    </row>
    <row r="181" spans="1:3" hidden="1" x14ac:dyDescent="0.3">
      <c r="A181" s="4" t="s">
        <v>93</v>
      </c>
      <c r="B181" s="5">
        <v>1</v>
      </c>
      <c r="C181" s="5">
        <v>2.19</v>
      </c>
    </row>
    <row r="182" spans="1:3" hidden="1" x14ac:dyDescent="0.3">
      <c r="A182" s="4" t="s">
        <v>271</v>
      </c>
      <c r="B182" s="5">
        <v>1</v>
      </c>
      <c r="C182" s="5">
        <v>32.54</v>
      </c>
    </row>
    <row r="183" spans="1:3" x14ac:dyDescent="0.3">
      <c r="A183" s="4" t="s">
        <v>467</v>
      </c>
      <c r="B183" s="5">
        <v>2</v>
      </c>
      <c r="C183" s="5">
        <v>14.96</v>
      </c>
    </row>
    <row r="184" spans="1:3" hidden="1" x14ac:dyDescent="0.3">
      <c r="A184" s="4" t="s">
        <v>111</v>
      </c>
      <c r="B184" s="5">
        <v>1</v>
      </c>
      <c r="C184" s="5">
        <v>0.63999999999998602</v>
      </c>
    </row>
    <row r="185" spans="1:3" hidden="1" x14ac:dyDescent="0.3">
      <c r="A185" s="4" t="s">
        <v>388</v>
      </c>
      <c r="B185" s="5">
        <v>1</v>
      </c>
      <c r="C185" s="5">
        <v>6.68</v>
      </c>
    </row>
    <row r="186" spans="1:3" hidden="1" x14ac:dyDescent="0.3">
      <c r="A186" s="4" t="s">
        <v>248</v>
      </c>
      <c r="B186" s="5">
        <v>1</v>
      </c>
      <c r="C186" s="5">
        <v>7.5800000000000098</v>
      </c>
    </row>
    <row r="187" spans="1:3" hidden="1" x14ac:dyDescent="0.3">
      <c r="A187" s="4" t="s">
        <v>20</v>
      </c>
      <c r="B187" s="5">
        <v>1</v>
      </c>
      <c r="C187" s="5">
        <v>3.01000000000001</v>
      </c>
    </row>
    <row r="188" spans="1:3" hidden="1" x14ac:dyDescent="0.3">
      <c r="A188" s="4" t="s">
        <v>249</v>
      </c>
      <c r="B188" s="5">
        <v>1</v>
      </c>
      <c r="C188" s="5">
        <v>2.48</v>
      </c>
    </row>
    <row r="189" spans="1:3" hidden="1" x14ac:dyDescent="0.3">
      <c r="A189" s="4" t="s">
        <v>21</v>
      </c>
      <c r="B189" s="5">
        <v>1</v>
      </c>
      <c r="C189" s="5">
        <v>2.47000000000001</v>
      </c>
    </row>
    <row r="190" spans="1:3" hidden="1" x14ac:dyDescent="0.3">
      <c r="A190" s="4" t="s">
        <v>187</v>
      </c>
      <c r="B190" s="5">
        <v>1</v>
      </c>
      <c r="C190" s="5">
        <v>3.29</v>
      </c>
    </row>
    <row r="191" spans="1:3" hidden="1" x14ac:dyDescent="0.3">
      <c r="A191" s="4" t="s">
        <v>199</v>
      </c>
      <c r="B191" s="5">
        <v>1</v>
      </c>
      <c r="C191" s="5">
        <v>14.9</v>
      </c>
    </row>
    <row r="192" spans="1:3" hidden="1" x14ac:dyDescent="0.3">
      <c r="A192" s="4" t="s">
        <v>225</v>
      </c>
      <c r="B192" s="5">
        <v>1</v>
      </c>
      <c r="C192" s="5">
        <v>14.55</v>
      </c>
    </row>
    <row r="193" spans="1:3" hidden="1" x14ac:dyDescent="0.3">
      <c r="A193" s="4" t="s">
        <v>200</v>
      </c>
      <c r="B193" s="5">
        <v>1</v>
      </c>
      <c r="C193" s="5">
        <v>-7.1799999999999802</v>
      </c>
    </row>
    <row r="194" spans="1:3" hidden="1" x14ac:dyDescent="0.3">
      <c r="A194" s="4" t="s">
        <v>462</v>
      </c>
      <c r="B194" s="5">
        <v>1</v>
      </c>
      <c r="C194" s="5">
        <v>3.39</v>
      </c>
    </row>
    <row r="195" spans="1:3" hidden="1" x14ac:dyDescent="0.3">
      <c r="A195" s="4" t="s">
        <v>151</v>
      </c>
      <c r="B195" s="5">
        <v>1</v>
      </c>
      <c r="C195" s="5">
        <v>0.42999999999996402</v>
      </c>
    </row>
    <row r="196" spans="1:3" hidden="1" x14ac:dyDescent="0.3">
      <c r="A196" s="4" t="s">
        <v>387</v>
      </c>
      <c r="B196" s="5">
        <v>1</v>
      </c>
      <c r="C196" s="5">
        <v>1.18999999999999</v>
      </c>
    </row>
    <row r="197" spans="1:3" hidden="1" x14ac:dyDescent="0.3">
      <c r="A197" s="4" t="s">
        <v>370</v>
      </c>
      <c r="B197" s="5">
        <v>1</v>
      </c>
      <c r="C197" s="5">
        <v>5.5299999999999896</v>
      </c>
    </row>
    <row r="198" spans="1:3" hidden="1" x14ac:dyDescent="0.3">
      <c r="A198" s="4" t="s">
        <v>38</v>
      </c>
      <c r="B198" s="5">
        <v>1</v>
      </c>
      <c r="C198" s="5">
        <v>0.70000000000000295</v>
      </c>
    </row>
    <row r="199" spans="1:3" hidden="1" x14ac:dyDescent="0.3">
      <c r="A199" s="4" t="s">
        <v>371</v>
      </c>
      <c r="B199" s="5">
        <v>1</v>
      </c>
      <c r="C199" s="5">
        <v>23.15</v>
      </c>
    </row>
    <row r="200" spans="1:3" hidden="1" x14ac:dyDescent="0.3">
      <c r="A200" s="4" t="s">
        <v>272</v>
      </c>
      <c r="B200" s="5">
        <v>1</v>
      </c>
      <c r="C200" s="5">
        <v>7.1899999999999702</v>
      </c>
    </row>
    <row r="201" spans="1:3" hidden="1" x14ac:dyDescent="0.3">
      <c r="A201" s="4" t="s">
        <v>30</v>
      </c>
      <c r="B201" s="5">
        <v>1</v>
      </c>
      <c r="C201" s="5">
        <v>-0.78000000000000103</v>
      </c>
    </row>
    <row r="202" spans="1:3" hidden="1" x14ac:dyDescent="0.3">
      <c r="A202" s="4" t="s">
        <v>341</v>
      </c>
      <c r="B202" s="5">
        <v>1</v>
      </c>
      <c r="C202" s="5">
        <v>10.52</v>
      </c>
    </row>
    <row r="203" spans="1:3" hidden="1" x14ac:dyDescent="0.3">
      <c r="A203" s="4" t="s">
        <v>350</v>
      </c>
      <c r="B203" s="5">
        <v>1</v>
      </c>
      <c r="C203" s="5">
        <v>-11.3399999999999</v>
      </c>
    </row>
    <row r="204" spans="1:3" hidden="1" x14ac:dyDescent="0.3">
      <c r="A204" s="4" t="s">
        <v>347</v>
      </c>
      <c r="B204" s="5">
        <v>1</v>
      </c>
      <c r="C204" s="5">
        <v>18.09</v>
      </c>
    </row>
    <row r="205" spans="1:3" hidden="1" x14ac:dyDescent="0.3">
      <c r="A205" s="4" t="s">
        <v>354</v>
      </c>
      <c r="B205" s="5">
        <v>1</v>
      </c>
      <c r="C205" s="5">
        <v>18.239999999999998</v>
      </c>
    </row>
    <row r="206" spans="1:3" hidden="1" x14ac:dyDescent="0.3">
      <c r="A206" s="4" t="s">
        <v>365</v>
      </c>
      <c r="B206" s="5">
        <v>1</v>
      </c>
      <c r="C206" s="5">
        <v>6.3400000000000203</v>
      </c>
    </row>
    <row r="207" spans="1:3" hidden="1" x14ac:dyDescent="0.3">
      <c r="A207" s="4" t="s">
        <v>361</v>
      </c>
      <c r="B207" s="5">
        <v>1</v>
      </c>
      <c r="C207" s="5">
        <v>7.5900000000000203</v>
      </c>
    </row>
    <row r="208" spans="1:3" hidden="1" x14ac:dyDescent="0.3">
      <c r="A208" s="4" t="s">
        <v>327</v>
      </c>
      <c r="B208" s="5">
        <v>1</v>
      </c>
      <c r="C208" s="5">
        <v>3.3500000000000099</v>
      </c>
    </row>
    <row r="209" spans="1:3" hidden="1" x14ac:dyDescent="0.3">
      <c r="A209" s="4" t="s">
        <v>188</v>
      </c>
      <c r="B209" s="5">
        <v>1</v>
      </c>
      <c r="C209" s="5">
        <v>1.61</v>
      </c>
    </row>
    <row r="210" spans="1:3" hidden="1" x14ac:dyDescent="0.3">
      <c r="A210" s="4" t="s">
        <v>189</v>
      </c>
      <c r="B210" s="5">
        <v>1</v>
      </c>
      <c r="C210" s="5">
        <v>26.69</v>
      </c>
    </row>
    <row r="211" spans="1:3" hidden="1" x14ac:dyDescent="0.3">
      <c r="A211" s="4" t="s">
        <v>262</v>
      </c>
      <c r="B211" s="5">
        <v>1</v>
      </c>
      <c r="C211" s="5">
        <v>6.3300000000000303</v>
      </c>
    </row>
    <row r="212" spans="1:3" hidden="1" x14ac:dyDescent="0.3">
      <c r="A212" s="4" t="s">
        <v>48</v>
      </c>
      <c r="B212" s="5">
        <v>1</v>
      </c>
      <c r="C212" s="5">
        <v>0.20999999999999699</v>
      </c>
    </row>
    <row r="213" spans="1:3" hidden="1" x14ac:dyDescent="0.3">
      <c r="A213" s="4" t="s">
        <v>263</v>
      </c>
      <c r="B213" s="5">
        <v>1</v>
      </c>
      <c r="C213" s="5">
        <v>-0.42000000000000198</v>
      </c>
    </row>
    <row r="214" spans="1:3" hidden="1" x14ac:dyDescent="0.3">
      <c r="A214" s="4" t="s">
        <v>136</v>
      </c>
      <c r="B214" s="5">
        <v>1</v>
      </c>
      <c r="C214" s="5">
        <v>0.24000000000000801</v>
      </c>
    </row>
    <row r="215" spans="1:3" hidden="1" x14ac:dyDescent="0.3">
      <c r="A215" s="4" t="s">
        <v>118</v>
      </c>
      <c r="B215" s="5">
        <v>1</v>
      </c>
      <c r="C215" s="5">
        <v>10.76</v>
      </c>
    </row>
    <row r="216" spans="1:3" hidden="1" x14ac:dyDescent="0.3">
      <c r="A216" s="4" t="s">
        <v>316</v>
      </c>
      <c r="B216" s="5">
        <v>1</v>
      </c>
      <c r="C216" s="5">
        <v>5.8299999999999601</v>
      </c>
    </row>
    <row r="217" spans="1:3" hidden="1" x14ac:dyDescent="0.3">
      <c r="A217" s="4" t="s">
        <v>291</v>
      </c>
      <c r="B217" s="5">
        <v>1</v>
      </c>
      <c r="C217" s="5">
        <v>35.980000000000103</v>
      </c>
    </row>
    <row r="218" spans="1:3" hidden="1" x14ac:dyDescent="0.3">
      <c r="A218" s="4" t="s">
        <v>305</v>
      </c>
      <c r="B218" s="5">
        <v>1</v>
      </c>
      <c r="C218" s="5">
        <v>20.85</v>
      </c>
    </row>
    <row r="219" spans="1:3" hidden="1" x14ac:dyDescent="0.3">
      <c r="A219" s="4" t="s">
        <v>292</v>
      </c>
      <c r="B219" s="5">
        <v>1</v>
      </c>
      <c r="C219" s="5">
        <v>19.37</v>
      </c>
    </row>
    <row r="220" spans="1:3" hidden="1" x14ac:dyDescent="0.3">
      <c r="A220" s="4" t="s">
        <v>355</v>
      </c>
      <c r="B220" s="5">
        <v>1</v>
      </c>
      <c r="C220" s="5">
        <v>8.1100000000000101</v>
      </c>
    </row>
    <row r="221" spans="1:3" hidden="1" x14ac:dyDescent="0.3">
      <c r="A221" s="4" t="s">
        <v>310</v>
      </c>
      <c r="B221" s="5">
        <v>1</v>
      </c>
      <c r="C221" s="5">
        <v>12.49</v>
      </c>
    </row>
    <row r="222" spans="1:3" hidden="1" x14ac:dyDescent="0.3">
      <c r="A222" s="4" t="s">
        <v>303</v>
      </c>
      <c r="B222" s="5">
        <v>1</v>
      </c>
      <c r="C222" s="5">
        <v>22.95</v>
      </c>
    </row>
    <row r="223" spans="1:3" hidden="1" x14ac:dyDescent="0.3">
      <c r="A223" s="4" t="s">
        <v>356</v>
      </c>
      <c r="B223" s="5">
        <v>1</v>
      </c>
      <c r="C223" s="5">
        <v>15.38</v>
      </c>
    </row>
    <row r="224" spans="1:3" hidden="1" x14ac:dyDescent="0.3">
      <c r="A224" s="4" t="s">
        <v>366</v>
      </c>
      <c r="B224" s="5">
        <v>1</v>
      </c>
      <c r="C224" s="5">
        <v>14.09</v>
      </c>
    </row>
    <row r="225" spans="1:3" hidden="1" x14ac:dyDescent="0.3">
      <c r="A225" s="4" t="s">
        <v>362</v>
      </c>
      <c r="B225" s="5">
        <v>1</v>
      </c>
      <c r="C225" s="5">
        <v>18.1200000000001</v>
      </c>
    </row>
    <row r="226" spans="1:3" hidden="1" x14ac:dyDescent="0.3">
      <c r="A226" s="4" t="s">
        <v>348</v>
      </c>
      <c r="B226" s="5">
        <v>1</v>
      </c>
      <c r="C226" s="5">
        <v>15.16</v>
      </c>
    </row>
    <row r="227" spans="1:3" hidden="1" x14ac:dyDescent="0.3">
      <c r="A227" s="4" t="s">
        <v>343</v>
      </c>
      <c r="B227" s="5">
        <v>1</v>
      </c>
      <c r="C227" s="5">
        <v>12</v>
      </c>
    </row>
    <row r="228" spans="1:3" hidden="1" x14ac:dyDescent="0.3">
      <c r="A228" s="4" t="s">
        <v>351</v>
      </c>
      <c r="B228" s="5">
        <v>2</v>
      </c>
      <c r="C228" s="5">
        <v>-1.47999999999999</v>
      </c>
    </row>
    <row r="229" spans="1:3" hidden="1" x14ac:dyDescent="0.3">
      <c r="A229" s="4" t="s">
        <v>119</v>
      </c>
      <c r="B229" s="5">
        <v>1</v>
      </c>
      <c r="C229" s="5">
        <v>21</v>
      </c>
    </row>
    <row r="230" spans="1:3" hidden="1" x14ac:dyDescent="0.3">
      <c r="A230" s="4" t="s">
        <v>201</v>
      </c>
      <c r="B230" s="5">
        <v>1</v>
      </c>
      <c r="C230" s="5">
        <v>-1.62</v>
      </c>
    </row>
    <row r="231" spans="1:3" hidden="1" x14ac:dyDescent="0.3">
      <c r="A231" s="4" t="s">
        <v>162</v>
      </c>
      <c r="B231" s="5">
        <v>1</v>
      </c>
      <c r="C231" s="5">
        <v>2.4000000000000301</v>
      </c>
    </row>
    <row r="232" spans="1:3" hidden="1" x14ac:dyDescent="0.3">
      <c r="A232" s="4" t="s">
        <v>264</v>
      </c>
      <c r="B232" s="5">
        <v>1</v>
      </c>
      <c r="C232" s="5">
        <v>0.74000000000000199</v>
      </c>
    </row>
    <row r="233" spans="1:3" hidden="1" x14ac:dyDescent="0.3">
      <c r="A233" s="4" t="s">
        <v>202</v>
      </c>
      <c r="B233" s="5">
        <v>1</v>
      </c>
      <c r="C233" s="5">
        <v>5.7200000000000202</v>
      </c>
    </row>
    <row r="234" spans="1:3" hidden="1" x14ac:dyDescent="0.3">
      <c r="A234" s="4" t="s">
        <v>231</v>
      </c>
      <c r="B234" s="5">
        <v>1</v>
      </c>
      <c r="C234" s="5">
        <v>4.3999999999999799</v>
      </c>
    </row>
    <row r="235" spans="1:3" hidden="1" x14ac:dyDescent="0.3">
      <c r="A235" s="4" t="s">
        <v>232</v>
      </c>
      <c r="B235" s="5">
        <v>1</v>
      </c>
      <c r="C235" s="5">
        <v>14.22</v>
      </c>
    </row>
    <row r="236" spans="1:3" hidden="1" x14ac:dyDescent="0.3">
      <c r="A236" s="4" t="s">
        <v>273</v>
      </c>
      <c r="B236" s="5">
        <v>1</v>
      </c>
      <c r="C236" s="5">
        <v>17.260000000000002</v>
      </c>
    </row>
    <row r="237" spans="1:3" hidden="1" x14ac:dyDescent="0.3">
      <c r="A237" s="4" t="s">
        <v>281</v>
      </c>
      <c r="B237" s="5">
        <v>1</v>
      </c>
      <c r="C237" s="5">
        <v>8.8699999999999903</v>
      </c>
    </row>
    <row r="238" spans="1:3" hidden="1" x14ac:dyDescent="0.3">
      <c r="A238" s="4" t="s">
        <v>339</v>
      </c>
      <c r="B238" s="5">
        <v>1</v>
      </c>
      <c r="C238" s="5">
        <v>12.8</v>
      </c>
    </row>
    <row r="239" spans="1:3" x14ac:dyDescent="0.3">
      <c r="A239" s="4" t="s">
        <v>468</v>
      </c>
      <c r="B239" s="5">
        <v>2</v>
      </c>
      <c r="C239" s="5">
        <v>9.3299999999999805</v>
      </c>
    </row>
    <row r="240" spans="1:3" hidden="1" x14ac:dyDescent="0.3">
      <c r="A240" s="4" t="s">
        <v>383</v>
      </c>
      <c r="B240" s="5">
        <v>1</v>
      </c>
      <c r="C240" s="5">
        <v>29.12</v>
      </c>
    </row>
    <row r="241" spans="1:3" hidden="1" x14ac:dyDescent="0.3">
      <c r="A241" s="4" t="s">
        <v>372</v>
      </c>
      <c r="B241" s="5">
        <v>1</v>
      </c>
      <c r="C241" s="5">
        <v>39.130000000000003</v>
      </c>
    </row>
    <row r="242" spans="1:3" hidden="1" x14ac:dyDescent="0.3">
      <c r="A242" s="4" t="s">
        <v>163</v>
      </c>
      <c r="B242" s="5">
        <v>1</v>
      </c>
      <c r="C242" s="5">
        <v>-0.17000000000000701</v>
      </c>
    </row>
    <row r="243" spans="1:3" hidden="1" x14ac:dyDescent="0.3">
      <c r="A243" s="4" t="s">
        <v>413</v>
      </c>
      <c r="B243" s="5">
        <v>1</v>
      </c>
      <c r="C243" s="5">
        <v>7.9200000000000097</v>
      </c>
    </row>
    <row r="244" spans="1:3" hidden="1" x14ac:dyDescent="0.3">
      <c r="A244" s="4" t="s">
        <v>77</v>
      </c>
      <c r="B244" s="5">
        <v>1</v>
      </c>
      <c r="C244" s="5">
        <v>6.7300000000000102</v>
      </c>
    </row>
    <row r="245" spans="1:3" hidden="1" x14ac:dyDescent="0.3">
      <c r="A245" s="4" t="s">
        <v>64</v>
      </c>
      <c r="B245" s="5">
        <v>2</v>
      </c>
      <c r="C245" s="5">
        <v>-10.32</v>
      </c>
    </row>
    <row r="246" spans="1:3" hidden="1" x14ac:dyDescent="0.3">
      <c r="A246" s="4" t="s">
        <v>31</v>
      </c>
      <c r="B246" s="5">
        <v>1</v>
      </c>
      <c r="C246" s="5">
        <v>-3.5199999999999898</v>
      </c>
    </row>
    <row r="247" spans="1:3" hidden="1" x14ac:dyDescent="0.3">
      <c r="A247" s="4" t="s">
        <v>65</v>
      </c>
      <c r="B247" s="5">
        <v>1</v>
      </c>
      <c r="C247" s="5">
        <v>9.9899999999999594</v>
      </c>
    </row>
    <row r="248" spans="1:3" hidden="1" x14ac:dyDescent="0.3">
      <c r="A248" s="4" t="s">
        <v>415</v>
      </c>
      <c r="B248" s="5">
        <v>1</v>
      </c>
      <c r="C248" s="5">
        <v>0.73999999999999799</v>
      </c>
    </row>
    <row r="249" spans="1:3" hidden="1" x14ac:dyDescent="0.3">
      <c r="A249" s="4" t="s">
        <v>389</v>
      </c>
      <c r="B249" s="5">
        <v>1</v>
      </c>
      <c r="C249" s="5">
        <v>6.19</v>
      </c>
    </row>
    <row r="250" spans="1:3" hidden="1" x14ac:dyDescent="0.3">
      <c r="A250" s="4" t="s">
        <v>233</v>
      </c>
      <c r="B250" s="5">
        <v>1</v>
      </c>
      <c r="C250" s="5">
        <v>6.8999999999999799</v>
      </c>
    </row>
    <row r="251" spans="1:3" hidden="1" x14ac:dyDescent="0.3">
      <c r="A251" s="4" t="s">
        <v>234</v>
      </c>
      <c r="B251" s="5">
        <v>1</v>
      </c>
      <c r="C251" s="5">
        <v>3.25999999999999</v>
      </c>
    </row>
    <row r="252" spans="1:3" x14ac:dyDescent="0.3">
      <c r="A252" s="4" t="s">
        <v>235</v>
      </c>
      <c r="B252" s="5">
        <v>2</v>
      </c>
      <c r="C252" s="5">
        <v>8.4500000000000206</v>
      </c>
    </row>
    <row r="253" spans="1:3" hidden="1" x14ac:dyDescent="0.3">
      <c r="A253" s="4" t="s">
        <v>203</v>
      </c>
      <c r="B253" s="5">
        <v>1</v>
      </c>
      <c r="C253" s="5">
        <v>-13.89</v>
      </c>
    </row>
    <row r="254" spans="1:3" hidden="1" x14ac:dyDescent="0.3">
      <c r="A254" s="4" t="s">
        <v>425</v>
      </c>
      <c r="B254" s="5">
        <v>1</v>
      </c>
      <c r="C254" s="5">
        <v>27.17</v>
      </c>
    </row>
    <row r="255" spans="1:3" hidden="1" x14ac:dyDescent="0.3">
      <c r="A255" s="4" t="s">
        <v>236</v>
      </c>
      <c r="B255" s="5">
        <v>1</v>
      </c>
      <c r="C255" s="5">
        <v>2.44999999999999</v>
      </c>
    </row>
    <row r="256" spans="1:3" hidden="1" x14ac:dyDescent="0.3">
      <c r="A256" s="4" t="s">
        <v>174</v>
      </c>
      <c r="B256" s="5">
        <v>1</v>
      </c>
      <c r="C256" s="5">
        <v>8.5799999999999699</v>
      </c>
    </row>
    <row r="257" spans="1:3" hidden="1" x14ac:dyDescent="0.3">
      <c r="A257" s="4" t="s">
        <v>18</v>
      </c>
      <c r="B257" s="5">
        <v>1</v>
      </c>
      <c r="C257" s="5">
        <v>-3.25000000000002</v>
      </c>
    </row>
    <row r="258" spans="1:3" hidden="1" x14ac:dyDescent="0.3">
      <c r="A258" s="4" t="s">
        <v>152</v>
      </c>
      <c r="B258" s="5">
        <v>1</v>
      </c>
      <c r="C258" s="5">
        <v>1.37</v>
      </c>
    </row>
    <row r="259" spans="1:3" hidden="1" x14ac:dyDescent="0.3">
      <c r="A259" s="4" t="s">
        <v>11</v>
      </c>
      <c r="B259" s="5">
        <v>1</v>
      </c>
      <c r="C259" s="5">
        <v>-5.75999999999999</v>
      </c>
    </row>
    <row r="260" spans="1:3" hidden="1" x14ac:dyDescent="0.3">
      <c r="A260" s="4" t="s">
        <v>34</v>
      </c>
      <c r="B260" s="5">
        <v>1</v>
      </c>
      <c r="C260" s="5">
        <v>-1.6599999999999899</v>
      </c>
    </row>
    <row r="261" spans="1:3" hidden="1" x14ac:dyDescent="0.3">
      <c r="A261" s="4" t="s">
        <v>40</v>
      </c>
      <c r="B261" s="5">
        <v>1</v>
      </c>
      <c r="C261" s="5">
        <v>5.0899999999999901</v>
      </c>
    </row>
    <row r="262" spans="1:3" hidden="1" x14ac:dyDescent="0.3">
      <c r="A262" s="4" t="s">
        <v>142</v>
      </c>
      <c r="B262" s="5">
        <v>1</v>
      </c>
      <c r="C262" s="5">
        <v>-0.33000000000001301</v>
      </c>
    </row>
    <row r="263" spans="1:3" hidden="1" x14ac:dyDescent="0.3">
      <c r="A263" s="4" t="s">
        <v>114</v>
      </c>
      <c r="B263" s="5">
        <v>2</v>
      </c>
      <c r="C263" s="5">
        <v>-0.369999999999994</v>
      </c>
    </row>
    <row r="264" spans="1:3" hidden="1" x14ac:dyDescent="0.3">
      <c r="A264" s="4" t="s">
        <v>342</v>
      </c>
      <c r="B264" s="5">
        <v>1</v>
      </c>
      <c r="C264" s="5">
        <v>25.25</v>
      </c>
    </row>
    <row r="265" spans="1:3" hidden="1" x14ac:dyDescent="0.3">
      <c r="A265" s="4" t="s">
        <v>293</v>
      </c>
      <c r="B265" s="5">
        <v>1</v>
      </c>
      <c r="C265" s="5">
        <v>4.3199999999999896</v>
      </c>
    </row>
    <row r="266" spans="1:3" hidden="1" x14ac:dyDescent="0.3">
      <c r="A266" s="4" t="s">
        <v>306</v>
      </c>
      <c r="B266" s="5">
        <v>1</v>
      </c>
      <c r="C266" s="5">
        <v>6.8400000000000203</v>
      </c>
    </row>
    <row r="267" spans="1:3" hidden="1" x14ac:dyDescent="0.3">
      <c r="A267" s="4" t="s">
        <v>324</v>
      </c>
      <c r="B267" s="5">
        <v>1</v>
      </c>
      <c r="C267" s="5">
        <v>4.8500000000000396</v>
      </c>
    </row>
    <row r="268" spans="1:3" hidden="1" x14ac:dyDescent="0.3">
      <c r="A268" s="4" t="s">
        <v>335</v>
      </c>
      <c r="B268" s="5">
        <v>1</v>
      </c>
      <c r="C268" s="5">
        <v>3.3100000000000098</v>
      </c>
    </row>
    <row r="269" spans="1:3" x14ac:dyDescent="0.3">
      <c r="A269" s="4" t="s">
        <v>336</v>
      </c>
      <c r="B269" s="5">
        <v>2</v>
      </c>
      <c r="C269" s="5">
        <v>9.9999999999980105E-3</v>
      </c>
    </row>
    <row r="270" spans="1:3" x14ac:dyDescent="0.3">
      <c r="A270" s="4" t="s">
        <v>153</v>
      </c>
      <c r="B270" s="5">
        <v>2</v>
      </c>
      <c r="C270" s="5">
        <v>4.3699999999999903</v>
      </c>
    </row>
    <row r="271" spans="1:3" hidden="1" x14ac:dyDescent="0.3">
      <c r="A271" s="4" t="s">
        <v>43</v>
      </c>
      <c r="B271" s="5">
        <v>1</v>
      </c>
      <c r="C271" s="5">
        <v>-5.64</v>
      </c>
    </row>
    <row r="272" spans="1:3" hidden="1" x14ac:dyDescent="0.3">
      <c r="A272" s="4" t="s">
        <v>44</v>
      </c>
      <c r="B272" s="5">
        <v>1</v>
      </c>
      <c r="C272" s="5">
        <v>-1.79000000000001</v>
      </c>
    </row>
    <row r="273" spans="1:3" hidden="1" x14ac:dyDescent="0.3">
      <c r="A273" s="4" t="s">
        <v>66</v>
      </c>
      <c r="B273" s="5">
        <v>1</v>
      </c>
      <c r="C273" s="5">
        <v>11.73</v>
      </c>
    </row>
    <row r="274" spans="1:3" x14ac:dyDescent="0.3">
      <c r="A274" s="4" t="s">
        <v>289</v>
      </c>
      <c r="B274" s="5">
        <v>2</v>
      </c>
      <c r="C274" s="5">
        <v>1.3700000000000101</v>
      </c>
    </row>
    <row r="275" spans="1:3" hidden="1" x14ac:dyDescent="0.3">
      <c r="A275" s="4" t="s">
        <v>441</v>
      </c>
      <c r="B275" s="5">
        <v>1</v>
      </c>
      <c r="C275" s="5">
        <v>313.69</v>
      </c>
    </row>
    <row r="276" spans="1:3" hidden="1" x14ac:dyDescent="0.3">
      <c r="A276" s="4" t="s">
        <v>294</v>
      </c>
      <c r="B276" s="5">
        <v>1</v>
      </c>
      <c r="C276" s="5">
        <v>21.88</v>
      </c>
    </row>
    <row r="277" spans="1:3" hidden="1" x14ac:dyDescent="0.3">
      <c r="A277" s="4" t="s">
        <v>204</v>
      </c>
      <c r="B277" s="5">
        <v>1</v>
      </c>
      <c r="C277" s="5">
        <v>-1.96999999999999</v>
      </c>
    </row>
    <row r="278" spans="1:3" hidden="1" x14ac:dyDescent="0.3">
      <c r="A278" s="4" t="s">
        <v>82</v>
      </c>
      <c r="B278" s="5">
        <v>1</v>
      </c>
      <c r="C278" s="5">
        <v>-3.36</v>
      </c>
    </row>
    <row r="279" spans="1:3" hidden="1" x14ac:dyDescent="0.3">
      <c r="A279" s="4" t="s">
        <v>127</v>
      </c>
      <c r="B279" s="5">
        <v>1</v>
      </c>
      <c r="C279" s="5">
        <v>-2.91</v>
      </c>
    </row>
    <row r="280" spans="1:3" hidden="1" x14ac:dyDescent="0.3">
      <c r="A280" s="4" t="s">
        <v>58</v>
      </c>
      <c r="B280" s="5">
        <v>1</v>
      </c>
      <c r="C280" s="5">
        <v>-1.82</v>
      </c>
    </row>
    <row r="281" spans="1:3" hidden="1" x14ac:dyDescent="0.3">
      <c r="A281" s="4" t="s">
        <v>19</v>
      </c>
      <c r="B281" s="5">
        <v>1</v>
      </c>
      <c r="C281" s="5">
        <v>-2.2500000000000102</v>
      </c>
    </row>
    <row r="282" spans="1:3" x14ac:dyDescent="0.3">
      <c r="A282" s="4" t="s">
        <v>120</v>
      </c>
      <c r="B282" s="5">
        <v>2</v>
      </c>
      <c r="C282" s="5">
        <v>5.7900000000000098</v>
      </c>
    </row>
    <row r="283" spans="1:3" hidden="1" x14ac:dyDescent="0.3">
      <c r="A283" s="4" t="s">
        <v>49</v>
      </c>
      <c r="B283" s="5">
        <v>1</v>
      </c>
      <c r="C283" s="5">
        <v>-5.5100000000000096</v>
      </c>
    </row>
    <row r="284" spans="1:3" hidden="1" x14ac:dyDescent="0.3">
      <c r="A284" s="4" t="s">
        <v>50</v>
      </c>
      <c r="B284" s="5">
        <v>1</v>
      </c>
      <c r="C284" s="5">
        <v>-0.68000000000000504</v>
      </c>
    </row>
    <row r="285" spans="1:3" hidden="1" x14ac:dyDescent="0.3">
      <c r="A285" s="4" t="s">
        <v>143</v>
      </c>
      <c r="B285" s="5">
        <v>1</v>
      </c>
      <c r="C285" s="5">
        <v>7.88</v>
      </c>
    </row>
    <row r="286" spans="1:3" hidden="1" x14ac:dyDescent="0.3">
      <c r="A286" s="4" t="s">
        <v>51</v>
      </c>
      <c r="B286" s="5">
        <v>1</v>
      </c>
      <c r="C286" s="5">
        <v>-1.54000000000001</v>
      </c>
    </row>
    <row r="287" spans="1:3" hidden="1" x14ac:dyDescent="0.3">
      <c r="A287" s="4" t="s">
        <v>32</v>
      </c>
      <c r="B287" s="5">
        <v>1</v>
      </c>
      <c r="C287" s="5">
        <v>-1.37</v>
      </c>
    </row>
    <row r="288" spans="1:3" hidden="1" x14ac:dyDescent="0.3">
      <c r="A288" s="4" t="s">
        <v>391</v>
      </c>
      <c r="B288" s="5">
        <v>1</v>
      </c>
      <c r="C288" s="5">
        <v>1.85</v>
      </c>
    </row>
    <row r="289" spans="1:3" hidden="1" x14ac:dyDescent="0.3">
      <c r="A289" s="4" t="s">
        <v>154</v>
      </c>
      <c r="B289" s="5">
        <v>1</v>
      </c>
      <c r="C289" s="5">
        <v>-0.45999999999999902</v>
      </c>
    </row>
    <row r="290" spans="1:3" hidden="1" x14ac:dyDescent="0.3">
      <c r="A290" s="4" t="s">
        <v>250</v>
      </c>
      <c r="B290" s="5">
        <v>1</v>
      </c>
      <c r="C290" s="5">
        <v>3.15</v>
      </c>
    </row>
    <row r="291" spans="1:3" hidden="1" x14ac:dyDescent="0.3">
      <c r="A291" s="4" t="s">
        <v>190</v>
      </c>
      <c r="B291" s="5">
        <v>1</v>
      </c>
      <c r="C291" s="5">
        <v>4.78</v>
      </c>
    </row>
    <row r="292" spans="1:3" hidden="1" x14ac:dyDescent="0.3">
      <c r="A292" s="4" t="s">
        <v>251</v>
      </c>
      <c r="B292" s="5">
        <v>1</v>
      </c>
      <c r="C292" s="5">
        <v>7.54</v>
      </c>
    </row>
    <row r="293" spans="1:3" hidden="1" x14ac:dyDescent="0.3">
      <c r="A293" s="4" t="s">
        <v>274</v>
      </c>
      <c r="B293" s="5">
        <v>1</v>
      </c>
      <c r="C293" s="5">
        <v>5.9400000000000297</v>
      </c>
    </row>
    <row r="294" spans="1:3" hidden="1" x14ac:dyDescent="0.3">
      <c r="A294" s="4" t="s">
        <v>121</v>
      </c>
      <c r="B294" s="5">
        <v>1</v>
      </c>
      <c r="C294" s="5">
        <v>6.1</v>
      </c>
    </row>
    <row r="295" spans="1:3" hidden="1" x14ac:dyDescent="0.3">
      <c r="A295" s="4" t="s">
        <v>373</v>
      </c>
      <c r="B295" s="5">
        <v>1</v>
      </c>
      <c r="C295" s="5">
        <v>13.92</v>
      </c>
    </row>
    <row r="296" spans="1:3" hidden="1" x14ac:dyDescent="0.3">
      <c r="A296" s="4" t="s">
        <v>275</v>
      </c>
      <c r="B296" s="5">
        <v>1</v>
      </c>
      <c r="C296" s="5">
        <v>9.9200000000000106</v>
      </c>
    </row>
    <row r="297" spans="1:3" hidden="1" x14ac:dyDescent="0.3">
      <c r="A297" s="4" t="s">
        <v>318</v>
      </c>
      <c r="B297" s="5">
        <v>1</v>
      </c>
      <c r="C297" s="5">
        <v>12.49</v>
      </c>
    </row>
    <row r="298" spans="1:3" hidden="1" x14ac:dyDescent="0.3">
      <c r="A298" s="4" t="s">
        <v>237</v>
      </c>
      <c r="B298" s="5">
        <v>1</v>
      </c>
      <c r="C298" s="5">
        <v>-3.09</v>
      </c>
    </row>
    <row r="299" spans="1:3" hidden="1" x14ac:dyDescent="0.3">
      <c r="A299" s="4" t="s">
        <v>410</v>
      </c>
      <c r="B299" s="5">
        <v>1</v>
      </c>
      <c r="C299" s="5">
        <v>-3.3299999999999899</v>
      </c>
    </row>
    <row r="300" spans="1:3" hidden="1" x14ac:dyDescent="0.3">
      <c r="A300" s="4" t="s">
        <v>402</v>
      </c>
      <c r="B300" s="5">
        <v>1</v>
      </c>
      <c r="C300" s="5">
        <v>1.19999999999999</v>
      </c>
    </row>
    <row r="301" spans="1:3" hidden="1" x14ac:dyDescent="0.3">
      <c r="A301" s="4" t="s">
        <v>94</v>
      </c>
      <c r="B301" s="5">
        <v>1</v>
      </c>
      <c r="C301" s="5">
        <v>2.58</v>
      </c>
    </row>
    <row r="302" spans="1:3" hidden="1" x14ac:dyDescent="0.3">
      <c r="A302" s="4" t="s">
        <v>205</v>
      </c>
      <c r="B302" s="5">
        <v>1</v>
      </c>
      <c r="C302" s="5">
        <v>-4.04</v>
      </c>
    </row>
    <row r="303" spans="1:3" hidden="1" x14ac:dyDescent="0.3">
      <c r="A303" s="4" t="s">
        <v>45</v>
      </c>
      <c r="B303" s="5">
        <v>1</v>
      </c>
      <c r="C303" s="5">
        <v>-1.43</v>
      </c>
    </row>
    <row r="304" spans="1:3" hidden="1" x14ac:dyDescent="0.3">
      <c r="A304" s="4" t="s">
        <v>442</v>
      </c>
      <c r="B304" s="5">
        <v>1</v>
      </c>
      <c r="C304" s="5">
        <v>-11.319999999999901</v>
      </c>
    </row>
    <row r="305" spans="1:3" hidden="1" x14ac:dyDescent="0.3">
      <c r="A305" s="4" t="s">
        <v>443</v>
      </c>
      <c r="B305" s="5">
        <v>1</v>
      </c>
      <c r="C305" s="5">
        <v>22.72</v>
      </c>
    </row>
    <row r="306" spans="1:3" hidden="1" x14ac:dyDescent="0.3">
      <c r="A306" s="4" t="s">
        <v>308</v>
      </c>
      <c r="B306" s="5">
        <v>1</v>
      </c>
      <c r="C306" s="5">
        <v>8.2300000000000093</v>
      </c>
    </row>
    <row r="307" spans="1:3" x14ac:dyDescent="0.3">
      <c r="A307" s="4" t="s">
        <v>302</v>
      </c>
      <c r="B307" s="5">
        <v>2</v>
      </c>
      <c r="C307" s="5">
        <v>65.86</v>
      </c>
    </row>
    <row r="308" spans="1:3" hidden="1" x14ac:dyDescent="0.3">
      <c r="A308" s="4" t="s">
        <v>374</v>
      </c>
      <c r="B308" s="5">
        <v>1</v>
      </c>
      <c r="C308" s="5">
        <v>5.2500000000000204</v>
      </c>
    </row>
    <row r="309" spans="1:3" hidden="1" x14ac:dyDescent="0.3">
      <c r="A309" s="4" t="s">
        <v>469</v>
      </c>
      <c r="B309" s="5">
        <v>1</v>
      </c>
      <c r="C309" s="5">
        <v>-2.0900000000000101</v>
      </c>
    </row>
    <row r="310" spans="1:3" hidden="1" x14ac:dyDescent="0.3">
      <c r="A310" s="4" t="s">
        <v>155</v>
      </c>
      <c r="B310" s="5">
        <v>1</v>
      </c>
      <c r="C310" s="5">
        <v>1.5899999999999901</v>
      </c>
    </row>
    <row r="311" spans="1:3" x14ac:dyDescent="0.3">
      <c r="A311" s="4" t="s">
        <v>470</v>
      </c>
      <c r="B311" s="5">
        <v>2</v>
      </c>
      <c r="C311" s="5">
        <v>1.23999999999999</v>
      </c>
    </row>
    <row r="312" spans="1:3" hidden="1" x14ac:dyDescent="0.3">
      <c r="A312" s="4" t="s">
        <v>156</v>
      </c>
      <c r="B312" s="5">
        <v>1</v>
      </c>
      <c r="C312" s="5">
        <v>-0.37999999999999001</v>
      </c>
    </row>
    <row r="313" spans="1:3" hidden="1" x14ac:dyDescent="0.3">
      <c r="A313" s="4" t="s">
        <v>67</v>
      </c>
      <c r="B313" s="5">
        <v>1</v>
      </c>
      <c r="C313" s="5">
        <v>-1.8200000000000101</v>
      </c>
    </row>
    <row r="314" spans="1:3" hidden="1" x14ac:dyDescent="0.3">
      <c r="A314" s="4" t="s">
        <v>75</v>
      </c>
      <c r="B314" s="5">
        <v>1</v>
      </c>
      <c r="C314" s="5">
        <v>-1.02</v>
      </c>
    </row>
    <row r="315" spans="1:3" hidden="1" x14ac:dyDescent="0.3">
      <c r="A315" s="4" t="s">
        <v>83</v>
      </c>
      <c r="B315" s="5">
        <v>1</v>
      </c>
      <c r="C315" s="5">
        <v>0.15000000000000299</v>
      </c>
    </row>
    <row r="316" spans="1:3" x14ac:dyDescent="0.3">
      <c r="A316" s="4" t="s">
        <v>323</v>
      </c>
      <c r="B316" s="5">
        <v>2</v>
      </c>
      <c r="C316" s="5">
        <v>4.08</v>
      </c>
    </row>
    <row r="317" spans="1:3" hidden="1" x14ac:dyDescent="0.3">
      <c r="A317" s="4" t="s">
        <v>295</v>
      </c>
      <c r="B317" s="5">
        <v>1</v>
      </c>
      <c r="C317" s="5">
        <v>6.6399999999999801</v>
      </c>
    </row>
    <row r="318" spans="1:3" hidden="1" x14ac:dyDescent="0.3">
      <c r="A318" s="4" t="s">
        <v>191</v>
      </c>
      <c r="B318" s="5">
        <v>1</v>
      </c>
      <c r="C318" s="5">
        <v>2.2000000000000202</v>
      </c>
    </row>
    <row r="319" spans="1:3" hidden="1" x14ac:dyDescent="0.3">
      <c r="A319" s="4" t="s">
        <v>168</v>
      </c>
      <c r="B319" s="5">
        <v>1</v>
      </c>
      <c r="C319" s="5">
        <v>8.3699999999999992</v>
      </c>
    </row>
    <row r="320" spans="1:3" hidden="1" x14ac:dyDescent="0.3">
      <c r="A320" s="4" t="s">
        <v>357</v>
      </c>
      <c r="B320" s="5">
        <v>1</v>
      </c>
      <c r="C320" s="5">
        <v>1.79000000000001</v>
      </c>
    </row>
    <row r="321" spans="1:3" hidden="1" x14ac:dyDescent="0.3">
      <c r="A321" s="4" t="s">
        <v>346</v>
      </c>
      <c r="B321" s="5">
        <v>1</v>
      </c>
      <c r="C321" s="5">
        <v>1.51</v>
      </c>
    </row>
    <row r="322" spans="1:3" hidden="1" x14ac:dyDescent="0.3">
      <c r="A322" s="4" t="s">
        <v>296</v>
      </c>
      <c r="B322" s="5">
        <v>1</v>
      </c>
      <c r="C322" s="5">
        <v>2.8900000000000099</v>
      </c>
    </row>
    <row r="323" spans="1:3" hidden="1" x14ac:dyDescent="0.3">
      <c r="A323" s="4" t="s">
        <v>407</v>
      </c>
      <c r="B323" s="5">
        <v>1</v>
      </c>
      <c r="C323" s="5">
        <v>14.07</v>
      </c>
    </row>
    <row r="324" spans="1:3" hidden="1" x14ac:dyDescent="0.3">
      <c r="A324" s="4" t="s">
        <v>463</v>
      </c>
      <c r="B324" s="5">
        <v>2</v>
      </c>
      <c r="C324" s="5">
        <v>-1.9200000000000099</v>
      </c>
    </row>
    <row r="325" spans="1:3" x14ac:dyDescent="0.3">
      <c r="A325" s="4" t="s">
        <v>471</v>
      </c>
      <c r="B325" s="5">
        <v>2</v>
      </c>
      <c r="C325" s="5">
        <v>11.33</v>
      </c>
    </row>
    <row r="326" spans="1:3" x14ac:dyDescent="0.3">
      <c r="A326" s="4" t="s">
        <v>464</v>
      </c>
      <c r="B326" s="5">
        <v>2</v>
      </c>
      <c r="C326" s="5">
        <v>4.25999999999999</v>
      </c>
    </row>
    <row r="327" spans="1:3" hidden="1" x14ac:dyDescent="0.3">
      <c r="A327" s="4" t="s">
        <v>358</v>
      </c>
      <c r="B327" s="5">
        <v>1</v>
      </c>
      <c r="C327" s="5">
        <v>6.72</v>
      </c>
    </row>
    <row r="328" spans="1:3" hidden="1" x14ac:dyDescent="0.3">
      <c r="A328" s="4" t="s">
        <v>122</v>
      </c>
      <c r="B328" s="5">
        <v>1</v>
      </c>
      <c r="C328" s="5">
        <v>3.45</v>
      </c>
    </row>
    <row r="329" spans="1:3" hidden="1" x14ac:dyDescent="0.3">
      <c r="A329" s="4" t="s">
        <v>255</v>
      </c>
      <c r="B329" s="5">
        <v>1</v>
      </c>
      <c r="C329" s="5">
        <v>1.9200000000000099</v>
      </c>
    </row>
    <row r="330" spans="1:3" hidden="1" x14ac:dyDescent="0.3">
      <c r="A330" s="4" t="s">
        <v>123</v>
      </c>
      <c r="B330" s="5">
        <v>1</v>
      </c>
      <c r="C330" s="5">
        <v>2.15</v>
      </c>
    </row>
    <row r="331" spans="1:3" hidden="1" x14ac:dyDescent="0.3">
      <c r="A331" s="4" t="s">
        <v>192</v>
      </c>
      <c r="B331" s="5">
        <v>1</v>
      </c>
      <c r="C331" s="5">
        <v>6.42</v>
      </c>
    </row>
    <row r="332" spans="1:3" x14ac:dyDescent="0.3">
      <c r="A332" s="4" t="s">
        <v>252</v>
      </c>
      <c r="B332" s="5">
        <v>2</v>
      </c>
      <c r="C332" s="5">
        <v>3.8</v>
      </c>
    </row>
    <row r="333" spans="1:3" hidden="1" x14ac:dyDescent="0.3">
      <c r="A333" s="4" t="s">
        <v>307</v>
      </c>
      <c r="B333" s="5">
        <v>1</v>
      </c>
      <c r="C333" s="5">
        <v>5.2200000000000104</v>
      </c>
    </row>
    <row r="334" spans="1:3" hidden="1" x14ac:dyDescent="0.3">
      <c r="A334" s="4" t="s">
        <v>472</v>
      </c>
      <c r="B334" s="5">
        <v>2</v>
      </c>
      <c r="C334" s="5">
        <v>-1.9100000000000099</v>
      </c>
    </row>
    <row r="335" spans="1:3" hidden="1" x14ac:dyDescent="0.3">
      <c r="A335" s="4" t="s">
        <v>345</v>
      </c>
      <c r="B335" s="5">
        <v>1</v>
      </c>
      <c r="C335" s="5">
        <v>3.8599999999999901</v>
      </c>
    </row>
    <row r="336" spans="1:3" hidden="1" x14ac:dyDescent="0.3">
      <c r="A336" s="4" t="s">
        <v>35</v>
      </c>
      <c r="B336" s="5">
        <v>1</v>
      </c>
      <c r="C336" s="5">
        <v>-0.110000000000014</v>
      </c>
    </row>
    <row r="337" spans="1:3" hidden="1" x14ac:dyDescent="0.3">
      <c r="A337" s="4" t="s">
        <v>322</v>
      </c>
      <c r="B337" s="5">
        <v>1</v>
      </c>
      <c r="C337" s="5">
        <v>3.11</v>
      </c>
    </row>
    <row r="338" spans="1:3" hidden="1" x14ac:dyDescent="0.3">
      <c r="A338" s="4" t="s">
        <v>297</v>
      </c>
      <c r="B338" s="5">
        <v>1</v>
      </c>
      <c r="C338" s="5">
        <v>1.79000000000001</v>
      </c>
    </row>
    <row r="339" spans="1:3" hidden="1" x14ac:dyDescent="0.3">
      <c r="A339" s="4" t="s">
        <v>290</v>
      </c>
      <c r="B339" s="5">
        <v>1</v>
      </c>
      <c r="C339" s="5">
        <v>6.8800000000000203</v>
      </c>
    </row>
    <row r="340" spans="1:3" hidden="1" x14ac:dyDescent="0.3">
      <c r="A340" s="4" t="s">
        <v>426</v>
      </c>
      <c r="B340" s="5">
        <v>1</v>
      </c>
      <c r="C340" s="5">
        <v>-1.3800000000000101</v>
      </c>
    </row>
    <row r="341" spans="1:3" hidden="1" x14ac:dyDescent="0.3">
      <c r="A341" s="4" t="s">
        <v>256</v>
      </c>
      <c r="B341" s="5">
        <v>1</v>
      </c>
      <c r="C341" s="5">
        <v>5.6399999999999899</v>
      </c>
    </row>
    <row r="342" spans="1:3" hidden="1" x14ac:dyDescent="0.3">
      <c r="A342" s="4" t="s">
        <v>265</v>
      </c>
      <c r="B342" s="5">
        <v>1</v>
      </c>
      <c r="C342" s="5">
        <v>-0.17000000000000201</v>
      </c>
    </row>
    <row r="343" spans="1:3" hidden="1" x14ac:dyDescent="0.3">
      <c r="A343" s="4" t="s">
        <v>444</v>
      </c>
      <c r="B343" s="5">
        <v>1</v>
      </c>
      <c r="C343" s="5">
        <v>94.25</v>
      </c>
    </row>
    <row r="344" spans="1:3" hidden="1" x14ac:dyDescent="0.3">
      <c r="A344" s="4" t="s">
        <v>313</v>
      </c>
      <c r="B344" s="5">
        <v>1</v>
      </c>
      <c r="C344" s="5">
        <v>3.5800000000000098</v>
      </c>
    </row>
    <row r="345" spans="1:3" hidden="1" x14ac:dyDescent="0.3">
      <c r="A345" s="4" t="s">
        <v>384</v>
      </c>
      <c r="B345" s="5">
        <v>1</v>
      </c>
      <c r="C345" s="5">
        <v>-2.6899999999999902</v>
      </c>
    </row>
    <row r="346" spans="1:3" hidden="1" x14ac:dyDescent="0.3">
      <c r="A346" s="4" t="s">
        <v>414</v>
      </c>
      <c r="B346" s="5">
        <v>1</v>
      </c>
      <c r="C346" s="5">
        <v>19.12</v>
      </c>
    </row>
    <row r="347" spans="1:3" hidden="1" x14ac:dyDescent="0.3">
      <c r="A347" s="4" t="s">
        <v>68</v>
      </c>
      <c r="B347" s="5">
        <v>2</v>
      </c>
      <c r="C347" s="5">
        <v>-13.82</v>
      </c>
    </row>
    <row r="348" spans="1:3" hidden="1" x14ac:dyDescent="0.3">
      <c r="A348" s="4" t="s">
        <v>95</v>
      </c>
      <c r="B348" s="5">
        <v>1</v>
      </c>
      <c r="C348" s="5">
        <v>23.09</v>
      </c>
    </row>
    <row r="349" spans="1:3" hidden="1" x14ac:dyDescent="0.3">
      <c r="A349" s="4" t="s">
        <v>406</v>
      </c>
      <c r="B349" s="5">
        <v>1</v>
      </c>
      <c r="C349" s="5">
        <v>8.99000000000005</v>
      </c>
    </row>
    <row r="350" spans="1:3" hidden="1" x14ac:dyDescent="0.3">
      <c r="A350" s="4" t="s">
        <v>22</v>
      </c>
      <c r="B350" s="5">
        <v>1</v>
      </c>
      <c r="C350" s="5">
        <v>0.84999999999999398</v>
      </c>
    </row>
    <row r="351" spans="1:3" hidden="1" x14ac:dyDescent="0.3">
      <c r="A351" s="4" t="s">
        <v>157</v>
      </c>
      <c r="B351" s="5">
        <v>1</v>
      </c>
      <c r="C351" s="5">
        <v>0.74</v>
      </c>
    </row>
    <row r="352" spans="1:3" hidden="1" x14ac:dyDescent="0.3">
      <c r="A352" s="4" t="s">
        <v>96</v>
      </c>
      <c r="B352" s="5">
        <v>1</v>
      </c>
      <c r="C352" s="5">
        <v>-1.18</v>
      </c>
    </row>
    <row r="353" spans="1:3" hidden="1" x14ac:dyDescent="0.3">
      <c r="A353" s="4" t="s">
        <v>404</v>
      </c>
      <c r="B353" s="5">
        <v>1</v>
      </c>
      <c r="C353" s="5">
        <v>-1.44</v>
      </c>
    </row>
    <row r="354" spans="1:3" hidden="1" x14ac:dyDescent="0.3">
      <c r="A354" s="4" t="s">
        <v>33</v>
      </c>
      <c r="B354" s="5">
        <v>1</v>
      </c>
      <c r="C354" s="5">
        <v>-0.239999999999995</v>
      </c>
    </row>
    <row r="355" spans="1:3" hidden="1" x14ac:dyDescent="0.3">
      <c r="A355" s="4" t="s">
        <v>375</v>
      </c>
      <c r="B355" s="5">
        <v>1</v>
      </c>
      <c r="C355" s="5">
        <v>3.27</v>
      </c>
    </row>
    <row r="356" spans="1:3" hidden="1" x14ac:dyDescent="0.3">
      <c r="A356" s="4" t="s">
        <v>97</v>
      </c>
      <c r="B356" s="5">
        <v>1</v>
      </c>
      <c r="C356" s="5">
        <v>-3.4600000000000102</v>
      </c>
    </row>
    <row r="357" spans="1:3" hidden="1" x14ac:dyDescent="0.3">
      <c r="A357" s="4" t="s">
        <v>158</v>
      </c>
      <c r="B357" s="5">
        <v>1</v>
      </c>
      <c r="C357" s="5">
        <v>13.63</v>
      </c>
    </row>
    <row r="358" spans="1:3" hidden="1" x14ac:dyDescent="0.3">
      <c r="A358" s="4" t="s">
        <v>376</v>
      </c>
      <c r="B358" s="5">
        <v>1</v>
      </c>
      <c r="C358" s="5">
        <v>12.85</v>
      </c>
    </row>
    <row r="359" spans="1:3" hidden="1" x14ac:dyDescent="0.3">
      <c r="A359" s="4" t="s">
        <v>377</v>
      </c>
      <c r="B359" s="5">
        <v>1</v>
      </c>
      <c r="C359" s="5">
        <v>1.7</v>
      </c>
    </row>
    <row r="360" spans="1:3" hidden="1" x14ac:dyDescent="0.3">
      <c r="A360" s="4" t="s">
        <v>378</v>
      </c>
      <c r="B360" s="5">
        <v>1</v>
      </c>
      <c r="C360" s="5">
        <v>39.94</v>
      </c>
    </row>
    <row r="361" spans="1:3" hidden="1" x14ac:dyDescent="0.3">
      <c r="A361" s="4" t="s">
        <v>69</v>
      </c>
      <c r="B361" s="5">
        <v>1</v>
      </c>
      <c r="C361" s="5">
        <v>1.51</v>
      </c>
    </row>
    <row r="362" spans="1:3" hidden="1" x14ac:dyDescent="0.3">
      <c r="A362" s="4" t="s">
        <v>298</v>
      </c>
      <c r="B362" s="5">
        <v>1</v>
      </c>
      <c r="C362" s="5">
        <v>-2.0000000000003099E-2</v>
      </c>
    </row>
    <row r="363" spans="1:3" hidden="1" x14ac:dyDescent="0.3">
      <c r="A363" s="4" t="s">
        <v>299</v>
      </c>
      <c r="B363" s="5">
        <v>1</v>
      </c>
      <c r="C363" s="5">
        <v>-0.25999999999999401</v>
      </c>
    </row>
    <row r="364" spans="1:3" hidden="1" x14ac:dyDescent="0.3">
      <c r="A364" s="4" t="s">
        <v>445</v>
      </c>
      <c r="B364" s="5">
        <v>1</v>
      </c>
      <c r="C364" s="5">
        <v>11.63</v>
      </c>
    </row>
    <row r="365" spans="1:3" hidden="1" x14ac:dyDescent="0.3">
      <c r="A365" s="4" t="s">
        <v>446</v>
      </c>
      <c r="B365" s="5">
        <v>1</v>
      </c>
      <c r="C365" s="5">
        <v>550.22</v>
      </c>
    </row>
    <row r="366" spans="1:3" hidden="1" x14ac:dyDescent="0.3">
      <c r="A366" s="4" t="s">
        <v>447</v>
      </c>
      <c r="B366" s="5">
        <v>1</v>
      </c>
      <c r="C366" s="5">
        <v>-198.12</v>
      </c>
    </row>
    <row r="367" spans="1:3" hidden="1" x14ac:dyDescent="0.3">
      <c r="A367" s="4" t="s">
        <v>0</v>
      </c>
      <c r="B367" s="5">
        <v>1</v>
      </c>
      <c r="C367" s="5">
        <v>42.689999999999898</v>
      </c>
    </row>
    <row r="368" spans="1:3" hidden="1" x14ac:dyDescent="0.3">
      <c r="A368" s="4" t="s">
        <v>448</v>
      </c>
      <c r="B368" s="5">
        <v>1</v>
      </c>
      <c r="C368" s="5">
        <v>-145.37</v>
      </c>
    </row>
    <row r="369" spans="1:3" hidden="1" x14ac:dyDescent="0.3">
      <c r="A369" s="4" t="s">
        <v>460</v>
      </c>
      <c r="B369" s="5">
        <v>1</v>
      </c>
      <c r="C369" s="5">
        <v>209.76</v>
      </c>
    </row>
    <row r="370" spans="1:3" hidden="1" x14ac:dyDescent="0.3">
      <c r="A370" s="4" t="s">
        <v>449</v>
      </c>
      <c r="B370" s="5">
        <v>1</v>
      </c>
      <c r="C370" s="5">
        <v>14.19</v>
      </c>
    </row>
    <row r="371" spans="1:3" hidden="1" x14ac:dyDescent="0.3">
      <c r="A371" s="4" t="s">
        <v>395</v>
      </c>
      <c r="B371" s="5">
        <v>1</v>
      </c>
      <c r="C371" s="5">
        <v>-0.68999999999999395</v>
      </c>
    </row>
    <row r="372" spans="1:3" hidden="1" x14ac:dyDescent="0.3">
      <c r="A372" s="4" t="s">
        <v>128</v>
      </c>
      <c r="B372" s="5">
        <v>1</v>
      </c>
      <c r="C372" s="5">
        <v>-46.69</v>
      </c>
    </row>
    <row r="373" spans="1:3" hidden="1" x14ac:dyDescent="0.3">
      <c r="A373" s="4" t="s">
        <v>465</v>
      </c>
      <c r="B373" s="5">
        <v>1</v>
      </c>
      <c r="C373" s="5">
        <v>-1.6800000000000099</v>
      </c>
    </row>
    <row r="374" spans="1:3" hidden="1" x14ac:dyDescent="0.3">
      <c r="A374" s="4" t="s">
        <v>400</v>
      </c>
      <c r="B374" s="5">
        <v>1</v>
      </c>
      <c r="C374" s="5">
        <v>1.25</v>
      </c>
    </row>
    <row r="375" spans="1:3" hidden="1" x14ac:dyDescent="0.3">
      <c r="A375" s="4" t="s">
        <v>416</v>
      </c>
      <c r="B375" s="5">
        <v>1</v>
      </c>
      <c r="C375" s="5">
        <v>-3.5600000000001999</v>
      </c>
    </row>
    <row r="376" spans="1:3" hidden="1" x14ac:dyDescent="0.3">
      <c r="A376" s="4" t="s">
        <v>379</v>
      </c>
      <c r="B376" s="5">
        <v>1</v>
      </c>
      <c r="C376" s="5">
        <v>-0.20999999999999699</v>
      </c>
    </row>
    <row r="377" spans="1:3" hidden="1" x14ac:dyDescent="0.3">
      <c r="A377" s="4" t="s">
        <v>46</v>
      </c>
      <c r="B377" s="5">
        <v>1</v>
      </c>
      <c r="C377" s="5">
        <v>-1.4210854715202001E-14</v>
      </c>
    </row>
    <row r="378" spans="1:3" hidden="1" x14ac:dyDescent="0.3">
      <c r="A378" s="4" t="s">
        <v>193</v>
      </c>
      <c r="B378" s="5">
        <v>1</v>
      </c>
      <c r="C378" s="5">
        <v>7.1199999999999797</v>
      </c>
    </row>
    <row r="379" spans="1:3" hidden="1" x14ac:dyDescent="0.3">
      <c r="A379" s="4" t="s">
        <v>36</v>
      </c>
      <c r="B379" s="5">
        <v>1</v>
      </c>
      <c r="C379" s="5">
        <v>3.4400000000000102</v>
      </c>
    </row>
    <row r="380" spans="1:3" hidden="1" x14ac:dyDescent="0.3">
      <c r="A380" s="4" t="s">
        <v>23</v>
      </c>
      <c r="B380" s="5">
        <v>1</v>
      </c>
      <c r="C380" s="5">
        <v>14.549999999999899</v>
      </c>
    </row>
    <row r="381" spans="1:3" hidden="1" x14ac:dyDescent="0.3">
      <c r="A381" s="4" t="s">
        <v>24</v>
      </c>
      <c r="B381" s="5">
        <v>1</v>
      </c>
      <c r="C381" s="5">
        <v>23.54</v>
      </c>
    </row>
    <row r="382" spans="1:3" hidden="1" x14ac:dyDescent="0.3">
      <c r="A382" s="4" t="s">
        <v>417</v>
      </c>
      <c r="B382" s="5">
        <v>1</v>
      </c>
      <c r="C382" s="5">
        <v>14.59</v>
      </c>
    </row>
    <row r="383" spans="1:3" hidden="1" x14ac:dyDescent="0.3">
      <c r="A383" s="4" t="s">
        <v>401</v>
      </c>
      <c r="B383" s="5">
        <v>1</v>
      </c>
      <c r="C383" s="5">
        <v>36.799999999999898</v>
      </c>
    </row>
    <row r="384" spans="1:3" hidden="1" x14ac:dyDescent="0.3">
      <c r="A384" s="4" t="s">
        <v>450</v>
      </c>
      <c r="B384" s="5">
        <v>1</v>
      </c>
      <c r="C384" s="5">
        <v>15.79</v>
      </c>
    </row>
    <row r="385" spans="1:3" hidden="1" x14ac:dyDescent="0.3">
      <c r="A385" s="4" t="s">
        <v>451</v>
      </c>
      <c r="B385" s="5">
        <v>1</v>
      </c>
      <c r="C385" s="5">
        <v>9.2300000000000093</v>
      </c>
    </row>
    <row r="386" spans="1:3" hidden="1" x14ac:dyDescent="0.3">
      <c r="A386" s="4" t="s">
        <v>418</v>
      </c>
      <c r="B386" s="5">
        <v>1</v>
      </c>
      <c r="C386" s="5">
        <v>8.4199999999999893</v>
      </c>
    </row>
    <row r="387" spans="1:3" hidden="1" x14ac:dyDescent="0.3">
      <c r="A387" s="4" t="s">
        <v>194</v>
      </c>
      <c r="B387" s="5">
        <v>1</v>
      </c>
      <c r="C387" s="5">
        <v>14.72</v>
      </c>
    </row>
    <row r="388" spans="1:3" hidden="1" x14ac:dyDescent="0.3">
      <c r="A388" s="4" t="s">
        <v>452</v>
      </c>
      <c r="B388" s="5">
        <v>1</v>
      </c>
      <c r="C388" s="5">
        <v>554.07000000000005</v>
      </c>
    </row>
    <row r="389" spans="1:3" hidden="1" x14ac:dyDescent="0.3">
      <c r="A389" s="4" t="s">
        <v>419</v>
      </c>
      <c r="B389" s="5">
        <v>1</v>
      </c>
      <c r="C389" s="5">
        <v>-1.6400000000000099</v>
      </c>
    </row>
    <row r="390" spans="1:3" hidden="1" x14ac:dyDescent="0.3">
      <c r="A390" s="4" t="s">
        <v>403</v>
      </c>
      <c r="B390" s="5">
        <v>1</v>
      </c>
      <c r="C390" s="5">
        <v>1.2000000000000099</v>
      </c>
    </row>
    <row r="391" spans="1:3" hidden="1" x14ac:dyDescent="0.3">
      <c r="A391" s="4" t="s">
        <v>453</v>
      </c>
      <c r="B391" s="5">
        <v>1</v>
      </c>
      <c r="C391" s="5">
        <v>1921.89</v>
      </c>
    </row>
    <row r="392" spans="1:3" hidden="1" x14ac:dyDescent="0.3">
      <c r="A392" s="4" t="s">
        <v>420</v>
      </c>
      <c r="B392" s="5">
        <v>1</v>
      </c>
      <c r="C392" s="5">
        <v>7.3800000000000203</v>
      </c>
    </row>
    <row r="393" spans="1:3" hidden="1" x14ac:dyDescent="0.3">
      <c r="A393" s="4" t="s">
        <v>427</v>
      </c>
      <c r="B393" s="5">
        <v>1</v>
      </c>
      <c r="C393" s="5">
        <v>-18.239999999999998</v>
      </c>
    </row>
    <row r="394" spans="1:3" hidden="1" x14ac:dyDescent="0.3">
      <c r="A394" s="4" t="s">
        <v>112</v>
      </c>
      <c r="B394" s="5">
        <v>1</v>
      </c>
      <c r="C394" s="5">
        <v>-9.9999999999994302E-2</v>
      </c>
    </row>
    <row r="395" spans="1:3" hidden="1" x14ac:dyDescent="0.3">
      <c r="A395" s="4" t="s">
        <v>84</v>
      </c>
      <c r="B395" s="5">
        <v>1</v>
      </c>
      <c r="C395" s="5">
        <v>-3.24</v>
      </c>
    </row>
    <row r="396" spans="1:3" hidden="1" x14ac:dyDescent="0.3">
      <c r="A396" s="4" t="s">
        <v>428</v>
      </c>
      <c r="B396" s="5">
        <v>1</v>
      </c>
      <c r="C396" s="5">
        <v>22.75</v>
      </c>
    </row>
    <row r="397" spans="1:3" hidden="1" x14ac:dyDescent="0.3">
      <c r="A397" s="4" t="s">
        <v>432</v>
      </c>
      <c r="B397" s="5">
        <v>1</v>
      </c>
      <c r="C397" s="5">
        <v>2.53000000000001</v>
      </c>
    </row>
    <row r="398" spans="1:3" hidden="1" x14ac:dyDescent="0.3">
      <c r="A398" s="4" t="s">
        <v>85</v>
      </c>
      <c r="B398" s="5">
        <v>1</v>
      </c>
      <c r="C398" s="5">
        <v>1.38000000000016</v>
      </c>
    </row>
    <row r="399" spans="1:3" hidden="1" x14ac:dyDescent="0.3">
      <c r="A399" s="4" t="s">
        <v>86</v>
      </c>
      <c r="B399" s="5">
        <v>1</v>
      </c>
      <c r="C399" s="5">
        <v>2.5799999999999801</v>
      </c>
    </row>
    <row r="400" spans="1:3" hidden="1" x14ac:dyDescent="0.3">
      <c r="A400" s="4" t="s">
        <v>454</v>
      </c>
      <c r="B400" s="5">
        <v>1</v>
      </c>
      <c r="C400" s="5">
        <v>16.75</v>
      </c>
    </row>
    <row r="401" spans="1:3" hidden="1" x14ac:dyDescent="0.3">
      <c r="A401" s="4" t="s">
        <v>159</v>
      </c>
      <c r="B401" s="5">
        <v>1</v>
      </c>
      <c r="C401" s="5">
        <v>-4.7699999999999996</v>
      </c>
    </row>
    <row r="402" spans="1:3" x14ac:dyDescent="0.3">
      <c r="A402" s="4" t="s">
        <v>461</v>
      </c>
      <c r="B402" s="5">
        <v>2</v>
      </c>
      <c r="C402" s="5">
        <v>11.59</v>
      </c>
    </row>
    <row r="403" spans="1:3" hidden="1" x14ac:dyDescent="0.3">
      <c r="A403" s="4" t="s">
        <v>455</v>
      </c>
      <c r="B403" s="5">
        <v>1</v>
      </c>
      <c r="C403" s="5">
        <v>22.19</v>
      </c>
    </row>
    <row r="404" spans="1:3" hidden="1" x14ac:dyDescent="0.3">
      <c r="A404" s="4" t="s">
        <v>87</v>
      </c>
      <c r="B404" s="5">
        <v>1</v>
      </c>
      <c r="C404" s="5">
        <v>-3.8500000000000099</v>
      </c>
    </row>
    <row r="405" spans="1:3" x14ac:dyDescent="0.3">
      <c r="A405" s="4" t="s">
        <v>124</v>
      </c>
      <c r="B405" s="5">
        <v>2</v>
      </c>
      <c r="C405" s="5">
        <v>0.31000000000000599</v>
      </c>
    </row>
    <row r="406" spans="1:3" hidden="1" x14ac:dyDescent="0.3">
      <c r="A406" s="4" t="s">
        <v>88</v>
      </c>
      <c r="B406" s="5">
        <v>1</v>
      </c>
      <c r="C406" s="5">
        <v>-4.1399999999999899</v>
      </c>
    </row>
    <row r="407" spans="1:3" hidden="1" x14ac:dyDescent="0.3">
      <c r="A407" s="4" t="s">
        <v>421</v>
      </c>
      <c r="B407" s="5">
        <v>1</v>
      </c>
      <c r="C407" s="5">
        <v>1.77000000000001</v>
      </c>
    </row>
    <row r="408" spans="1:3" hidden="1" x14ac:dyDescent="0.3">
      <c r="A408" s="4" t="s">
        <v>113</v>
      </c>
      <c r="B408" s="5">
        <v>1</v>
      </c>
      <c r="C408" s="5">
        <v>1.45999999999999</v>
      </c>
    </row>
    <row r="409" spans="1:3" hidden="1" x14ac:dyDescent="0.3">
      <c r="A409" s="4" t="s">
        <v>394</v>
      </c>
      <c r="B409" s="5">
        <v>1</v>
      </c>
      <c r="C409" s="5">
        <v>-3127.8</v>
      </c>
    </row>
    <row r="410" spans="1:3" hidden="1" x14ac:dyDescent="0.3">
      <c r="A410" s="4" t="s">
        <v>456</v>
      </c>
      <c r="B410" s="5">
        <v>1</v>
      </c>
      <c r="C410" s="5">
        <v>11.26</v>
      </c>
    </row>
    <row r="411" spans="1:3" hidden="1" x14ac:dyDescent="0.3">
      <c r="A411" s="4" t="s">
        <v>457</v>
      </c>
      <c r="B411" s="5">
        <v>1</v>
      </c>
      <c r="C411" s="5">
        <v>-59.909999999999897</v>
      </c>
    </row>
    <row r="412" spans="1:3" hidden="1" x14ac:dyDescent="0.3">
      <c r="A412" s="4" t="s">
        <v>338</v>
      </c>
      <c r="B412" s="5">
        <v>1</v>
      </c>
      <c r="C412" s="5">
        <v>11.34</v>
      </c>
    </row>
    <row r="413" spans="1:3" hidden="1" x14ac:dyDescent="0.3">
      <c r="A413" s="4" t="s">
        <v>359</v>
      </c>
      <c r="B413" s="5">
        <v>1</v>
      </c>
      <c r="C413" s="5">
        <v>9.6099999999999905</v>
      </c>
    </row>
    <row r="414" spans="1:3" hidden="1" x14ac:dyDescent="0.3">
      <c r="A414" s="4" t="s">
        <v>363</v>
      </c>
      <c r="B414" s="5">
        <v>1</v>
      </c>
      <c r="C414" s="5">
        <v>9.42</v>
      </c>
    </row>
    <row r="415" spans="1:3" hidden="1" x14ac:dyDescent="0.3">
      <c r="A415" s="4" t="s">
        <v>367</v>
      </c>
      <c r="B415" s="5">
        <v>1</v>
      </c>
      <c r="C415" s="5">
        <v>8.2600000000000104</v>
      </c>
    </row>
    <row r="416" spans="1:3" hidden="1" x14ac:dyDescent="0.3">
      <c r="A416" s="4" t="s">
        <v>12</v>
      </c>
      <c r="B416" s="5">
        <v>1</v>
      </c>
      <c r="C416" s="5">
        <v>-0.55000000000003302</v>
      </c>
    </row>
    <row r="417" spans="1:3" hidden="1" x14ac:dyDescent="0.3">
      <c r="A417" s="4" t="s">
        <v>13</v>
      </c>
      <c r="B417" s="5">
        <v>1</v>
      </c>
      <c r="C417" s="5">
        <v>3.7</v>
      </c>
    </row>
    <row r="418" spans="1:3" hidden="1" x14ac:dyDescent="0.3">
      <c r="A418" s="4" t="s">
        <v>169</v>
      </c>
      <c r="B418" s="5">
        <v>1</v>
      </c>
      <c r="C418" s="5">
        <v>12.07</v>
      </c>
    </row>
    <row r="419" spans="1:3" x14ac:dyDescent="0.3">
      <c r="A419" s="4" t="s">
        <v>175</v>
      </c>
      <c r="B419" s="5">
        <v>2</v>
      </c>
      <c r="C419" s="5">
        <v>7.51000000000003</v>
      </c>
    </row>
    <row r="420" spans="1:3" hidden="1" x14ac:dyDescent="0.3">
      <c r="A420" s="4" t="s">
        <v>206</v>
      </c>
      <c r="B420" s="5">
        <v>1</v>
      </c>
      <c r="C420" s="5">
        <v>-1.1900000000000399</v>
      </c>
    </row>
    <row r="421" spans="1:3" hidden="1" x14ac:dyDescent="0.3">
      <c r="A421" s="4" t="s">
        <v>253</v>
      </c>
      <c r="B421" s="5">
        <v>1</v>
      </c>
      <c r="C421" s="5">
        <v>8.11</v>
      </c>
    </row>
    <row r="422" spans="1:3" hidden="1" x14ac:dyDescent="0.3">
      <c r="A422" s="4" t="s">
        <v>1</v>
      </c>
      <c r="B422" s="5">
        <v>1</v>
      </c>
      <c r="C422" s="5">
        <v>8.3000000000000096</v>
      </c>
    </row>
    <row r="423" spans="1:3" hidden="1" x14ac:dyDescent="0.3">
      <c r="A423" s="4" t="s">
        <v>238</v>
      </c>
      <c r="B423" s="5">
        <v>1</v>
      </c>
      <c r="C423" s="5">
        <v>4.6300000000000203</v>
      </c>
    </row>
    <row r="424" spans="1:3" x14ac:dyDescent="0.3">
      <c r="A424" s="4" t="s">
        <v>226</v>
      </c>
      <c r="B424" s="5">
        <v>2</v>
      </c>
      <c r="C424" s="5">
        <v>16.760000000000002</v>
      </c>
    </row>
    <row r="425" spans="1:3" hidden="1" x14ac:dyDescent="0.3">
      <c r="A425" s="4" t="s">
        <v>380</v>
      </c>
      <c r="B425" s="5">
        <v>1</v>
      </c>
      <c r="C425" s="5">
        <v>18.55</v>
      </c>
    </row>
    <row r="426" spans="1:3" hidden="1" x14ac:dyDescent="0.3">
      <c r="A426" s="4" t="s">
        <v>276</v>
      </c>
      <c r="B426" s="5">
        <v>1</v>
      </c>
      <c r="C426" s="5">
        <v>8.1400000000000095</v>
      </c>
    </row>
    <row r="427" spans="1:3" hidden="1" x14ac:dyDescent="0.3">
      <c r="A427" s="4" t="s">
        <v>311</v>
      </c>
      <c r="B427" s="5">
        <v>1</v>
      </c>
      <c r="C427" s="5">
        <v>3.8999999999999901</v>
      </c>
    </row>
    <row r="428" spans="1:3" hidden="1" x14ac:dyDescent="0.3">
      <c r="A428" s="4" t="s">
        <v>399</v>
      </c>
      <c r="B428" s="5">
        <v>1</v>
      </c>
      <c r="C428" s="5">
        <v>-62.349999999999703</v>
      </c>
    </row>
    <row r="429" spans="1:3" hidden="1" x14ac:dyDescent="0.3">
      <c r="A429" s="4" t="s">
        <v>282</v>
      </c>
      <c r="B429" s="5">
        <v>1</v>
      </c>
      <c r="C429" s="5">
        <v>10.829999999999901</v>
      </c>
    </row>
    <row r="430" spans="1:3" hidden="1" x14ac:dyDescent="0.3">
      <c r="A430" s="4" t="s">
        <v>398</v>
      </c>
      <c r="B430" s="5">
        <v>1</v>
      </c>
      <c r="C430" s="5">
        <v>-13.05</v>
      </c>
    </row>
    <row r="431" spans="1:3" hidden="1" x14ac:dyDescent="0.3">
      <c r="A431" s="4" t="s">
        <v>396</v>
      </c>
      <c r="B431" s="5">
        <v>1</v>
      </c>
      <c r="C431" s="5">
        <v>11.19</v>
      </c>
    </row>
    <row r="432" spans="1:3" x14ac:dyDescent="0.3">
      <c r="A432" s="4" t="s">
        <v>473</v>
      </c>
      <c r="B432" s="5">
        <v>2</v>
      </c>
      <c r="C432" s="5">
        <v>6.9</v>
      </c>
    </row>
    <row r="433" spans="1:3" hidden="1" x14ac:dyDescent="0.3">
      <c r="A433" s="4" t="s">
        <v>466</v>
      </c>
      <c r="B433" s="5">
        <v>1</v>
      </c>
      <c r="C433" s="5">
        <v>2.37</v>
      </c>
    </row>
    <row r="434" spans="1:3" hidden="1" x14ac:dyDescent="0.3">
      <c r="A434" s="4" t="s">
        <v>352</v>
      </c>
      <c r="B434" s="5">
        <v>1</v>
      </c>
      <c r="C434" s="5">
        <v>7.42</v>
      </c>
    </row>
    <row r="435" spans="1:3" x14ac:dyDescent="0.3">
      <c r="A435" s="4" t="s">
        <v>300</v>
      </c>
      <c r="B435" s="5">
        <v>2</v>
      </c>
      <c r="C435" s="5">
        <v>12.420000000000019</v>
      </c>
    </row>
    <row r="436" spans="1:3" hidden="1" x14ac:dyDescent="0.3">
      <c r="A436" s="4" t="s">
        <v>349</v>
      </c>
      <c r="B436" s="5">
        <v>1</v>
      </c>
      <c r="C436" s="5">
        <v>21.23</v>
      </c>
    </row>
    <row r="437" spans="1:3" hidden="1" x14ac:dyDescent="0.3">
      <c r="A437" s="4" t="s">
        <v>164</v>
      </c>
      <c r="B437" s="5">
        <v>1</v>
      </c>
      <c r="C437" s="5">
        <v>13.55</v>
      </c>
    </row>
    <row r="438" spans="1:3" hidden="1" x14ac:dyDescent="0.3">
      <c r="A438" s="4" t="s">
        <v>135</v>
      </c>
      <c r="B438" s="5">
        <v>1</v>
      </c>
      <c r="C438" s="5">
        <v>12.35</v>
      </c>
    </row>
    <row r="439" spans="1:3" hidden="1" x14ac:dyDescent="0.3">
      <c r="A439" s="4" t="s">
        <v>386</v>
      </c>
      <c r="B439" s="5">
        <v>1</v>
      </c>
      <c r="C439" s="5">
        <v>5.2399999999999904</v>
      </c>
    </row>
    <row r="440" spans="1:3" hidden="1" x14ac:dyDescent="0.3">
      <c r="A440" s="4" t="s">
        <v>257</v>
      </c>
      <c r="B440" s="5">
        <v>1</v>
      </c>
      <c r="C440" s="5">
        <v>23.74</v>
      </c>
    </row>
    <row r="441" spans="1:3" hidden="1" x14ac:dyDescent="0.3">
      <c r="A441" s="4" t="s">
        <v>266</v>
      </c>
      <c r="B441" s="5">
        <v>1</v>
      </c>
      <c r="C441" s="5">
        <v>7.8399999999999901</v>
      </c>
    </row>
    <row r="442" spans="1:3" hidden="1" x14ac:dyDescent="0.3">
      <c r="A442" s="4" t="s">
        <v>125</v>
      </c>
      <c r="B442" s="5">
        <v>1</v>
      </c>
      <c r="C442" s="5">
        <v>14.04</v>
      </c>
    </row>
    <row r="443" spans="1:3" hidden="1" x14ac:dyDescent="0.3">
      <c r="A443" s="4" t="s">
        <v>312</v>
      </c>
      <c r="B443" s="5">
        <v>1</v>
      </c>
      <c r="C443" s="5">
        <v>12.54</v>
      </c>
    </row>
    <row r="444" spans="1:3" hidden="1" x14ac:dyDescent="0.3">
      <c r="A444" s="4" t="s">
        <v>360</v>
      </c>
      <c r="B444" s="5">
        <v>1</v>
      </c>
      <c r="C444" s="5">
        <v>11.17</v>
      </c>
    </row>
    <row r="445" spans="1:3" hidden="1" x14ac:dyDescent="0.3">
      <c r="A445" s="4" t="s">
        <v>304</v>
      </c>
      <c r="B445" s="5">
        <v>1</v>
      </c>
      <c r="C445" s="5">
        <v>12.42</v>
      </c>
    </row>
    <row r="446" spans="1:3" hidden="1" x14ac:dyDescent="0.3">
      <c r="A446" s="4" t="s">
        <v>301</v>
      </c>
      <c r="B446" s="5">
        <v>1</v>
      </c>
      <c r="C446" s="5">
        <v>7.9899999999999904</v>
      </c>
    </row>
    <row r="447" spans="1:3" hidden="1" x14ac:dyDescent="0.3">
      <c r="A447" s="4" t="s">
        <v>195</v>
      </c>
      <c r="B447" s="5">
        <v>1</v>
      </c>
      <c r="C447" s="5">
        <v>15.28</v>
      </c>
    </row>
    <row r="448" spans="1:3" hidden="1" x14ac:dyDescent="0.3">
      <c r="A448" s="4" t="s">
        <v>344</v>
      </c>
      <c r="B448" s="5">
        <v>1</v>
      </c>
      <c r="C448" s="5">
        <v>5.5700000000000296</v>
      </c>
    </row>
    <row r="449" spans="1:3" hidden="1" x14ac:dyDescent="0.3">
      <c r="A449" s="4" t="s">
        <v>267</v>
      </c>
      <c r="B449" s="5">
        <v>1</v>
      </c>
      <c r="C449" s="5">
        <v>3.4400000000000102</v>
      </c>
    </row>
    <row r="450" spans="1:3" hidden="1" x14ac:dyDescent="0.3">
      <c r="A450" s="4" t="s">
        <v>393</v>
      </c>
      <c r="B450" s="5">
        <v>1</v>
      </c>
      <c r="C450" s="5">
        <v>-719.60000000000196</v>
      </c>
    </row>
    <row r="451" spans="1:3" hidden="1" x14ac:dyDescent="0.3">
      <c r="A451" s="4" t="s">
        <v>397</v>
      </c>
      <c r="B451" s="5">
        <v>1</v>
      </c>
      <c r="C451" s="5">
        <v>-16.3</v>
      </c>
    </row>
    <row r="452" spans="1:3" hidden="1" x14ac:dyDescent="0.3">
      <c r="A452" s="4" t="s">
        <v>315</v>
      </c>
      <c r="B452" s="5">
        <v>1</v>
      </c>
      <c r="C452" s="5">
        <v>2.6399999999999801</v>
      </c>
    </row>
    <row r="453" spans="1:3" hidden="1" x14ac:dyDescent="0.3">
      <c r="A453" s="4" t="s">
        <v>70</v>
      </c>
      <c r="B453" s="5">
        <v>2</v>
      </c>
      <c r="C453" s="5">
        <v>-2.25</v>
      </c>
    </row>
    <row r="454" spans="1:3" hidden="1" x14ac:dyDescent="0.3">
      <c r="A454" s="4" t="s">
        <v>160</v>
      </c>
      <c r="B454" s="5">
        <v>1</v>
      </c>
      <c r="C454" s="5">
        <v>3.5600000000000098</v>
      </c>
    </row>
    <row r="455" spans="1:3" hidden="1" x14ac:dyDescent="0.3">
      <c r="A455" s="4" t="s">
        <v>277</v>
      </c>
      <c r="B455" s="5">
        <v>1</v>
      </c>
      <c r="C455" s="5">
        <v>17.55</v>
      </c>
    </row>
    <row r="456" spans="1:3" hidden="1" x14ac:dyDescent="0.3">
      <c r="A456" s="4" t="s">
        <v>207</v>
      </c>
      <c r="B456" s="5">
        <v>1</v>
      </c>
      <c r="C456" s="5">
        <v>-2.5700000000000101</v>
      </c>
    </row>
    <row r="457" spans="1:3" hidden="1" x14ac:dyDescent="0.3">
      <c r="A457" s="4" t="s">
        <v>137</v>
      </c>
      <c r="B457" s="5">
        <v>1</v>
      </c>
      <c r="C457" s="5">
        <v>5.9100000000000099</v>
      </c>
    </row>
    <row r="458" spans="1:3" hidden="1" x14ac:dyDescent="0.3">
      <c r="A458" s="4" t="s">
        <v>337</v>
      </c>
      <c r="B458" s="5">
        <v>1</v>
      </c>
      <c r="C458" s="5">
        <v>3.1900000000000301</v>
      </c>
    </row>
    <row r="459" spans="1:3" hidden="1" x14ac:dyDescent="0.3">
      <c r="A459" s="4" t="s">
        <v>208</v>
      </c>
      <c r="B459" s="5">
        <v>1</v>
      </c>
      <c r="C459" s="5">
        <v>-2.0000000000024401E-2</v>
      </c>
    </row>
    <row r="460" spans="1:3" hidden="1" x14ac:dyDescent="0.3">
      <c r="A460" s="4" t="s">
        <v>239</v>
      </c>
      <c r="B460" s="5">
        <v>1</v>
      </c>
      <c r="C460" s="5">
        <v>10.029999999999999</v>
      </c>
    </row>
    <row r="461" spans="1:3" hidden="1" x14ac:dyDescent="0.3">
      <c r="A461" s="4" t="s">
        <v>283</v>
      </c>
      <c r="B461" s="5">
        <v>1</v>
      </c>
      <c r="C461" s="5">
        <v>7.5100000000000202</v>
      </c>
    </row>
    <row r="462" spans="1:3" hidden="1" x14ac:dyDescent="0.3">
      <c r="A462" s="4" t="s">
        <v>381</v>
      </c>
      <c r="B462" s="5">
        <v>1</v>
      </c>
      <c r="C462" s="5">
        <v>16.97</v>
      </c>
    </row>
    <row r="463" spans="1:3" hidden="1" x14ac:dyDescent="0.3">
      <c r="A463" s="4" t="s">
        <v>176</v>
      </c>
      <c r="B463" s="5">
        <v>1</v>
      </c>
      <c r="C463" s="5">
        <v>-5.0000000000000697E-2</v>
      </c>
    </row>
    <row r="464" spans="1:3" hidden="1" x14ac:dyDescent="0.3">
      <c r="A464" s="4" t="s">
        <v>385</v>
      </c>
      <c r="B464" s="5">
        <v>1</v>
      </c>
      <c r="C464" s="5">
        <v>3.0399999999999801</v>
      </c>
    </row>
    <row r="465" spans="1:3" hidden="1" x14ac:dyDescent="0.3">
      <c r="A465" s="4" t="s">
        <v>278</v>
      </c>
      <c r="B465" s="5">
        <v>1</v>
      </c>
      <c r="C465" s="5">
        <v>6.5999999999999899</v>
      </c>
    </row>
    <row r="466" spans="1:3" hidden="1" x14ac:dyDescent="0.3">
      <c r="A466" s="4" t="s">
        <v>170</v>
      </c>
      <c r="B466" s="5">
        <v>1</v>
      </c>
      <c r="C466" s="5">
        <v>8.5100000000000104</v>
      </c>
    </row>
    <row r="467" spans="1:3" hidden="1" x14ac:dyDescent="0.3">
      <c r="A467" s="4" t="s">
        <v>161</v>
      </c>
      <c r="B467" s="5">
        <v>1</v>
      </c>
      <c r="C467" s="5">
        <v>-9.6299999999999901</v>
      </c>
    </row>
    <row r="468" spans="1:3" hidden="1" x14ac:dyDescent="0.3">
      <c r="A468" s="4" t="s">
        <v>209</v>
      </c>
      <c r="B468" s="5">
        <v>1</v>
      </c>
      <c r="C468" s="5">
        <v>7.4200000000000301</v>
      </c>
    </row>
    <row r="469" spans="1:3" hidden="1" x14ac:dyDescent="0.3">
      <c r="A469" s="4" t="s">
        <v>279</v>
      </c>
      <c r="B469" s="5">
        <v>1</v>
      </c>
      <c r="C469" s="5">
        <v>10.63</v>
      </c>
    </row>
    <row r="470" spans="1:3" hidden="1" x14ac:dyDescent="0.3">
      <c r="A470" s="4" t="s">
        <v>171</v>
      </c>
      <c r="B470" s="5">
        <v>1</v>
      </c>
      <c r="C470" s="5">
        <v>11.63</v>
      </c>
    </row>
    <row r="471" spans="1:3" hidden="1" x14ac:dyDescent="0.3">
      <c r="A471" s="4" t="s">
        <v>382</v>
      </c>
      <c r="B471" s="5">
        <v>1</v>
      </c>
      <c r="C471" s="5">
        <v>5.8799999999999901</v>
      </c>
    </row>
    <row r="472" spans="1:3" hidden="1" x14ac:dyDescent="0.3">
      <c r="A472" s="4" t="s">
        <v>144</v>
      </c>
      <c r="B472" s="5">
        <v>1</v>
      </c>
      <c r="C472" s="5">
        <v>2.57</v>
      </c>
    </row>
    <row r="473" spans="1:3" hidden="1" x14ac:dyDescent="0.3">
      <c r="A473" s="4" t="s">
        <v>433</v>
      </c>
      <c r="B473" s="5">
        <v>1</v>
      </c>
      <c r="C473" s="5">
        <v>4.59</v>
      </c>
    </row>
    <row r="474" spans="1:3" x14ac:dyDescent="0.3">
      <c r="A474" s="4" t="s">
        <v>434</v>
      </c>
      <c r="B474" s="5">
        <v>2</v>
      </c>
      <c r="C474" s="5">
        <v>4.6100000000000003</v>
      </c>
    </row>
    <row r="475" spans="1:3" hidden="1" x14ac:dyDescent="0.3">
      <c r="A475" s="4" t="s">
        <v>25</v>
      </c>
      <c r="B475" s="5">
        <v>1</v>
      </c>
      <c r="C475" s="5">
        <v>7.4999999999999902</v>
      </c>
    </row>
    <row r="476" spans="1:3" hidden="1" x14ac:dyDescent="0.3">
      <c r="A476" s="4" t="s">
        <v>429</v>
      </c>
      <c r="B476" s="5">
        <v>1</v>
      </c>
      <c r="C476" s="5">
        <v>-251.54</v>
      </c>
    </row>
    <row r="477" spans="1:3" hidden="1" x14ac:dyDescent="0.3">
      <c r="A477" s="4" t="s">
        <v>485</v>
      </c>
      <c r="B477" s="5"/>
      <c r="C477" s="5"/>
    </row>
    <row r="478" spans="1:3" hidden="1" x14ac:dyDescent="0.3">
      <c r="A478" s="4" t="s">
        <v>486</v>
      </c>
      <c r="B478" s="5">
        <v>516</v>
      </c>
      <c r="C478" s="5">
        <v>5007.769999999995</v>
      </c>
    </row>
  </sheetData>
  <autoFilter ref="A3:C478">
    <filterColumn colId="1">
      <filters>
        <filter val="2"/>
      </filters>
    </filterColumn>
    <filterColumn colId="2">
      <filters>
        <filter val="0,01"/>
        <filter val="0,31"/>
        <filter val="1,24"/>
        <filter val="1,31"/>
        <filter val="1,37"/>
        <filter val="1,48"/>
        <filter val="1,79"/>
        <filter val="11,33"/>
        <filter val="11,59"/>
        <filter val="11,82"/>
        <filter val="12,42"/>
        <filter val="14,96"/>
        <filter val="16,76"/>
        <filter val="2,27"/>
        <filter val="2,28"/>
        <filter val="2,92"/>
        <filter val="3,38"/>
        <filter val="3,8"/>
        <filter val="4,08"/>
        <filter val="4,26"/>
        <filter val="4,37"/>
        <filter val="4,61"/>
        <filter val="5,43"/>
        <filter val="5,79"/>
        <filter val="6,58"/>
        <filter val="6,9"/>
        <filter val="65,86"/>
        <filter val="7,13"/>
        <filter val="7,44"/>
        <filter val="7,51"/>
        <filter val="8,45"/>
        <filter val="8,56"/>
        <filter val="9,33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7"/>
  <sheetViews>
    <sheetView workbookViewId="0">
      <selection activeCell="B1" sqref="B1:E1048576"/>
    </sheetView>
  </sheetViews>
  <sheetFormatPr baseColWidth="10" defaultRowHeight="14.4" x14ac:dyDescent="0.3"/>
  <cols>
    <col min="4" max="4" width="11.88671875" customWidth="1"/>
  </cols>
  <sheetData>
    <row r="1" spans="1:5" x14ac:dyDescent="0.3">
      <c r="B1" s="2" t="s">
        <v>474</v>
      </c>
      <c r="C1" s="2" t="s">
        <v>6</v>
      </c>
      <c r="D1" t="s">
        <v>482</v>
      </c>
      <c r="E1" t="s">
        <v>483</v>
      </c>
    </row>
    <row r="2" spans="1:5" x14ac:dyDescent="0.3">
      <c r="A2" s="2">
        <v>0</v>
      </c>
      <c r="B2">
        <v>-0.23999999999996599</v>
      </c>
      <c r="C2" t="s">
        <v>7</v>
      </c>
      <c r="D2" t="s">
        <v>475</v>
      </c>
      <c r="E2" t="s">
        <v>481</v>
      </c>
    </row>
    <row r="3" spans="1:5" x14ac:dyDescent="0.3">
      <c r="A3" s="2">
        <v>1</v>
      </c>
      <c r="B3">
        <v>1.5799999999999601</v>
      </c>
      <c r="C3" t="s">
        <v>8</v>
      </c>
      <c r="D3" t="s">
        <v>476</v>
      </c>
      <c r="E3" t="s">
        <v>481</v>
      </c>
    </row>
    <row r="4" spans="1:5" x14ac:dyDescent="0.3">
      <c r="A4" s="2">
        <v>2</v>
      </c>
      <c r="B4">
        <v>-0.67000000000000204</v>
      </c>
      <c r="C4" t="s">
        <v>9</v>
      </c>
      <c r="D4" t="s">
        <v>475</v>
      </c>
      <c r="E4" t="s">
        <v>481</v>
      </c>
    </row>
    <row r="5" spans="1:5" x14ac:dyDescent="0.3">
      <c r="A5" s="2">
        <v>3</v>
      </c>
      <c r="B5">
        <v>7.1999999999999904</v>
      </c>
      <c r="C5" t="s">
        <v>10</v>
      </c>
      <c r="D5" t="s">
        <v>476</v>
      </c>
      <c r="E5" t="s">
        <v>481</v>
      </c>
    </row>
    <row r="6" spans="1:5" x14ac:dyDescent="0.3">
      <c r="A6" s="2">
        <v>4</v>
      </c>
      <c r="B6">
        <v>-5.75999999999999</v>
      </c>
      <c r="C6" t="s">
        <v>11</v>
      </c>
      <c r="D6" t="s">
        <v>475</v>
      </c>
      <c r="E6" t="s">
        <v>481</v>
      </c>
    </row>
    <row r="7" spans="1:5" x14ac:dyDescent="0.3">
      <c r="A7" s="2">
        <v>5</v>
      </c>
      <c r="B7">
        <v>-0.55000000000003302</v>
      </c>
      <c r="C7" t="s">
        <v>12</v>
      </c>
      <c r="D7" t="s">
        <v>475</v>
      </c>
      <c r="E7" t="s">
        <v>481</v>
      </c>
    </row>
    <row r="8" spans="1:5" x14ac:dyDescent="0.3">
      <c r="A8" s="2">
        <v>6</v>
      </c>
      <c r="B8">
        <v>3.7</v>
      </c>
      <c r="C8" t="s">
        <v>13</v>
      </c>
      <c r="D8" t="s">
        <v>476</v>
      </c>
      <c r="E8" t="s">
        <v>481</v>
      </c>
    </row>
    <row r="9" spans="1:5" x14ac:dyDescent="0.3">
      <c r="A9" s="2">
        <v>7</v>
      </c>
      <c r="B9">
        <v>-1.96000000000001</v>
      </c>
      <c r="C9" t="s">
        <v>14</v>
      </c>
      <c r="D9" t="s">
        <v>475</v>
      </c>
      <c r="E9" t="s">
        <v>481</v>
      </c>
    </row>
    <row r="10" spans="1:5" x14ac:dyDescent="0.3">
      <c r="A10" s="2">
        <v>8</v>
      </c>
      <c r="B10">
        <v>-4.03</v>
      </c>
      <c r="C10" t="s">
        <v>15</v>
      </c>
      <c r="D10" t="s">
        <v>475</v>
      </c>
      <c r="E10" t="s">
        <v>481</v>
      </c>
    </row>
    <row r="11" spans="1:5" x14ac:dyDescent="0.3">
      <c r="A11" s="2">
        <v>9</v>
      </c>
      <c r="B11">
        <v>-14.08</v>
      </c>
      <c r="C11" t="s">
        <v>16</v>
      </c>
      <c r="D11" t="s">
        <v>475</v>
      </c>
      <c r="E11" t="s">
        <v>481</v>
      </c>
    </row>
    <row r="12" spans="1:5" x14ac:dyDescent="0.3">
      <c r="A12" s="2">
        <v>10</v>
      </c>
      <c r="B12">
        <v>-2.7699999999999898</v>
      </c>
      <c r="C12" t="s">
        <v>17</v>
      </c>
      <c r="D12" t="s">
        <v>475</v>
      </c>
      <c r="E12" t="s">
        <v>481</v>
      </c>
    </row>
    <row r="13" spans="1:5" x14ac:dyDescent="0.3">
      <c r="A13" s="2">
        <v>11</v>
      </c>
      <c r="B13">
        <v>-3.25000000000002</v>
      </c>
      <c r="C13" t="s">
        <v>18</v>
      </c>
      <c r="D13" t="s">
        <v>475</v>
      </c>
      <c r="E13" t="s">
        <v>481</v>
      </c>
    </row>
    <row r="14" spans="1:5" x14ac:dyDescent="0.3">
      <c r="A14" s="2">
        <v>12</v>
      </c>
      <c r="B14">
        <v>-2.2500000000000102</v>
      </c>
      <c r="C14" t="s">
        <v>19</v>
      </c>
      <c r="D14" t="s">
        <v>475</v>
      </c>
      <c r="E14" t="s">
        <v>481</v>
      </c>
    </row>
    <row r="15" spans="1:5" x14ac:dyDescent="0.3">
      <c r="A15" s="2">
        <v>13</v>
      </c>
      <c r="B15">
        <v>3.01000000000001</v>
      </c>
      <c r="C15" t="s">
        <v>20</v>
      </c>
      <c r="D15" t="s">
        <v>476</v>
      </c>
      <c r="E15" t="s">
        <v>481</v>
      </c>
    </row>
    <row r="16" spans="1:5" x14ac:dyDescent="0.3">
      <c r="A16" s="2">
        <v>14</v>
      </c>
      <c r="B16">
        <v>2.47000000000001</v>
      </c>
      <c r="C16" t="s">
        <v>21</v>
      </c>
      <c r="D16" t="s">
        <v>476</v>
      </c>
      <c r="E16" t="s">
        <v>481</v>
      </c>
    </row>
    <row r="17" spans="1:5" x14ac:dyDescent="0.3">
      <c r="A17" s="2">
        <v>15</v>
      </c>
      <c r="B17">
        <v>0.84999999999999398</v>
      </c>
      <c r="C17" t="s">
        <v>22</v>
      </c>
      <c r="D17" t="s">
        <v>476</v>
      </c>
      <c r="E17" t="s">
        <v>481</v>
      </c>
    </row>
    <row r="18" spans="1:5" x14ac:dyDescent="0.3">
      <c r="A18" s="2">
        <v>16</v>
      </c>
      <c r="B18">
        <v>14.549999999999899</v>
      </c>
      <c r="C18" t="s">
        <v>23</v>
      </c>
      <c r="D18" t="s">
        <v>476</v>
      </c>
      <c r="E18" t="s">
        <v>481</v>
      </c>
    </row>
    <row r="19" spans="1:5" x14ac:dyDescent="0.3">
      <c r="A19" s="2">
        <v>17</v>
      </c>
      <c r="B19">
        <v>23.54</v>
      </c>
      <c r="C19" t="s">
        <v>24</v>
      </c>
      <c r="D19" t="s">
        <v>476</v>
      </c>
      <c r="E19" t="s">
        <v>481</v>
      </c>
    </row>
    <row r="20" spans="1:5" x14ac:dyDescent="0.3">
      <c r="A20" s="2">
        <v>18</v>
      </c>
      <c r="B20">
        <v>7.4999999999999902</v>
      </c>
      <c r="C20" t="s">
        <v>25</v>
      </c>
      <c r="D20" t="s">
        <v>476</v>
      </c>
      <c r="E20" t="s">
        <v>481</v>
      </c>
    </row>
    <row r="21" spans="1:5" x14ac:dyDescent="0.3">
      <c r="A21" s="2">
        <v>19</v>
      </c>
      <c r="B21">
        <v>-0.60000000000000497</v>
      </c>
      <c r="C21" t="s">
        <v>26</v>
      </c>
      <c r="D21" t="s">
        <v>475</v>
      </c>
      <c r="E21" t="s">
        <v>481</v>
      </c>
    </row>
    <row r="22" spans="1:5" x14ac:dyDescent="0.3">
      <c r="A22" s="2">
        <v>20</v>
      </c>
      <c r="B22">
        <v>-3.72000000000001</v>
      </c>
      <c r="C22" t="s">
        <v>27</v>
      </c>
      <c r="D22" t="s">
        <v>475</v>
      </c>
      <c r="E22" t="s">
        <v>481</v>
      </c>
    </row>
    <row r="23" spans="1:5" x14ac:dyDescent="0.3">
      <c r="A23" s="2">
        <v>21</v>
      </c>
      <c r="B23">
        <v>0.33000000000000501</v>
      </c>
      <c r="C23" t="s">
        <v>28</v>
      </c>
      <c r="D23" t="s">
        <v>476</v>
      </c>
      <c r="E23" t="s">
        <v>481</v>
      </c>
    </row>
    <row r="24" spans="1:5" x14ac:dyDescent="0.3">
      <c r="A24" s="2">
        <v>22</v>
      </c>
      <c r="B24">
        <v>0.76999999999999602</v>
      </c>
      <c r="C24" t="s">
        <v>29</v>
      </c>
      <c r="D24" t="s">
        <v>476</v>
      </c>
      <c r="E24" t="s">
        <v>481</v>
      </c>
    </row>
    <row r="25" spans="1:5" x14ac:dyDescent="0.3">
      <c r="A25" s="2">
        <v>23</v>
      </c>
      <c r="B25">
        <v>-0.78000000000000103</v>
      </c>
      <c r="C25" t="s">
        <v>30</v>
      </c>
      <c r="D25" t="s">
        <v>475</v>
      </c>
      <c r="E25" t="s">
        <v>481</v>
      </c>
    </row>
    <row r="26" spans="1:5" x14ac:dyDescent="0.3">
      <c r="A26" s="2">
        <v>24</v>
      </c>
      <c r="B26">
        <v>-3.5199999999999898</v>
      </c>
      <c r="C26" t="s">
        <v>31</v>
      </c>
      <c r="D26" t="s">
        <v>475</v>
      </c>
      <c r="E26" t="s">
        <v>481</v>
      </c>
    </row>
    <row r="27" spans="1:5" x14ac:dyDescent="0.3">
      <c r="A27" s="2">
        <v>25</v>
      </c>
      <c r="B27">
        <v>-1.37</v>
      </c>
      <c r="C27" t="s">
        <v>32</v>
      </c>
      <c r="D27" t="s">
        <v>475</v>
      </c>
      <c r="E27" t="s">
        <v>481</v>
      </c>
    </row>
    <row r="28" spans="1:5" x14ac:dyDescent="0.3">
      <c r="A28" s="2">
        <v>26</v>
      </c>
      <c r="B28">
        <v>-0.239999999999995</v>
      </c>
      <c r="C28" t="s">
        <v>33</v>
      </c>
      <c r="D28" t="s">
        <v>475</v>
      </c>
      <c r="E28" t="s">
        <v>481</v>
      </c>
    </row>
    <row r="29" spans="1:5" x14ac:dyDescent="0.3">
      <c r="A29" s="2">
        <v>27</v>
      </c>
      <c r="B29">
        <v>-1.6599999999999899</v>
      </c>
      <c r="C29" t="s">
        <v>34</v>
      </c>
      <c r="D29" t="s">
        <v>475</v>
      </c>
      <c r="E29" t="s">
        <v>481</v>
      </c>
    </row>
    <row r="30" spans="1:5" x14ac:dyDescent="0.3">
      <c r="A30" s="2">
        <v>28</v>
      </c>
      <c r="B30">
        <v>-0.110000000000014</v>
      </c>
      <c r="C30" t="s">
        <v>35</v>
      </c>
      <c r="D30" t="s">
        <v>475</v>
      </c>
      <c r="E30" t="s">
        <v>481</v>
      </c>
    </row>
    <row r="31" spans="1:5" x14ac:dyDescent="0.3">
      <c r="A31" s="2">
        <v>29</v>
      </c>
      <c r="B31">
        <v>3.4400000000000102</v>
      </c>
      <c r="C31" t="s">
        <v>36</v>
      </c>
      <c r="D31" t="s">
        <v>476</v>
      </c>
      <c r="E31" t="s">
        <v>481</v>
      </c>
    </row>
    <row r="32" spans="1:5" x14ac:dyDescent="0.3">
      <c r="A32" s="2">
        <v>30</v>
      </c>
      <c r="B32">
        <v>4.49</v>
      </c>
      <c r="C32" t="s">
        <v>37</v>
      </c>
      <c r="D32" t="s">
        <v>476</v>
      </c>
      <c r="E32" t="s">
        <v>481</v>
      </c>
    </row>
    <row r="33" spans="1:5" x14ac:dyDescent="0.3">
      <c r="A33" s="2">
        <v>31</v>
      </c>
      <c r="B33">
        <v>0.70000000000000295</v>
      </c>
      <c r="C33" t="s">
        <v>38</v>
      </c>
      <c r="D33" t="s">
        <v>476</v>
      </c>
      <c r="E33" t="s">
        <v>481</v>
      </c>
    </row>
    <row r="34" spans="1:5" x14ac:dyDescent="0.3">
      <c r="A34" s="2">
        <v>32</v>
      </c>
      <c r="B34">
        <v>3.9999999999999099E-2</v>
      </c>
      <c r="C34" t="s">
        <v>39</v>
      </c>
      <c r="D34" t="s">
        <v>476</v>
      </c>
      <c r="E34" t="s">
        <v>481</v>
      </c>
    </row>
    <row r="35" spans="1:5" x14ac:dyDescent="0.3">
      <c r="A35" s="2">
        <v>33</v>
      </c>
      <c r="B35">
        <v>5.0899999999999901</v>
      </c>
      <c r="C35" t="s">
        <v>40</v>
      </c>
      <c r="D35" t="s">
        <v>476</v>
      </c>
      <c r="E35" t="s">
        <v>481</v>
      </c>
    </row>
    <row r="36" spans="1:5" x14ac:dyDescent="0.3">
      <c r="A36" s="2">
        <v>34</v>
      </c>
      <c r="B36">
        <v>0.32999999999999502</v>
      </c>
      <c r="C36" t="s">
        <v>41</v>
      </c>
      <c r="D36" t="s">
        <v>476</v>
      </c>
      <c r="E36" t="s">
        <v>481</v>
      </c>
    </row>
    <row r="37" spans="1:5" x14ac:dyDescent="0.3">
      <c r="A37" s="2">
        <v>35</v>
      </c>
      <c r="B37">
        <v>-2.16</v>
      </c>
      <c r="C37" t="s">
        <v>42</v>
      </c>
      <c r="D37" t="s">
        <v>475</v>
      </c>
      <c r="E37" t="s">
        <v>481</v>
      </c>
    </row>
    <row r="38" spans="1:5" x14ac:dyDescent="0.3">
      <c r="A38" s="2">
        <v>36</v>
      </c>
      <c r="B38">
        <v>-5.64</v>
      </c>
      <c r="C38" t="s">
        <v>43</v>
      </c>
      <c r="D38" t="s">
        <v>475</v>
      </c>
      <c r="E38" t="s">
        <v>481</v>
      </c>
    </row>
    <row r="39" spans="1:5" x14ac:dyDescent="0.3">
      <c r="A39" s="2">
        <v>37</v>
      </c>
      <c r="B39">
        <v>-1.79000000000001</v>
      </c>
      <c r="C39" t="s">
        <v>44</v>
      </c>
      <c r="D39" t="s">
        <v>475</v>
      </c>
      <c r="E39" t="s">
        <v>481</v>
      </c>
    </row>
    <row r="40" spans="1:5" x14ac:dyDescent="0.3">
      <c r="A40" s="2">
        <v>38</v>
      </c>
      <c r="B40">
        <v>-1.43</v>
      </c>
      <c r="C40" t="s">
        <v>45</v>
      </c>
      <c r="D40" t="s">
        <v>475</v>
      </c>
      <c r="E40" t="s">
        <v>481</v>
      </c>
    </row>
    <row r="41" spans="1:5" x14ac:dyDescent="0.3">
      <c r="A41" s="2">
        <v>39</v>
      </c>
      <c r="B41">
        <v>-1.4210854715202001E-14</v>
      </c>
      <c r="C41" t="s">
        <v>46</v>
      </c>
      <c r="D41" t="s">
        <v>475</v>
      </c>
      <c r="E41" t="s">
        <v>481</v>
      </c>
    </row>
    <row r="42" spans="1:5" x14ac:dyDescent="0.3">
      <c r="A42" s="2">
        <v>40</v>
      </c>
      <c r="B42">
        <v>-2.87</v>
      </c>
      <c r="C42" t="s">
        <v>47</v>
      </c>
      <c r="D42" t="s">
        <v>475</v>
      </c>
      <c r="E42" t="s">
        <v>481</v>
      </c>
    </row>
    <row r="43" spans="1:5" x14ac:dyDescent="0.3">
      <c r="A43" s="2">
        <v>41</v>
      </c>
      <c r="B43">
        <v>0.20999999999999699</v>
      </c>
      <c r="C43" t="s">
        <v>48</v>
      </c>
      <c r="D43" t="s">
        <v>476</v>
      </c>
      <c r="E43" t="s">
        <v>481</v>
      </c>
    </row>
    <row r="44" spans="1:5" x14ac:dyDescent="0.3">
      <c r="A44" s="2">
        <v>42</v>
      </c>
      <c r="B44">
        <v>-5.5100000000000096</v>
      </c>
      <c r="C44" t="s">
        <v>49</v>
      </c>
      <c r="D44" t="s">
        <v>475</v>
      </c>
      <c r="E44" t="s">
        <v>481</v>
      </c>
    </row>
    <row r="45" spans="1:5" x14ac:dyDescent="0.3">
      <c r="A45" s="2">
        <v>43</v>
      </c>
      <c r="B45">
        <v>-0.68000000000000504</v>
      </c>
      <c r="C45" t="s">
        <v>50</v>
      </c>
      <c r="D45" t="s">
        <v>475</v>
      </c>
      <c r="E45" t="s">
        <v>481</v>
      </c>
    </row>
    <row r="46" spans="1:5" x14ac:dyDescent="0.3">
      <c r="A46" s="2">
        <v>44</v>
      </c>
      <c r="B46">
        <v>-1.54000000000001</v>
      </c>
      <c r="C46" t="s">
        <v>51</v>
      </c>
      <c r="D46" t="s">
        <v>475</v>
      </c>
      <c r="E46" t="s">
        <v>481</v>
      </c>
    </row>
    <row r="47" spans="1:5" x14ac:dyDescent="0.3">
      <c r="A47" s="2">
        <v>45</v>
      </c>
      <c r="B47">
        <v>4.5899999999999004</v>
      </c>
      <c r="C47" t="s">
        <v>52</v>
      </c>
      <c r="D47" t="s">
        <v>476</v>
      </c>
      <c r="E47" t="s">
        <v>481</v>
      </c>
    </row>
    <row r="48" spans="1:5" x14ac:dyDescent="0.3">
      <c r="A48" s="2">
        <v>46</v>
      </c>
      <c r="B48">
        <v>-0.69000000000000505</v>
      </c>
      <c r="C48" t="s">
        <v>53</v>
      </c>
      <c r="D48" t="s">
        <v>475</v>
      </c>
      <c r="E48" t="s">
        <v>481</v>
      </c>
    </row>
    <row r="49" spans="1:5" x14ac:dyDescent="0.3">
      <c r="A49" s="2">
        <v>47</v>
      </c>
      <c r="B49">
        <v>5.1499999999999799</v>
      </c>
      <c r="C49" t="s">
        <v>54</v>
      </c>
      <c r="D49" t="s">
        <v>476</v>
      </c>
      <c r="E49" t="s">
        <v>481</v>
      </c>
    </row>
    <row r="50" spans="1:5" x14ac:dyDescent="0.3">
      <c r="A50" s="2">
        <v>48</v>
      </c>
      <c r="B50">
        <v>0.41999999999996601</v>
      </c>
      <c r="C50" t="s">
        <v>55</v>
      </c>
      <c r="D50" t="s">
        <v>476</v>
      </c>
      <c r="E50" t="s">
        <v>481</v>
      </c>
    </row>
    <row r="51" spans="1:5" x14ac:dyDescent="0.3">
      <c r="A51" s="2">
        <v>49</v>
      </c>
      <c r="B51">
        <v>-1.18999999999998</v>
      </c>
      <c r="C51" t="s">
        <v>56</v>
      </c>
      <c r="D51" t="s">
        <v>475</v>
      </c>
      <c r="E51" t="s">
        <v>481</v>
      </c>
    </row>
    <row r="52" spans="1:5" x14ac:dyDescent="0.3">
      <c r="A52" s="2">
        <v>50</v>
      </c>
      <c r="B52">
        <v>2.5499999999999998</v>
      </c>
      <c r="C52" t="s">
        <v>57</v>
      </c>
      <c r="D52" t="s">
        <v>476</v>
      </c>
      <c r="E52" t="s">
        <v>481</v>
      </c>
    </row>
    <row r="53" spans="1:5" x14ac:dyDescent="0.3">
      <c r="A53" s="2">
        <v>51</v>
      </c>
      <c r="B53">
        <v>-1.82</v>
      </c>
      <c r="C53" t="s">
        <v>58</v>
      </c>
      <c r="D53" t="s">
        <v>475</v>
      </c>
      <c r="E53" t="s">
        <v>481</v>
      </c>
    </row>
    <row r="54" spans="1:5" x14ac:dyDescent="0.3">
      <c r="A54" s="2">
        <v>52</v>
      </c>
      <c r="B54">
        <v>7.02</v>
      </c>
      <c r="C54" t="s">
        <v>59</v>
      </c>
      <c r="D54" t="s">
        <v>476</v>
      </c>
      <c r="E54" t="s">
        <v>481</v>
      </c>
    </row>
    <row r="55" spans="1:5" x14ac:dyDescent="0.3">
      <c r="A55" s="2">
        <v>53</v>
      </c>
      <c r="B55">
        <v>4.3600000000000003</v>
      </c>
      <c r="C55" t="s">
        <v>60</v>
      </c>
      <c r="D55" t="s">
        <v>476</v>
      </c>
      <c r="E55" t="s">
        <v>481</v>
      </c>
    </row>
    <row r="56" spans="1:5" x14ac:dyDescent="0.3">
      <c r="A56" s="2">
        <v>54</v>
      </c>
      <c r="B56">
        <v>3.3000000000000198</v>
      </c>
      <c r="C56" t="s">
        <v>61</v>
      </c>
      <c r="D56" t="s">
        <v>476</v>
      </c>
      <c r="E56" t="s">
        <v>481</v>
      </c>
    </row>
    <row r="57" spans="1:5" x14ac:dyDescent="0.3">
      <c r="A57" s="2">
        <v>55</v>
      </c>
      <c r="B57">
        <v>-6.1700000000000204</v>
      </c>
      <c r="C57" t="s">
        <v>62</v>
      </c>
      <c r="D57" t="s">
        <v>475</v>
      </c>
      <c r="E57" t="s">
        <v>481</v>
      </c>
    </row>
    <row r="58" spans="1:5" x14ac:dyDescent="0.3">
      <c r="A58" s="2">
        <v>56</v>
      </c>
      <c r="B58">
        <v>-5.9999999999996903E-2</v>
      </c>
      <c r="C58" t="s">
        <v>63</v>
      </c>
      <c r="D58" t="s">
        <v>475</v>
      </c>
      <c r="E58" t="s">
        <v>481</v>
      </c>
    </row>
    <row r="59" spans="1:5" x14ac:dyDescent="0.3">
      <c r="A59" s="2">
        <v>57</v>
      </c>
      <c r="B59">
        <v>-10.32</v>
      </c>
      <c r="C59" t="s">
        <v>64</v>
      </c>
      <c r="D59" t="s">
        <v>475</v>
      </c>
      <c r="E59" t="s">
        <v>481</v>
      </c>
    </row>
    <row r="60" spans="1:5" x14ac:dyDescent="0.3">
      <c r="A60" s="2">
        <v>58</v>
      </c>
      <c r="B60">
        <v>9.9899999999999594</v>
      </c>
      <c r="C60" t="s">
        <v>65</v>
      </c>
      <c r="D60" t="s">
        <v>476</v>
      </c>
      <c r="E60" t="s">
        <v>481</v>
      </c>
    </row>
    <row r="61" spans="1:5" x14ac:dyDescent="0.3">
      <c r="A61" s="2">
        <v>59</v>
      </c>
      <c r="B61">
        <v>11.73</v>
      </c>
      <c r="C61" t="s">
        <v>66</v>
      </c>
      <c r="D61" t="s">
        <v>476</v>
      </c>
      <c r="E61" t="s">
        <v>481</v>
      </c>
    </row>
    <row r="62" spans="1:5" x14ac:dyDescent="0.3">
      <c r="A62" s="2">
        <v>60</v>
      </c>
      <c r="B62">
        <v>-1.8200000000000101</v>
      </c>
      <c r="C62" t="s">
        <v>67</v>
      </c>
      <c r="D62" t="s">
        <v>475</v>
      </c>
      <c r="E62" t="s">
        <v>481</v>
      </c>
    </row>
    <row r="63" spans="1:5" x14ac:dyDescent="0.3">
      <c r="A63" s="2">
        <v>61</v>
      </c>
      <c r="B63">
        <v>-13.82</v>
      </c>
      <c r="C63" t="s">
        <v>68</v>
      </c>
      <c r="D63" t="s">
        <v>475</v>
      </c>
      <c r="E63" t="s">
        <v>481</v>
      </c>
    </row>
    <row r="64" spans="1:5" x14ac:dyDescent="0.3">
      <c r="A64" s="2">
        <v>62</v>
      </c>
      <c r="B64">
        <v>1.51</v>
      </c>
      <c r="C64" t="s">
        <v>69</v>
      </c>
      <c r="D64" t="s">
        <v>476</v>
      </c>
      <c r="E64" t="s">
        <v>481</v>
      </c>
    </row>
    <row r="65" spans="1:5" x14ac:dyDescent="0.3">
      <c r="A65" s="2">
        <v>63</v>
      </c>
      <c r="B65">
        <v>-2.25</v>
      </c>
      <c r="C65" t="s">
        <v>70</v>
      </c>
      <c r="D65" t="s">
        <v>475</v>
      </c>
      <c r="E65" t="s">
        <v>481</v>
      </c>
    </row>
    <row r="66" spans="1:5" x14ac:dyDescent="0.3">
      <c r="A66" s="2">
        <v>64</v>
      </c>
      <c r="B66">
        <v>-1.3700000000000201</v>
      </c>
      <c r="C66" t="s">
        <v>71</v>
      </c>
      <c r="D66" t="s">
        <v>475</v>
      </c>
      <c r="E66" t="s">
        <v>481</v>
      </c>
    </row>
    <row r="67" spans="1:5" x14ac:dyDescent="0.3">
      <c r="A67" s="2">
        <v>65</v>
      </c>
      <c r="B67">
        <v>-7.9500000000000304</v>
      </c>
      <c r="C67" t="s">
        <v>72</v>
      </c>
      <c r="D67" t="s">
        <v>475</v>
      </c>
      <c r="E67" t="s">
        <v>481</v>
      </c>
    </row>
    <row r="68" spans="1:5" x14ac:dyDescent="0.3">
      <c r="A68" s="2">
        <v>66</v>
      </c>
      <c r="B68">
        <v>-0.21999999999999201</v>
      </c>
      <c r="C68" t="s">
        <v>73</v>
      </c>
      <c r="D68" t="s">
        <v>475</v>
      </c>
      <c r="E68" t="s">
        <v>481</v>
      </c>
    </row>
    <row r="69" spans="1:5" x14ac:dyDescent="0.3">
      <c r="A69" s="2">
        <v>67</v>
      </c>
      <c r="B69">
        <v>-2.81</v>
      </c>
      <c r="C69" t="s">
        <v>74</v>
      </c>
      <c r="D69" t="s">
        <v>475</v>
      </c>
      <c r="E69" t="s">
        <v>481</v>
      </c>
    </row>
    <row r="70" spans="1:5" x14ac:dyDescent="0.3">
      <c r="A70" s="2">
        <v>68</v>
      </c>
      <c r="B70">
        <v>-1.02</v>
      </c>
      <c r="C70" t="s">
        <v>75</v>
      </c>
      <c r="D70" t="s">
        <v>475</v>
      </c>
      <c r="E70" t="s">
        <v>481</v>
      </c>
    </row>
    <row r="71" spans="1:5" x14ac:dyDescent="0.3">
      <c r="A71" s="2">
        <v>69</v>
      </c>
      <c r="B71">
        <v>0.64000000000000801</v>
      </c>
      <c r="C71" t="s">
        <v>76</v>
      </c>
      <c r="D71" t="s">
        <v>476</v>
      </c>
      <c r="E71" t="s">
        <v>481</v>
      </c>
    </row>
    <row r="72" spans="1:5" x14ac:dyDescent="0.3">
      <c r="A72" s="2">
        <v>70</v>
      </c>
      <c r="B72">
        <v>6.7300000000000102</v>
      </c>
      <c r="C72" t="s">
        <v>77</v>
      </c>
      <c r="D72" t="s">
        <v>476</v>
      </c>
      <c r="E72" t="s">
        <v>481</v>
      </c>
    </row>
    <row r="73" spans="1:5" x14ac:dyDescent="0.3">
      <c r="A73" s="2">
        <v>71</v>
      </c>
      <c r="B73">
        <v>5.44</v>
      </c>
      <c r="C73" t="s">
        <v>78</v>
      </c>
      <c r="D73" t="s">
        <v>476</v>
      </c>
      <c r="E73" t="s">
        <v>481</v>
      </c>
    </row>
    <row r="74" spans="1:5" x14ac:dyDescent="0.3">
      <c r="A74" s="2">
        <v>72</v>
      </c>
      <c r="B74">
        <v>2.97000000000001</v>
      </c>
      <c r="C74" t="s">
        <v>79</v>
      </c>
      <c r="D74" t="s">
        <v>476</v>
      </c>
      <c r="E74" t="s">
        <v>481</v>
      </c>
    </row>
    <row r="75" spans="1:5" x14ac:dyDescent="0.3">
      <c r="A75" s="2">
        <v>73</v>
      </c>
      <c r="B75">
        <v>0.74000000000001298</v>
      </c>
      <c r="C75" t="s">
        <v>80</v>
      </c>
      <c r="D75" t="s">
        <v>476</v>
      </c>
      <c r="E75" t="s">
        <v>481</v>
      </c>
    </row>
    <row r="76" spans="1:5" x14ac:dyDescent="0.3">
      <c r="A76" s="2">
        <v>74</v>
      </c>
      <c r="B76">
        <v>-0.97</v>
      </c>
      <c r="C76" t="s">
        <v>81</v>
      </c>
      <c r="D76" t="s">
        <v>475</v>
      </c>
      <c r="E76" t="s">
        <v>481</v>
      </c>
    </row>
    <row r="77" spans="1:5" x14ac:dyDescent="0.3">
      <c r="A77" s="2">
        <v>75</v>
      </c>
      <c r="B77">
        <v>-3.36</v>
      </c>
      <c r="C77" t="s">
        <v>82</v>
      </c>
      <c r="D77" t="s">
        <v>475</v>
      </c>
      <c r="E77" t="s">
        <v>481</v>
      </c>
    </row>
    <row r="78" spans="1:5" x14ac:dyDescent="0.3">
      <c r="A78" s="2">
        <v>76</v>
      </c>
      <c r="B78">
        <v>0.15000000000000299</v>
      </c>
      <c r="C78" t="s">
        <v>83</v>
      </c>
      <c r="D78" t="s">
        <v>476</v>
      </c>
      <c r="E78" t="s">
        <v>481</v>
      </c>
    </row>
    <row r="79" spans="1:5" x14ac:dyDescent="0.3">
      <c r="A79" s="2">
        <v>77</v>
      </c>
      <c r="B79">
        <v>-3.24</v>
      </c>
      <c r="C79" t="s">
        <v>84</v>
      </c>
      <c r="D79" t="s">
        <v>475</v>
      </c>
      <c r="E79" t="s">
        <v>481</v>
      </c>
    </row>
    <row r="80" spans="1:5" x14ac:dyDescent="0.3">
      <c r="A80" s="2">
        <v>78</v>
      </c>
      <c r="B80">
        <v>1.38000000000016</v>
      </c>
      <c r="C80" t="s">
        <v>85</v>
      </c>
      <c r="D80" t="s">
        <v>476</v>
      </c>
      <c r="E80" t="s">
        <v>481</v>
      </c>
    </row>
    <row r="81" spans="1:5" x14ac:dyDescent="0.3">
      <c r="A81" s="2">
        <v>79</v>
      </c>
      <c r="B81">
        <v>2.5799999999999801</v>
      </c>
      <c r="C81" t="s">
        <v>86</v>
      </c>
      <c r="D81" t="s">
        <v>476</v>
      </c>
      <c r="E81" t="s">
        <v>481</v>
      </c>
    </row>
    <row r="82" spans="1:5" x14ac:dyDescent="0.3">
      <c r="A82" s="2">
        <v>80</v>
      </c>
      <c r="B82">
        <v>-3.8500000000000099</v>
      </c>
      <c r="C82" t="s">
        <v>87</v>
      </c>
      <c r="D82" t="s">
        <v>475</v>
      </c>
      <c r="E82" t="s">
        <v>481</v>
      </c>
    </row>
    <row r="83" spans="1:5" x14ac:dyDescent="0.3">
      <c r="A83" s="2">
        <v>81</v>
      </c>
      <c r="B83">
        <v>-4.1399999999999899</v>
      </c>
      <c r="C83" t="s">
        <v>88</v>
      </c>
      <c r="D83" t="s">
        <v>475</v>
      </c>
      <c r="E83" t="s">
        <v>481</v>
      </c>
    </row>
    <row r="84" spans="1:5" x14ac:dyDescent="0.3">
      <c r="A84" s="2">
        <v>82</v>
      </c>
      <c r="B84">
        <v>11.52</v>
      </c>
      <c r="C84" t="s">
        <v>89</v>
      </c>
      <c r="D84" t="s">
        <v>476</v>
      </c>
      <c r="E84" t="s">
        <v>481</v>
      </c>
    </row>
    <row r="85" spans="1:5" x14ac:dyDescent="0.3">
      <c r="A85" s="2">
        <v>83</v>
      </c>
      <c r="B85">
        <v>-8.0700000000000198</v>
      </c>
      <c r="C85" t="s">
        <v>90</v>
      </c>
      <c r="D85" t="s">
        <v>475</v>
      </c>
      <c r="E85" t="s">
        <v>481</v>
      </c>
    </row>
    <row r="86" spans="1:5" x14ac:dyDescent="0.3">
      <c r="A86" s="2">
        <v>84</v>
      </c>
      <c r="B86">
        <v>11.25</v>
      </c>
      <c r="C86" t="s">
        <v>91</v>
      </c>
      <c r="D86" t="s">
        <v>476</v>
      </c>
      <c r="E86" t="s">
        <v>481</v>
      </c>
    </row>
    <row r="87" spans="1:5" x14ac:dyDescent="0.3">
      <c r="A87" s="2">
        <v>85</v>
      </c>
      <c r="B87">
        <v>28.59</v>
      </c>
      <c r="C87" t="s">
        <v>92</v>
      </c>
      <c r="D87" t="s">
        <v>476</v>
      </c>
      <c r="E87" t="s">
        <v>481</v>
      </c>
    </row>
    <row r="88" spans="1:5" x14ac:dyDescent="0.3">
      <c r="A88" s="2">
        <v>86</v>
      </c>
      <c r="B88">
        <v>2.19</v>
      </c>
      <c r="C88" t="s">
        <v>93</v>
      </c>
      <c r="D88" t="s">
        <v>476</v>
      </c>
      <c r="E88" t="s">
        <v>481</v>
      </c>
    </row>
    <row r="89" spans="1:5" x14ac:dyDescent="0.3">
      <c r="A89" s="2">
        <v>87</v>
      </c>
      <c r="B89">
        <v>2.58</v>
      </c>
      <c r="C89" t="s">
        <v>94</v>
      </c>
      <c r="D89" t="s">
        <v>476</v>
      </c>
      <c r="E89" t="s">
        <v>481</v>
      </c>
    </row>
    <row r="90" spans="1:5" x14ac:dyDescent="0.3">
      <c r="A90" s="2">
        <v>88</v>
      </c>
      <c r="B90">
        <v>23.09</v>
      </c>
      <c r="C90" t="s">
        <v>95</v>
      </c>
      <c r="D90" t="s">
        <v>476</v>
      </c>
      <c r="E90" t="s">
        <v>481</v>
      </c>
    </row>
    <row r="91" spans="1:5" x14ac:dyDescent="0.3">
      <c r="A91" s="2">
        <v>89</v>
      </c>
      <c r="B91">
        <v>-1.18</v>
      </c>
      <c r="C91" t="s">
        <v>96</v>
      </c>
      <c r="D91" t="s">
        <v>475</v>
      </c>
      <c r="E91" t="s">
        <v>481</v>
      </c>
    </row>
    <row r="92" spans="1:5" x14ac:dyDescent="0.3">
      <c r="A92" s="2">
        <v>90</v>
      </c>
      <c r="B92">
        <v>-3.4600000000000102</v>
      </c>
      <c r="C92" t="s">
        <v>97</v>
      </c>
      <c r="D92" t="s">
        <v>475</v>
      </c>
      <c r="E92" t="s">
        <v>481</v>
      </c>
    </row>
    <row r="93" spans="1:5" x14ac:dyDescent="0.3">
      <c r="A93" s="2">
        <v>91</v>
      </c>
      <c r="B93">
        <v>-0.41000000000000703</v>
      </c>
      <c r="C93" t="s">
        <v>98</v>
      </c>
      <c r="D93" t="s">
        <v>475</v>
      </c>
      <c r="E93" t="s">
        <v>481</v>
      </c>
    </row>
    <row r="94" spans="1:5" x14ac:dyDescent="0.3">
      <c r="A94" s="2">
        <v>92</v>
      </c>
      <c r="B94">
        <v>0.31999999999999301</v>
      </c>
      <c r="C94" t="s">
        <v>99</v>
      </c>
      <c r="D94" t="s">
        <v>476</v>
      </c>
      <c r="E94" t="s">
        <v>481</v>
      </c>
    </row>
    <row r="95" spans="1:5" x14ac:dyDescent="0.3">
      <c r="A95" s="2">
        <v>93</v>
      </c>
      <c r="B95">
        <v>0.14000000000000101</v>
      </c>
      <c r="C95" t="s">
        <v>100</v>
      </c>
      <c r="D95" t="s">
        <v>476</v>
      </c>
      <c r="E95" t="s">
        <v>481</v>
      </c>
    </row>
    <row r="96" spans="1:5" x14ac:dyDescent="0.3">
      <c r="A96" s="2">
        <v>94</v>
      </c>
      <c r="B96">
        <v>-2.05000000000001</v>
      </c>
      <c r="C96" t="s">
        <v>101</v>
      </c>
      <c r="D96" t="s">
        <v>475</v>
      </c>
      <c r="E96" t="s">
        <v>481</v>
      </c>
    </row>
    <row r="97" spans="1:5" x14ac:dyDescent="0.3">
      <c r="A97" s="2">
        <v>95</v>
      </c>
      <c r="B97">
        <v>0.61000000000000698</v>
      </c>
      <c r="C97" t="s">
        <v>102</v>
      </c>
      <c r="D97" t="s">
        <v>476</v>
      </c>
      <c r="E97" t="s">
        <v>481</v>
      </c>
    </row>
    <row r="98" spans="1:5" x14ac:dyDescent="0.3">
      <c r="A98" s="2">
        <v>96</v>
      </c>
      <c r="B98">
        <v>-0.12999999999998799</v>
      </c>
      <c r="C98" t="s">
        <v>103</v>
      </c>
      <c r="D98" t="s">
        <v>475</v>
      </c>
      <c r="E98" t="s">
        <v>481</v>
      </c>
    </row>
    <row r="99" spans="1:5" x14ac:dyDescent="0.3">
      <c r="A99" s="2">
        <v>97</v>
      </c>
      <c r="B99">
        <v>2.7299999999999698</v>
      </c>
      <c r="C99" t="s">
        <v>104</v>
      </c>
      <c r="D99" t="s">
        <v>476</v>
      </c>
      <c r="E99" t="s">
        <v>481</v>
      </c>
    </row>
    <row r="100" spans="1:5" x14ac:dyDescent="0.3">
      <c r="A100" s="2">
        <v>98</v>
      </c>
      <c r="B100">
        <v>-1.2999999999999501</v>
      </c>
      <c r="C100" t="s">
        <v>105</v>
      </c>
      <c r="D100" t="s">
        <v>475</v>
      </c>
      <c r="E100" t="s">
        <v>481</v>
      </c>
    </row>
    <row r="101" spans="1:5" x14ac:dyDescent="0.3">
      <c r="A101" s="2">
        <v>99</v>
      </c>
      <c r="B101">
        <v>-1.8399999999999901</v>
      </c>
      <c r="C101" t="s">
        <v>106</v>
      </c>
      <c r="D101" t="s">
        <v>475</v>
      </c>
      <c r="E101" t="s">
        <v>481</v>
      </c>
    </row>
    <row r="102" spans="1:5" x14ac:dyDescent="0.3">
      <c r="A102" s="2">
        <v>100</v>
      </c>
      <c r="B102">
        <v>3.2799999999999598</v>
      </c>
      <c r="C102" t="s">
        <v>107</v>
      </c>
      <c r="D102" t="s">
        <v>476</v>
      </c>
      <c r="E102" t="s">
        <v>481</v>
      </c>
    </row>
    <row r="103" spans="1:5" x14ac:dyDescent="0.3">
      <c r="A103" s="2">
        <v>101</v>
      </c>
      <c r="B103">
        <v>5.8299999999999397</v>
      </c>
      <c r="C103" t="s">
        <v>108</v>
      </c>
      <c r="D103" t="s">
        <v>476</v>
      </c>
      <c r="E103" t="s">
        <v>481</v>
      </c>
    </row>
    <row r="104" spans="1:5" x14ac:dyDescent="0.3">
      <c r="A104" s="2">
        <v>102</v>
      </c>
      <c r="B104">
        <v>28.130000000000098</v>
      </c>
      <c r="C104" t="s">
        <v>109</v>
      </c>
      <c r="D104" t="s">
        <v>476</v>
      </c>
      <c r="E104" t="s">
        <v>481</v>
      </c>
    </row>
    <row r="105" spans="1:5" x14ac:dyDescent="0.3">
      <c r="A105" s="2">
        <v>103</v>
      </c>
      <c r="B105">
        <v>4.3500000000000396</v>
      </c>
      <c r="C105" t="s">
        <v>110</v>
      </c>
      <c r="D105" t="s">
        <v>476</v>
      </c>
      <c r="E105" t="s">
        <v>481</v>
      </c>
    </row>
    <row r="106" spans="1:5" x14ac:dyDescent="0.3">
      <c r="A106" s="2">
        <v>104</v>
      </c>
      <c r="B106">
        <v>0.63999999999998602</v>
      </c>
      <c r="C106" t="s">
        <v>111</v>
      </c>
      <c r="D106" t="s">
        <v>476</v>
      </c>
      <c r="E106" t="s">
        <v>481</v>
      </c>
    </row>
    <row r="107" spans="1:5" x14ac:dyDescent="0.3">
      <c r="A107" s="2">
        <v>105</v>
      </c>
      <c r="B107">
        <v>-9.9999999999994302E-2</v>
      </c>
      <c r="C107" t="s">
        <v>112</v>
      </c>
      <c r="D107" t="s">
        <v>475</v>
      </c>
      <c r="E107" t="s">
        <v>481</v>
      </c>
    </row>
    <row r="108" spans="1:5" x14ac:dyDescent="0.3">
      <c r="A108" s="2">
        <v>106</v>
      </c>
      <c r="B108">
        <v>1.45999999999999</v>
      </c>
      <c r="C108" t="s">
        <v>113</v>
      </c>
      <c r="D108" t="s">
        <v>476</v>
      </c>
      <c r="E108" t="s">
        <v>481</v>
      </c>
    </row>
    <row r="109" spans="1:5" x14ac:dyDescent="0.3">
      <c r="A109" s="2">
        <v>107</v>
      </c>
      <c r="B109">
        <v>-0.369999999999994</v>
      </c>
      <c r="C109" t="s">
        <v>114</v>
      </c>
      <c r="D109" t="s">
        <v>475</v>
      </c>
      <c r="E109" t="s">
        <v>481</v>
      </c>
    </row>
    <row r="110" spans="1:5" x14ac:dyDescent="0.3">
      <c r="A110" s="2">
        <v>108</v>
      </c>
      <c r="B110">
        <v>0.82999999999999796</v>
      </c>
      <c r="C110" t="s">
        <v>115</v>
      </c>
      <c r="D110" t="s">
        <v>476</v>
      </c>
      <c r="E110" t="s">
        <v>481</v>
      </c>
    </row>
    <row r="111" spans="1:5" x14ac:dyDescent="0.3">
      <c r="A111" s="2">
        <v>109</v>
      </c>
      <c r="B111">
        <v>6.5200000000000102</v>
      </c>
      <c r="C111" t="s">
        <v>116</v>
      </c>
      <c r="D111" t="s">
        <v>476</v>
      </c>
      <c r="E111" t="s">
        <v>481</v>
      </c>
    </row>
    <row r="112" spans="1:5" x14ac:dyDescent="0.3">
      <c r="A112" s="2">
        <v>110</v>
      </c>
      <c r="B112">
        <v>0.72000000000000097</v>
      </c>
      <c r="C112" t="s">
        <v>117</v>
      </c>
      <c r="D112" t="s">
        <v>476</v>
      </c>
      <c r="E112" t="s">
        <v>481</v>
      </c>
    </row>
    <row r="113" spans="1:5" x14ac:dyDescent="0.3">
      <c r="A113" s="2">
        <v>111</v>
      </c>
      <c r="B113">
        <v>10.76</v>
      </c>
      <c r="C113" t="s">
        <v>118</v>
      </c>
      <c r="D113" t="s">
        <v>476</v>
      </c>
      <c r="E113" t="s">
        <v>481</v>
      </c>
    </row>
    <row r="114" spans="1:5" x14ac:dyDescent="0.3">
      <c r="A114" s="2">
        <v>112</v>
      </c>
      <c r="B114">
        <v>21</v>
      </c>
      <c r="C114" t="s">
        <v>119</v>
      </c>
      <c r="D114" t="s">
        <v>476</v>
      </c>
      <c r="E114" t="s">
        <v>481</v>
      </c>
    </row>
    <row r="115" spans="1:5" x14ac:dyDescent="0.3">
      <c r="A115" s="2">
        <v>113</v>
      </c>
      <c r="B115">
        <v>5.7900000000000098</v>
      </c>
      <c r="C115" t="s">
        <v>120</v>
      </c>
      <c r="D115" t="s">
        <v>476</v>
      </c>
      <c r="E115" t="s">
        <v>481</v>
      </c>
    </row>
    <row r="116" spans="1:5" x14ac:dyDescent="0.3">
      <c r="A116" s="2">
        <v>114</v>
      </c>
      <c r="B116">
        <v>6.1</v>
      </c>
      <c r="C116" t="s">
        <v>121</v>
      </c>
      <c r="D116" t="s">
        <v>476</v>
      </c>
      <c r="E116" t="s">
        <v>481</v>
      </c>
    </row>
    <row r="117" spans="1:5" x14ac:dyDescent="0.3">
      <c r="A117" s="2">
        <v>115</v>
      </c>
      <c r="B117">
        <v>3.45</v>
      </c>
      <c r="C117" t="s">
        <v>122</v>
      </c>
      <c r="D117" t="s">
        <v>476</v>
      </c>
      <c r="E117" t="s">
        <v>481</v>
      </c>
    </row>
    <row r="118" spans="1:5" x14ac:dyDescent="0.3">
      <c r="A118" s="2">
        <v>116</v>
      </c>
      <c r="B118">
        <v>2.15</v>
      </c>
      <c r="C118" t="s">
        <v>123</v>
      </c>
      <c r="D118" t="s">
        <v>476</v>
      </c>
      <c r="E118" t="s">
        <v>481</v>
      </c>
    </row>
    <row r="119" spans="1:5" x14ac:dyDescent="0.3">
      <c r="A119" s="2">
        <v>117</v>
      </c>
      <c r="B119">
        <v>0.31000000000000599</v>
      </c>
      <c r="C119" t="s">
        <v>124</v>
      </c>
      <c r="D119" t="s">
        <v>476</v>
      </c>
      <c r="E119" t="s">
        <v>481</v>
      </c>
    </row>
    <row r="120" spans="1:5" x14ac:dyDescent="0.3">
      <c r="A120" s="2">
        <v>118</v>
      </c>
      <c r="B120">
        <v>14.04</v>
      </c>
      <c r="C120" t="s">
        <v>125</v>
      </c>
      <c r="D120" t="s">
        <v>476</v>
      </c>
      <c r="E120" t="s">
        <v>481</v>
      </c>
    </row>
    <row r="121" spans="1:5" x14ac:dyDescent="0.3">
      <c r="A121" s="2">
        <v>119</v>
      </c>
      <c r="B121">
        <v>17.73</v>
      </c>
      <c r="C121" t="s">
        <v>126</v>
      </c>
      <c r="D121" t="s">
        <v>476</v>
      </c>
      <c r="E121" t="s">
        <v>481</v>
      </c>
    </row>
    <row r="122" spans="1:5" x14ac:dyDescent="0.3">
      <c r="A122" s="2">
        <v>120</v>
      </c>
      <c r="B122">
        <v>-2.91</v>
      </c>
      <c r="C122" t="s">
        <v>127</v>
      </c>
      <c r="D122" t="s">
        <v>475</v>
      </c>
      <c r="E122" t="s">
        <v>481</v>
      </c>
    </row>
    <row r="123" spans="1:5" x14ac:dyDescent="0.3">
      <c r="A123" s="2">
        <v>121</v>
      </c>
      <c r="B123">
        <v>-46.69</v>
      </c>
      <c r="C123" t="s">
        <v>128</v>
      </c>
      <c r="D123" t="s">
        <v>475</v>
      </c>
      <c r="E123" t="s">
        <v>481</v>
      </c>
    </row>
    <row r="124" spans="1:5" x14ac:dyDescent="0.3">
      <c r="A124" s="2">
        <v>122</v>
      </c>
      <c r="B124">
        <v>14.55</v>
      </c>
      <c r="C124" t="s">
        <v>129</v>
      </c>
      <c r="D124" t="s">
        <v>476</v>
      </c>
      <c r="E124" t="s">
        <v>481</v>
      </c>
    </row>
    <row r="125" spans="1:5" x14ac:dyDescent="0.3">
      <c r="A125" s="2">
        <v>123</v>
      </c>
      <c r="B125">
        <v>0.220000000000006</v>
      </c>
      <c r="C125" t="s">
        <v>130</v>
      </c>
      <c r="D125" t="s">
        <v>476</v>
      </c>
      <c r="E125" t="s">
        <v>481</v>
      </c>
    </row>
    <row r="126" spans="1:5" x14ac:dyDescent="0.3">
      <c r="A126" s="2">
        <v>124</v>
      </c>
      <c r="B126">
        <v>10.28</v>
      </c>
      <c r="C126" t="s">
        <v>131</v>
      </c>
      <c r="D126" t="s">
        <v>476</v>
      </c>
      <c r="E126" t="s">
        <v>481</v>
      </c>
    </row>
    <row r="127" spans="1:5" x14ac:dyDescent="0.3">
      <c r="A127" s="2">
        <v>125</v>
      </c>
      <c r="B127">
        <v>6.26</v>
      </c>
      <c r="C127" t="s">
        <v>4</v>
      </c>
      <c r="D127" t="s">
        <v>476</v>
      </c>
      <c r="E127" t="s">
        <v>481</v>
      </c>
    </row>
    <row r="128" spans="1:5" x14ac:dyDescent="0.3">
      <c r="A128" s="2">
        <v>126</v>
      </c>
      <c r="B128">
        <v>2.5</v>
      </c>
      <c r="C128" t="s">
        <v>132</v>
      </c>
      <c r="D128" t="s">
        <v>476</v>
      </c>
      <c r="E128" t="s">
        <v>481</v>
      </c>
    </row>
    <row r="129" spans="1:5" x14ac:dyDescent="0.3">
      <c r="A129" s="2">
        <v>127</v>
      </c>
      <c r="B129">
        <v>5.4300000000000104</v>
      </c>
      <c r="C129" t="s">
        <v>133</v>
      </c>
      <c r="D129" t="s">
        <v>476</v>
      </c>
      <c r="E129" t="s">
        <v>481</v>
      </c>
    </row>
    <row r="130" spans="1:5" x14ac:dyDescent="0.3">
      <c r="A130" s="2">
        <v>128</v>
      </c>
      <c r="B130">
        <v>7.9999999999998295E-2</v>
      </c>
      <c r="C130" t="s">
        <v>134</v>
      </c>
      <c r="D130" t="s">
        <v>476</v>
      </c>
      <c r="E130" t="s">
        <v>481</v>
      </c>
    </row>
    <row r="131" spans="1:5" x14ac:dyDescent="0.3">
      <c r="A131" s="2">
        <v>129</v>
      </c>
      <c r="B131">
        <v>12.35</v>
      </c>
      <c r="C131" t="s">
        <v>135</v>
      </c>
      <c r="D131" t="s">
        <v>476</v>
      </c>
      <c r="E131" t="s">
        <v>481</v>
      </c>
    </row>
    <row r="132" spans="1:5" x14ac:dyDescent="0.3">
      <c r="A132" s="2">
        <v>130</v>
      </c>
      <c r="B132">
        <v>0.24000000000000801</v>
      </c>
      <c r="C132" t="s">
        <v>136</v>
      </c>
      <c r="D132" t="s">
        <v>476</v>
      </c>
      <c r="E132" t="s">
        <v>481</v>
      </c>
    </row>
    <row r="133" spans="1:5" x14ac:dyDescent="0.3">
      <c r="A133" s="2">
        <v>131</v>
      </c>
      <c r="B133">
        <v>5.9100000000000099</v>
      </c>
      <c r="C133" t="s">
        <v>137</v>
      </c>
      <c r="D133" t="s">
        <v>476</v>
      </c>
      <c r="E133" t="s">
        <v>481</v>
      </c>
    </row>
    <row r="134" spans="1:5" x14ac:dyDescent="0.3">
      <c r="A134" s="2">
        <v>132</v>
      </c>
      <c r="B134">
        <v>8.0000000000001806E-2</v>
      </c>
      <c r="C134" t="s">
        <v>138</v>
      </c>
      <c r="D134" t="s">
        <v>476</v>
      </c>
      <c r="E134" t="s">
        <v>481</v>
      </c>
    </row>
    <row r="135" spans="1:5" x14ac:dyDescent="0.3">
      <c r="A135" s="2">
        <v>133</v>
      </c>
      <c r="B135">
        <v>5.1100000000000003</v>
      </c>
      <c r="C135" t="s">
        <v>139</v>
      </c>
      <c r="D135" t="s">
        <v>476</v>
      </c>
      <c r="E135" t="s">
        <v>481</v>
      </c>
    </row>
    <row r="136" spans="1:5" x14ac:dyDescent="0.3">
      <c r="A136" s="2">
        <v>134</v>
      </c>
      <c r="B136">
        <v>5.4</v>
      </c>
      <c r="C136" t="s">
        <v>3</v>
      </c>
      <c r="D136" t="s">
        <v>476</v>
      </c>
      <c r="E136" t="s">
        <v>481</v>
      </c>
    </row>
    <row r="137" spans="1:5" x14ac:dyDescent="0.3">
      <c r="A137" s="2">
        <v>135</v>
      </c>
      <c r="B137">
        <v>15.96</v>
      </c>
      <c r="C137" t="s">
        <v>140</v>
      </c>
      <c r="D137" t="s">
        <v>476</v>
      </c>
      <c r="E137" t="s">
        <v>481</v>
      </c>
    </row>
    <row r="138" spans="1:5" x14ac:dyDescent="0.3">
      <c r="A138" s="2">
        <v>136</v>
      </c>
      <c r="B138">
        <v>6.14</v>
      </c>
      <c r="C138" t="s">
        <v>141</v>
      </c>
      <c r="D138" t="s">
        <v>476</v>
      </c>
      <c r="E138" t="s">
        <v>481</v>
      </c>
    </row>
    <row r="139" spans="1:5" x14ac:dyDescent="0.3">
      <c r="A139" s="2">
        <v>137</v>
      </c>
      <c r="B139">
        <v>-0.33000000000001301</v>
      </c>
      <c r="C139" t="s">
        <v>142</v>
      </c>
      <c r="D139" t="s">
        <v>475</v>
      </c>
      <c r="E139" t="s">
        <v>481</v>
      </c>
    </row>
    <row r="140" spans="1:5" x14ac:dyDescent="0.3">
      <c r="A140" s="2">
        <v>138</v>
      </c>
      <c r="B140">
        <v>7.88</v>
      </c>
      <c r="C140" t="s">
        <v>143</v>
      </c>
      <c r="D140" t="s">
        <v>476</v>
      </c>
      <c r="E140" t="s">
        <v>481</v>
      </c>
    </row>
    <row r="141" spans="1:5" x14ac:dyDescent="0.3">
      <c r="A141" s="2">
        <v>139</v>
      </c>
      <c r="B141">
        <v>2.57</v>
      </c>
      <c r="C141" t="s">
        <v>144</v>
      </c>
      <c r="D141" t="s">
        <v>476</v>
      </c>
      <c r="E141" t="s">
        <v>481</v>
      </c>
    </row>
    <row r="142" spans="1:5" x14ac:dyDescent="0.3">
      <c r="A142" s="2">
        <v>140</v>
      </c>
      <c r="B142">
        <v>1.18</v>
      </c>
      <c r="C142" t="s">
        <v>145</v>
      </c>
      <c r="D142" t="s">
        <v>476</v>
      </c>
      <c r="E142" t="s">
        <v>481</v>
      </c>
    </row>
    <row r="143" spans="1:5" x14ac:dyDescent="0.3">
      <c r="A143" s="2">
        <v>141</v>
      </c>
      <c r="B143">
        <v>-1.3499999999999801</v>
      </c>
      <c r="C143" t="s">
        <v>146</v>
      </c>
      <c r="D143" t="s">
        <v>475</v>
      </c>
      <c r="E143" t="s">
        <v>481</v>
      </c>
    </row>
    <row r="144" spans="1:5" x14ac:dyDescent="0.3">
      <c r="A144" s="2">
        <v>142</v>
      </c>
      <c r="B144">
        <v>14.9</v>
      </c>
      <c r="C144" t="s">
        <v>2</v>
      </c>
      <c r="D144" t="s">
        <v>476</v>
      </c>
      <c r="E144" t="s">
        <v>481</v>
      </c>
    </row>
    <row r="145" spans="1:5" x14ac:dyDescent="0.3">
      <c r="A145" s="2">
        <v>143</v>
      </c>
      <c r="B145">
        <v>7.29000000000008</v>
      </c>
      <c r="C145" t="s">
        <v>147</v>
      </c>
      <c r="D145" t="s">
        <v>476</v>
      </c>
      <c r="E145" t="s">
        <v>481</v>
      </c>
    </row>
    <row r="146" spans="1:5" x14ac:dyDescent="0.3">
      <c r="A146" s="2">
        <v>144</v>
      </c>
      <c r="B146">
        <v>15.33</v>
      </c>
      <c r="C146" t="s">
        <v>148</v>
      </c>
      <c r="D146" t="s">
        <v>476</v>
      </c>
      <c r="E146" t="s">
        <v>481</v>
      </c>
    </row>
    <row r="147" spans="1:5" x14ac:dyDescent="0.3">
      <c r="A147" s="2">
        <v>145</v>
      </c>
      <c r="B147">
        <v>-5.1800000000000104</v>
      </c>
      <c r="C147" t="s">
        <v>149</v>
      </c>
      <c r="D147" t="s">
        <v>475</v>
      </c>
      <c r="E147" t="s">
        <v>481</v>
      </c>
    </row>
    <row r="148" spans="1:5" x14ac:dyDescent="0.3">
      <c r="A148" s="2">
        <v>146</v>
      </c>
      <c r="B148">
        <v>0.69999999999999196</v>
      </c>
      <c r="C148" t="s">
        <v>150</v>
      </c>
      <c r="D148" t="s">
        <v>476</v>
      </c>
      <c r="E148" t="s">
        <v>481</v>
      </c>
    </row>
    <row r="149" spans="1:5" x14ac:dyDescent="0.3">
      <c r="A149" s="2">
        <v>147</v>
      </c>
      <c r="B149">
        <v>0.42999999999996402</v>
      </c>
      <c r="C149" t="s">
        <v>151</v>
      </c>
      <c r="D149" t="s">
        <v>476</v>
      </c>
      <c r="E149" t="s">
        <v>481</v>
      </c>
    </row>
    <row r="150" spans="1:5" x14ac:dyDescent="0.3">
      <c r="A150" s="2">
        <v>148</v>
      </c>
      <c r="B150">
        <v>1.37</v>
      </c>
      <c r="C150" t="s">
        <v>152</v>
      </c>
      <c r="D150" t="s">
        <v>476</v>
      </c>
      <c r="E150" t="s">
        <v>481</v>
      </c>
    </row>
    <row r="151" spans="1:5" x14ac:dyDescent="0.3">
      <c r="A151" s="2">
        <v>149</v>
      </c>
      <c r="B151">
        <v>4.3699999999999903</v>
      </c>
      <c r="C151" t="s">
        <v>153</v>
      </c>
      <c r="D151" t="s">
        <v>476</v>
      </c>
      <c r="E151" t="s">
        <v>481</v>
      </c>
    </row>
    <row r="152" spans="1:5" x14ac:dyDescent="0.3">
      <c r="A152" s="2">
        <v>150</v>
      </c>
      <c r="B152">
        <v>-0.45999999999999902</v>
      </c>
      <c r="C152" t="s">
        <v>154</v>
      </c>
      <c r="D152" t="s">
        <v>475</v>
      </c>
      <c r="E152" t="s">
        <v>481</v>
      </c>
    </row>
    <row r="153" spans="1:5" x14ac:dyDescent="0.3">
      <c r="A153" s="2">
        <v>151</v>
      </c>
      <c r="B153">
        <v>1.5899999999999901</v>
      </c>
      <c r="C153" t="s">
        <v>155</v>
      </c>
      <c r="D153" t="s">
        <v>476</v>
      </c>
      <c r="E153" t="s">
        <v>481</v>
      </c>
    </row>
    <row r="154" spans="1:5" x14ac:dyDescent="0.3">
      <c r="A154" s="2">
        <v>152</v>
      </c>
      <c r="B154">
        <v>-0.37999999999999001</v>
      </c>
      <c r="C154" t="s">
        <v>156</v>
      </c>
      <c r="D154" t="s">
        <v>475</v>
      </c>
      <c r="E154" t="s">
        <v>481</v>
      </c>
    </row>
    <row r="155" spans="1:5" x14ac:dyDescent="0.3">
      <c r="A155" s="2">
        <v>153</v>
      </c>
      <c r="B155">
        <v>0.74</v>
      </c>
      <c r="C155" t="s">
        <v>157</v>
      </c>
      <c r="D155" t="s">
        <v>476</v>
      </c>
      <c r="E155" t="s">
        <v>481</v>
      </c>
    </row>
    <row r="156" spans="1:5" x14ac:dyDescent="0.3">
      <c r="A156" s="2">
        <v>154</v>
      </c>
      <c r="B156">
        <v>13.63</v>
      </c>
      <c r="C156" t="s">
        <v>158</v>
      </c>
      <c r="D156" t="s">
        <v>476</v>
      </c>
      <c r="E156" t="s">
        <v>481</v>
      </c>
    </row>
    <row r="157" spans="1:5" x14ac:dyDescent="0.3">
      <c r="A157" s="2">
        <v>155</v>
      </c>
      <c r="B157">
        <v>-4.7699999999999996</v>
      </c>
      <c r="C157" t="s">
        <v>159</v>
      </c>
      <c r="D157" t="s">
        <v>475</v>
      </c>
      <c r="E157" t="s">
        <v>481</v>
      </c>
    </row>
    <row r="158" spans="1:5" x14ac:dyDescent="0.3">
      <c r="A158" s="2">
        <v>156</v>
      </c>
      <c r="B158">
        <v>3.5600000000000098</v>
      </c>
      <c r="C158" t="s">
        <v>160</v>
      </c>
      <c r="D158" t="s">
        <v>476</v>
      </c>
      <c r="E158" t="s">
        <v>481</v>
      </c>
    </row>
    <row r="159" spans="1:5" x14ac:dyDescent="0.3">
      <c r="A159" s="2">
        <v>157</v>
      </c>
      <c r="B159">
        <v>-9.6299999999999901</v>
      </c>
      <c r="C159" t="s">
        <v>161</v>
      </c>
      <c r="D159" t="s">
        <v>475</v>
      </c>
      <c r="E159" t="s">
        <v>481</v>
      </c>
    </row>
    <row r="160" spans="1:5" x14ac:dyDescent="0.3">
      <c r="A160" s="2">
        <v>158</v>
      </c>
      <c r="B160">
        <v>2.4000000000000301</v>
      </c>
      <c r="C160" t="s">
        <v>162</v>
      </c>
      <c r="D160" t="s">
        <v>476</v>
      </c>
      <c r="E160" t="s">
        <v>481</v>
      </c>
    </row>
    <row r="161" spans="1:5" x14ac:dyDescent="0.3">
      <c r="A161" s="2">
        <v>159</v>
      </c>
      <c r="B161">
        <v>-0.17000000000000701</v>
      </c>
      <c r="C161" t="s">
        <v>163</v>
      </c>
      <c r="D161" t="s">
        <v>475</v>
      </c>
      <c r="E161" t="s">
        <v>481</v>
      </c>
    </row>
    <row r="162" spans="1:5" x14ac:dyDescent="0.3">
      <c r="A162" s="2">
        <v>160</v>
      </c>
      <c r="B162">
        <v>13.55</v>
      </c>
      <c r="C162" t="s">
        <v>164</v>
      </c>
      <c r="D162" t="s">
        <v>476</v>
      </c>
      <c r="E162" t="s">
        <v>481</v>
      </c>
    </row>
    <row r="163" spans="1:5" x14ac:dyDescent="0.3">
      <c r="A163" s="2">
        <v>161</v>
      </c>
      <c r="B163">
        <v>9.3799999999999901</v>
      </c>
      <c r="C163" t="s">
        <v>165</v>
      </c>
      <c r="D163" t="s">
        <v>476</v>
      </c>
      <c r="E163" t="s">
        <v>481</v>
      </c>
    </row>
    <row r="164" spans="1:5" x14ac:dyDescent="0.3">
      <c r="A164" s="2">
        <v>162</v>
      </c>
      <c r="B164">
        <v>1.79</v>
      </c>
      <c r="C164" t="s">
        <v>166</v>
      </c>
      <c r="D164" t="s">
        <v>476</v>
      </c>
      <c r="E164" t="s">
        <v>481</v>
      </c>
    </row>
    <row r="165" spans="1:5" x14ac:dyDescent="0.3">
      <c r="A165" s="2">
        <v>163</v>
      </c>
      <c r="B165">
        <v>5.1000000000000103</v>
      </c>
      <c r="C165" t="s">
        <v>167</v>
      </c>
      <c r="D165" t="s">
        <v>476</v>
      </c>
      <c r="E165" t="s">
        <v>481</v>
      </c>
    </row>
    <row r="166" spans="1:5" x14ac:dyDescent="0.3">
      <c r="A166" s="2">
        <v>164</v>
      </c>
      <c r="B166">
        <v>8.3699999999999992</v>
      </c>
      <c r="C166" t="s">
        <v>168</v>
      </c>
      <c r="D166" t="s">
        <v>476</v>
      </c>
      <c r="E166" t="s">
        <v>481</v>
      </c>
    </row>
    <row r="167" spans="1:5" x14ac:dyDescent="0.3">
      <c r="A167" s="2">
        <v>165</v>
      </c>
      <c r="B167">
        <v>12.07</v>
      </c>
      <c r="C167" t="s">
        <v>169</v>
      </c>
      <c r="D167" t="s">
        <v>476</v>
      </c>
      <c r="E167" t="s">
        <v>481</v>
      </c>
    </row>
    <row r="168" spans="1:5" x14ac:dyDescent="0.3">
      <c r="A168" s="2">
        <v>166</v>
      </c>
      <c r="B168">
        <v>8.5100000000000104</v>
      </c>
      <c r="C168" t="s">
        <v>170</v>
      </c>
      <c r="D168" t="s">
        <v>476</v>
      </c>
      <c r="E168" t="s">
        <v>481</v>
      </c>
    </row>
    <row r="169" spans="1:5" x14ac:dyDescent="0.3">
      <c r="A169" s="2">
        <v>167</v>
      </c>
      <c r="B169">
        <v>11.63</v>
      </c>
      <c r="C169" t="s">
        <v>171</v>
      </c>
      <c r="D169" t="s">
        <v>476</v>
      </c>
      <c r="E169" t="s">
        <v>481</v>
      </c>
    </row>
    <row r="170" spans="1:5" x14ac:dyDescent="0.3">
      <c r="A170" s="2">
        <v>168</v>
      </c>
      <c r="B170">
        <v>-1.3</v>
      </c>
      <c r="C170" t="s">
        <v>172</v>
      </c>
      <c r="D170" t="s">
        <v>475</v>
      </c>
      <c r="E170" t="s">
        <v>481</v>
      </c>
    </row>
    <row r="171" spans="1:5" x14ac:dyDescent="0.3">
      <c r="A171" s="2">
        <v>169</v>
      </c>
      <c r="B171">
        <v>2.27</v>
      </c>
      <c r="C171" t="s">
        <v>173</v>
      </c>
      <c r="D171" t="s">
        <v>476</v>
      </c>
      <c r="E171" t="s">
        <v>481</v>
      </c>
    </row>
    <row r="172" spans="1:5" x14ac:dyDescent="0.3">
      <c r="A172" s="2">
        <v>170</v>
      </c>
      <c r="B172">
        <v>8.5799999999999699</v>
      </c>
      <c r="C172" t="s">
        <v>174</v>
      </c>
      <c r="D172" t="s">
        <v>476</v>
      </c>
      <c r="E172" t="s">
        <v>481</v>
      </c>
    </row>
    <row r="173" spans="1:5" x14ac:dyDescent="0.3">
      <c r="A173" s="2">
        <v>171</v>
      </c>
      <c r="B173">
        <v>7.51000000000003</v>
      </c>
      <c r="C173" t="s">
        <v>175</v>
      </c>
      <c r="D173" t="s">
        <v>476</v>
      </c>
      <c r="E173" t="s">
        <v>481</v>
      </c>
    </row>
    <row r="174" spans="1:5" x14ac:dyDescent="0.3">
      <c r="A174" s="2">
        <v>172</v>
      </c>
      <c r="B174">
        <v>-5.0000000000000697E-2</v>
      </c>
      <c r="C174" t="s">
        <v>176</v>
      </c>
      <c r="D174" t="s">
        <v>475</v>
      </c>
      <c r="E174" t="s">
        <v>481</v>
      </c>
    </row>
    <row r="175" spans="1:5" x14ac:dyDescent="0.3">
      <c r="A175" s="2">
        <v>173</v>
      </c>
      <c r="B175">
        <v>11.67</v>
      </c>
      <c r="C175" t="s">
        <v>177</v>
      </c>
      <c r="D175" t="s">
        <v>476</v>
      </c>
      <c r="E175" t="s">
        <v>481</v>
      </c>
    </row>
    <row r="176" spans="1:5" x14ac:dyDescent="0.3">
      <c r="A176" s="2">
        <v>174</v>
      </c>
      <c r="B176">
        <v>10.36</v>
      </c>
      <c r="C176" t="s">
        <v>178</v>
      </c>
      <c r="D176" t="s">
        <v>476</v>
      </c>
      <c r="E176" t="s">
        <v>481</v>
      </c>
    </row>
    <row r="177" spans="1:5" x14ac:dyDescent="0.3">
      <c r="A177" s="2">
        <v>175</v>
      </c>
      <c r="B177">
        <v>3.81000000000004</v>
      </c>
      <c r="C177" t="s">
        <v>179</v>
      </c>
      <c r="D177" t="s">
        <v>476</v>
      </c>
      <c r="E177" t="s">
        <v>481</v>
      </c>
    </row>
    <row r="178" spans="1:5" x14ac:dyDescent="0.3">
      <c r="A178" s="2">
        <v>176</v>
      </c>
      <c r="B178">
        <v>-3.9400000000000199</v>
      </c>
      <c r="C178" t="s">
        <v>180</v>
      </c>
      <c r="D178" t="s">
        <v>475</v>
      </c>
      <c r="E178" t="s">
        <v>481</v>
      </c>
    </row>
    <row r="179" spans="1:5" x14ac:dyDescent="0.3">
      <c r="A179" s="2">
        <v>177</v>
      </c>
      <c r="B179">
        <v>14.48</v>
      </c>
      <c r="C179" t="s">
        <v>5</v>
      </c>
      <c r="D179" t="s">
        <v>476</v>
      </c>
      <c r="E179" t="s">
        <v>481</v>
      </c>
    </row>
    <row r="180" spans="1:5" x14ac:dyDescent="0.3">
      <c r="A180" s="2">
        <v>178</v>
      </c>
      <c r="B180">
        <v>3.89</v>
      </c>
      <c r="C180" t="s">
        <v>181</v>
      </c>
      <c r="D180" t="s">
        <v>476</v>
      </c>
      <c r="E180" t="s">
        <v>481</v>
      </c>
    </row>
    <row r="181" spans="1:5" x14ac:dyDescent="0.3">
      <c r="A181" s="2">
        <v>179</v>
      </c>
      <c r="B181">
        <v>0.58000000000000695</v>
      </c>
      <c r="C181" t="s">
        <v>182</v>
      </c>
      <c r="D181" t="s">
        <v>476</v>
      </c>
      <c r="E181" t="s">
        <v>481</v>
      </c>
    </row>
    <row r="182" spans="1:5" x14ac:dyDescent="0.3">
      <c r="A182" s="2">
        <v>180</v>
      </c>
      <c r="B182">
        <v>1.33</v>
      </c>
      <c r="C182" t="s">
        <v>183</v>
      </c>
      <c r="D182" t="s">
        <v>476</v>
      </c>
      <c r="E182" t="s">
        <v>481</v>
      </c>
    </row>
    <row r="183" spans="1:5" x14ac:dyDescent="0.3">
      <c r="A183" s="2">
        <v>181</v>
      </c>
      <c r="B183">
        <v>5.3800000000000301</v>
      </c>
      <c r="C183" t="s">
        <v>184</v>
      </c>
      <c r="D183" t="s">
        <v>476</v>
      </c>
      <c r="E183" t="s">
        <v>481</v>
      </c>
    </row>
    <row r="184" spans="1:5" x14ac:dyDescent="0.3">
      <c r="A184" s="2">
        <v>182</v>
      </c>
      <c r="B184">
        <v>25.94</v>
      </c>
      <c r="C184" t="s">
        <v>185</v>
      </c>
      <c r="D184" t="s">
        <v>476</v>
      </c>
      <c r="E184" t="s">
        <v>481</v>
      </c>
    </row>
    <row r="185" spans="1:5" x14ac:dyDescent="0.3">
      <c r="A185" s="2">
        <v>183</v>
      </c>
      <c r="B185">
        <v>3.45</v>
      </c>
      <c r="C185" t="s">
        <v>186</v>
      </c>
      <c r="D185" t="s">
        <v>476</v>
      </c>
      <c r="E185" t="s">
        <v>481</v>
      </c>
    </row>
    <row r="186" spans="1:5" x14ac:dyDescent="0.3">
      <c r="A186" s="2">
        <v>184</v>
      </c>
      <c r="B186">
        <v>3.29</v>
      </c>
      <c r="C186" t="s">
        <v>187</v>
      </c>
      <c r="D186" t="s">
        <v>476</v>
      </c>
      <c r="E186" t="s">
        <v>481</v>
      </c>
    </row>
    <row r="187" spans="1:5" x14ac:dyDescent="0.3">
      <c r="A187" s="2">
        <v>185</v>
      </c>
      <c r="B187">
        <v>1.61</v>
      </c>
      <c r="C187" t="s">
        <v>188</v>
      </c>
      <c r="D187" t="s">
        <v>476</v>
      </c>
      <c r="E187" t="s">
        <v>481</v>
      </c>
    </row>
    <row r="188" spans="1:5" x14ac:dyDescent="0.3">
      <c r="A188" s="2">
        <v>186</v>
      </c>
      <c r="B188">
        <v>26.69</v>
      </c>
      <c r="C188" t="s">
        <v>189</v>
      </c>
      <c r="D188" t="s">
        <v>476</v>
      </c>
      <c r="E188" t="s">
        <v>481</v>
      </c>
    </row>
    <row r="189" spans="1:5" x14ac:dyDescent="0.3">
      <c r="A189" s="2">
        <v>187</v>
      </c>
      <c r="B189">
        <v>4.78</v>
      </c>
      <c r="C189" t="s">
        <v>190</v>
      </c>
      <c r="D189" t="s">
        <v>476</v>
      </c>
      <c r="E189" t="s">
        <v>481</v>
      </c>
    </row>
    <row r="190" spans="1:5" x14ac:dyDescent="0.3">
      <c r="A190" s="2">
        <v>188</v>
      </c>
      <c r="B190">
        <v>2.2000000000000202</v>
      </c>
      <c r="C190" t="s">
        <v>191</v>
      </c>
      <c r="D190" t="s">
        <v>476</v>
      </c>
      <c r="E190" t="s">
        <v>481</v>
      </c>
    </row>
    <row r="191" spans="1:5" x14ac:dyDescent="0.3">
      <c r="A191" s="2">
        <v>189</v>
      </c>
      <c r="B191">
        <v>6.42</v>
      </c>
      <c r="C191" t="s">
        <v>192</v>
      </c>
      <c r="D191" t="s">
        <v>476</v>
      </c>
      <c r="E191" t="s">
        <v>481</v>
      </c>
    </row>
    <row r="192" spans="1:5" x14ac:dyDescent="0.3">
      <c r="A192" s="2">
        <v>190</v>
      </c>
      <c r="B192">
        <v>7.1199999999999797</v>
      </c>
      <c r="C192" t="s">
        <v>193</v>
      </c>
      <c r="D192" t="s">
        <v>476</v>
      </c>
      <c r="E192" t="s">
        <v>481</v>
      </c>
    </row>
    <row r="193" spans="1:5" x14ac:dyDescent="0.3">
      <c r="A193" s="2">
        <v>191</v>
      </c>
      <c r="B193">
        <v>14.72</v>
      </c>
      <c r="C193" t="s">
        <v>194</v>
      </c>
      <c r="D193" t="s">
        <v>476</v>
      </c>
      <c r="E193" t="s">
        <v>481</v>
      </c>
    </row>
    <row r="194" spans="1:5" x14ac:dyDescent="0.3">
      <c r="A194" s="2">
        <v>192</v>
      </c>
      <c r="B194">
        <v>15.28</v>
      </c>
      <c r="C194" t="s">
        <v>195</v>
      </c>
      <c r="D194" t="s">
        <v>476</v>
      </c>
      <c r="E194" t="s">
        <v>481</v>
      </c>
    </row>
    <row r="195" spans="1:5" x14ac:dyDescent="0.3">
      <c r="A195" s="2">
        <v>193</v>
      </c>
      <c r="B195">
        <v>1.97</v>
      </c>
      <c r="C195" t="s">
        <v>196</v>
      </c>
      <c r="D195" t="s">
        <v>476</v>
      </c>
      <c r="E195" t="s">
        <v>481</v>
      </c>
    </row>
    <row r="196" spans="1:5" x14ac:dyDescent="0.3">
      <c r="A196" s="2">
        <v>194</v>
      </c>
      <c r="B196">
        <v>0.55000000000000104</v>
      </c>
      <c r="C196" t="s">
        <v>197</v>
      </c>
      <c r="D196" t="s">
        <v>476</v>
      </c>
      <c r="E196" t="s">
        <v>481</v>
      </c>
    </row>
    <row r="197" spans="1:5" x14ac:dyDescent="0.3">
      <c r="A197" s="2">
        <v>195</v>
      </c>
      <c r="B197">
        <v>8.0000000000000099E-2</v>
      </c>
      <c r="C197" t="s">
        <v>198</v>
      </c>
      <c r="D197" t="s">
        <v>476</v>
      </c>
      <c r="E197" t="s">
        <v>481</v>
      </c>
    </row>
    <row r="198" spans="1:5" x14ac:dyDescent="0.3">
      <c r="A198" s="2">
        <v>196</v>
      </c>
      <c r="B198">
        <v>14.9</v>
      </c>
      <c r="C198" t="s">
        <v>199</v>
      </c>
      <c r="D198" t="s">
        <v>476</v>
      </c>
      <c r="E198" t="s">
        <v>481</v>
      </c>
    </row>
    <row r="199" spans="1:5" x14ac:dyDescent="0.3">
      <c r="A199" s="2">
        <v>197</v>
      </c>
      <c r="B199">
        <v>-7.1799999999999802</v>
      </c>
      <c r="C199" t="s">
        <v>200</v>
      </c>
      <c r="D199" t="s">
        <v>475</v>
      </c>
      <c r="E199" t="s">
        <v>481</v>
      </c>
    </row>
    <row r="200" spans="1:5" x14ac:dyDescent="0.3">
      <c r="A200" s="2">
        <v>198</v>
      </c>
      <c r="B200">
        <v>-1.62</v>
      </c>
      <c r="C200" t="s">
        <v>201</v>
      </c>
      <c r="D200" t="s">
        <v>475</v>
      </c>
      <c r="E200" t="s">
        <v>481</v>
      </c>
    </row>
    <row r="201" spans="1:5" x14ac:dyDescent="0.3">
      <c r="A201" s="2">
        <v>199</v>
      </c>
      <c r="B201">
        <v>5.7200000000000202</v>
      </c>
      <c r="C201" t="s">
        <v>202</v>
      </c>
      <c r="D201" t="s">
        <v>476</v>
      </c>
      <c r="E201" t="s">
        <v>481</v>
      </c>
    </row>
    <row r="202" spans="1:5" x14ac:dyDescent="0.3">
      <c r="A202" s="2">
        <v>200</v>
      </c>
      <c r="B202">
        <v>-13.89</v>
      </c>
      <c r="C202" t="s">
        <v>203</v>
      </c>
      <c r="D202" t="s">
        <v>475</v>
      </c>
      <c r="E202" t="s">
        <v>481</v>
      </c>
    </row>
    <row r="203" spans="1:5" x14ac:dyDescent="0.3">
      <c r="A203" s="2">
        <v>201</v>
      </c>
      <c r="B203">
        <v>-1.96999999999999</v>
      </c>
      <c r="C203" t="s">
        <v>204</v>
      </c>
      <c r="D203" t="s">
        <v>475</v>
      </c>
      <c r="E203" t="s">
        <v>481</v>
      </c>
    </row>
    <row r="204" spans="1:5" x14ac:dyDescent="0.3">
      <c r="A204" s="2">
        <v>202</v>
      </c>
      <c r="B204">
        <v>-4.04</v>
      </c>
      <c r="C204" t="s">
        <v>205</v>
      </c>
      <c r="D204" t="s">
        <v>475</v>
      </c>
      <c r="E204" t="s">
        <v>481</v>
      </c>
    </row>
    <row r="205" spans="1:5" x14ac:dyDescent="0.3">
      <c r="A205" s="2">
        <v>203</v>
      </c>
      <c r="B205">
        <v>-1.1900000000000399</v>
      </c>
      <c r="C205" t="s">
        <v>206</v>
      </c>
      <c r="D205" t="s">
        <v>475</v>
      </c>
      <c r="E205" t="s">
        <v>481</v>
      </c>
    </row>
    <row r="206" spans="1:5" x14ac:dyDescent="0.3">
      <c r="A206" s="2">
        <v>204</v>
      </c>
      <c r="B206">
        <v>-2.5700000000000101</v>
      </c>
      <c r="C206" t="s">
        <v>207</v>
      </c>
      <c r="D206" t="s">
        <v>475</v>
      </c>
      <c r="E206" t="s">
        <v>481</v>
      </c>
    </row>
    <row r="207" spans="1:5" x14ac:dyDescent="0.3">
      <c r="A207" s="2">
        <v>205</v>
      </c>
      <c r="B207">
        <v>-2.0000000000024401E-2</v>
      </c>
      <c r="C207" t="s">
        <v>208</v>
      </c>
      <c r="D207" t="s">
        <v>475</v>
      </c>
      <c r="E207" t="s">
        <v>481</v>
      </c>
    </row>
    <row r="208" spans="1:5" x14ac:dyDescent="0.3">
      <c r="A208" s="2">
        <v>206</v>
      </c>
      <c r="B208">
        <v>7.4200000000000301</v>
      </c>
      <c r="C208" t="s">
        <v>209</v>
      </c>
      <c r="D208" t="s">
        <v>476</v>
      </c>
      <c r="E208" t="s">
        <v>481</v>
      </c>
    </row>
    <row r="209" spans="1:5" x14ac:dyDescent="0.3">
      <c r="A209" s="2">
        <v>207</v>
      </c>
      <c r="B209">
        <v>7.13</v>
      </c>
      <c r="C209" t="s">
        <v>210</v>
      </c>
      <c r="D209" t="s">
        <v>476</v>
      </c>
      <c r="E209" t="s">
        <v>481</v>
      </c>
    </row>
    <row r="210" spans="1:5" x14ac:dyDescent="0.3">
      <c r="A210" s="2">
        <v>208</v>
      </c>
      <c r="B210">
        <v>7.4399999999999897</v>
      </c>
      <c r="C210" t="s">
        <v>211</v>
      </c>
      <c r="D210" t="s">
        <v>476</v>
      </c>
      <c r="E210" t="s">
        <v>481</v>
      </c>
    </row>
    <row r="211" spans="1:5" x14ac:dyDescent="0.3">
      <c r="A211" s="2">
        <v>209</v>
      </c>
      <c r="B211">
        <v>1.3099999999999901</v>
      </c>
      <c r="C211" t="s">
        <v>212</v>
      </c>
      <c r="D211" t="s">
        <v>476</v>
      </c>
      <c r="E211" t="s">
        <v>481</v>
      </c>
    </row>
    <row r="212" spans="1:5" x14ac:dyDescent="0.3">
      <c r="A212" s="2">
        <v>210</v>
      </c>
      <c r="B212">
        <v>4.3399999999999901</v>
      </c>
      <c r="C212" t="s">
        <v>213</v>
      </c>
      <c r="D212" t="s">
        <v>476</v>
      </c>
      <c r="E212" t="s">
        <v>481</v>
      </c>
    </row>
    <row r="213" spans="1:5" x14ac:dyDescent="0.3">
      <c r="A213" s="2">
        <v>211</v>
      </c>
      <c r="B213">
        <v>2.3400000000000101</v>
      </c>
      <c r="C213" t="s">
        <v>214</v>
      </c>
      <c r="D213" t="s">
        <v>476</v>
      </c>
      <c r="E213" t="s">
        <v>481</v>
      </c>
    </row>
    <row r="214" spans="1:5" x14ac:dyDescent="0.3">
      <c r="A214" s="2">
        <v>212</v>
      </c>
      <c r="B214">
        <v>3.26000000000001</v>
      </c>
      <c r="C214" t="s">
        <v>215</v>
      </c>
      <c r="D214" t="s">
        <v>476</v>
      </c>
      <c r="E214" t="s">
        <v>481</v>
      </c>
    </row>
    <row r="215" spans="1:5" x14ac:dyDescent="0.3">
      <c r="A215" s="2">
        <v>213</v>
      </c>
      <c r="B215">
        <v>6.9700000000000104</v>
      </c>
      <c r="C215" t="s">
        <v>216</v>
      </c>
      <c r="D215" t="s">
        <v>476</v>
      </c>
      <c r="E215" t="s">
        <v>481</v>
      </c>
    </row>
    <row r="216" spans="1:5" x14ac:dyDescent="0.3">
      <c r="A216" s="2">
        <v>214</v>
      </c>
      <c r="B216">
        <v>9.4300000000000104</v>
      </c>
      <c r="C216" t="s">
        <v>217</v>
      </c>
      <c r="D216" t="s">
        <v>476</v>
      </c>
      <c r="E216" t="s">
        <v>481</v>
      </c>
    </row>
    <row r="217" spans="1:5" x14ac:dyDescent="0.3">
      <c r="A217" s="2">
        <v>215</v>
      </c>
      <c r="B217">
        <v>4.0200000000000102</v>
      </c>
      <c r="C217" t="s">
        <v>218</v>
      </c>
      <c r="D217" t="s">
        <v>476</v>
      </c>
      <c r="E217" t="s">
        <v>481</v>
      </c>
    </row>
    <row r="218" spans="1:5" x14ac:dyDescent="0.3">
      <c r="A218" s="2">
        <v>216</v>
      </c>
      <c r="B218">
        <v>3.5399999999999898</v>
      </c>
      <c r="C218" t="s">
        <v>219</v>
      </c>
      <c r="D218" t="s">
        <v>476</v>
      </c>
      <c r="E218" t="s">
        <v>481</v>
      </c>
    </row>
    <row r="219" spans="1:5" x14ac:dyDescent="0.3">
      <c r="A219" s="2">
        <v>217</v>
      </c>
      <c r="B219">
        <v>8.56</v>
      </c>
      <c r="C219" t="s">
        <v>220</v>
      </c>
      <c r="D219" t="s">
        <v>476</v>
      </c>
      <c r="E219" t="s">
        <v>481</v>
      </c>
    </row>
    <row r="220" spans="1:5" x14ac:dyDescent="0.3">
      <c r="A220" s="2">
        <v>218</v>
      </c>
      <c r="B220">
        <v>1.78999999999999</v>
      </c>
      <c r="C220" t="s">
        <v>221</v>
      </c>
      <c r="D220" t="s">
        <v>476</v>
      </c>
      <c r="E220" t="s">
        <v>481</v>
      </c>
    </row>
    <row r="221" spans="1:5" x14ac:dyDescent="0.3">
      <c r="A221" s="2">
        <v>219</v>
      </c>
      <c r="B221">
        <v>11.82</v>
      </c>
      <c r="C221" t="s">
        <v>222</v>
      </c>
      <c r="D221" t="s">
        <v>476</v>
      </c>
      <c r="E221" t="s">
        <v>481</v>
      </c>
    </row>
    <row r="222" spans="1:5" x14ac:dyDescent="0.3">
      <c r="A222" s="2">
        <v>220</v>
      </c>
      <c r="B222">
        <v>3.59</v>
      </c>
      <c r="C222" t="s">
        <v>223</v>
      </c>
      <c r="D222" t="s">
        <v>476</v>
      </c>
      <c r="E222" t="s">
        <v>481</v>
      </c>
    </row>
    <row r="223" spans="1:5" x14ac:dyDescent="0.3">
      <c r="A223" s="2">
        <v>221</v>
      </c>
      <c r="B223">
        <v>0.40999999999999698</v>
      </c>
      <c r="C223" t="s">
        <v>224</v>
      </c>
      <c r="D223" t="s">
        <v>476</v>
      </c>
      <c r="E223" t="s">
        <v>481</v>
      </c>
    </row>
    <row r="224" spans="1:5" x14ac:dyDescent="0.3">
      <c r="A224" s="2">
        <v>222</v>
      </c>
      <c r="B224">
        <v>14.55</v>
      </c>
      <c r="C224" t="s">
        <v>225</v>
      </c>
      <c r="D224" t="s">
        <v>476</v>
      </c>
      <c r="E224" t="s">
        <v>481</v>
      </c>
    </row>
    <row r="225" spans="1:5" x14ac:dyDescent="0.3">
      <c r="A225" s="2">
        <v>223</v>
      </c>
      <c r="B225">
        <v>16.760000000000002</v>
      </c>
      <c r="C225" t="s">
        <v>226</v>
      </c>
      <c r="D225" t="s">
        <v>476</v>
      </c>
      <c r="E225" t="s">
        <v>481</v>
      </c>
    </row>
    <row r="226" spans="1:5" x14ac:dyDescent="0.3">
      <c r="A226" s="2">
        <v>224</v>
      </c>
      <c r="B226">
        <v>5.4300000000000104</v>
      </c>
      <c r="C226" t="s">
        <v>227</v>
      </c>
      <c r="D226" t="s">
        <v>476</v>
      </c>
      <c r="E226" t="s">
        <v>481</v>
      </c>
    </row>
    <row r="227" spans="1:5" x14ac:dyDescent="0.3">
      <c r="A227" s="2">
        <v>225</v>
      </c>
      <c r="B227">
        <v>2.7100000000000102</v>
      </c>
      <c r="C227" t="s">
        <v>228</v>
      </c>
      <c r="D227" t="s">
        <v>476</v>
      </c>
      <c r="E227" t="s">
        <v>481</v>
      </c>
    </row>
    <row r="228" spans="1:5" x14ac:dyDescent="0.3">
      <c r="A228" s="2">
        <v>226</v>
      </c>
      <c r="B228">
        <v>1.6300000000000401</v>
      </c>
      <c r="C228" t="s">
        <v>229</v>
      </c>
      <c r="D228" t="s">
        <v>476</v>
      </c>
      <c r="E228" t="s">
        <v>481</v>
      </c>
    </row>
    <row r="229" spans="1:5" x14ac:dyDescent="0.3">
      <c r="A229" s="2">
        <v>227</v>
      </c>
      <c r="B229">
        <v>4.7300000000000004</v>
      </c>
      <c r="C229" t="s">
        <v>230</v>
      </c>
      <c r="D229" t="s">
        <v>476</v>
      </c>
      <c r="E229" t="s">
        <v>481</v>
      </c>
    </row>
    <row r="230" spans="1:5" x14ac:dyDescent="0.3">
      <c r="A230" s="2">
        <v>228</v>
      </c>
      <c r="B230">
        <v>4.3999999999999799</v>
      </c>
      <c r="C230" t="s">
        <v>231</v>
      </c>
      <c r="D230" t="s">
        <v>476</v>
      </c>
      <c r="E230" t="s">
        <v>481</v>
      </c>
    </row>
    <row r="231" spans="1:5" x14ac:dyDescent="0.3">
      <c r="A231" s="2">
        <v>229</v>
      </c>
      <c r="B231">
        <v>14.22</v>
      </c>
      <c r="C231" t="s">
        <v>232</v>
      </c>
      <c r="D231" t="s">
        <v>476</v>
      </c>
      <c r="E231" t="s">
        <v>481</v>
      </c>
    </row>
    <row r="232" spans="1:5" x14ac:dyDescent="0.3">
      <c r="A232" s="2">
        <v>230</v>
      </c>
      <c r="B232">
        <v>6.8999999999999799</v>
      </c>
      <c r="C232" t="s">
        <v>233</v>
      </c>
      <c r="D232" t="s">
        <v>476</v>
      </c>
      <c r="E232" t="s">
        <v>481</v>
      </c>
    </row>
    <row r="233" spans="1:5" x14ac:dyDescent="0.3">
      <c r="A233" s="2">
        <v>231</v>
      </c>
      <c r="B233">
        <v>3.25999999999999</v>
      </c>
      <c r="C233" t="s">
        <v>234</v>
      </c>
      <c r="D233" t="s">
        <v>476</v>
      </c>
      <c r="E233" t="s">
        <v>481</v>
      </c>
    </row>
    <row r="234" spans="1:5" x14ac:dyDescent="0.3">
      <c r="A234" s="2">
        <v>232</v>
      </c>
      <c r="B234">
        <v>8.4500000000000206</v>
      </c>
      <c r="C234" t="s">
        <v>235</v>
      </c>
      <c r="D234" t="s">
        <v>476</v>
      </c>
      <c r="E234" t="s">
        <v>481</v>
      </c>
    </row>
    <row r="235" spans="1:5" x14ac:dyDescent="0.3">
      <c r="A235" s="2">
        <v>233</v>
      </c>
      <c r="B235">
        <v>2.44999999999999</v>
      </c>
      <c r="C235" t="s">
        <v>236</v>
      </c>
      <c r="D235" t="s">
        <v>476</v>
      </c>
      <c r="E235" t="s">
        <v>481</v>
      </c>
    </row>
    <row r="236" spans="1:5" x14ac:dyDescent="0.3">
      <c r="A236" s="2">
        <v>234</v>
      </c>
      <c r="B236">
        <v>-3.09</v>
      </c>
      <c r="C236" t="s">
        <v>237</v>
      </c>
      <c r="D236" t="s">
        <v>475</v>
      </c>
      <c r="E236" t="s">
        <v>481</v>
      </c>
    </row>
    <row r="237" spans="1:5" x14ac:dyDescent="0.3">
      <c r="A237" s="2">
        <v>235</v>
      </c>
      <c r="B237">
        <v>4.6300000000000203</v>
      </c>
      <c r="C237" t="s">
        <v>238</v>
      </c>
      <c r="D237" t="s">
        <v>476</v>
      </c>
      <c r="E237" t="s">
        <v>481</v>
      </c>
    </row>
    <row r="238" spans="1:5" x14ac:dyDescent="0.3">
      <c r="A238" s="2">
        <v>236</v>
      </c>
      <c r="B238">
        <v>10.029999999999999</v>
      </c>
      <c r="C238" t="s">
        <v>239</v>
      </c>
      <c r="D238" t="s">
        <v>476</v>
      </c>
      <c r="E238" t="s">
        <v>481</v>
      </c>
    </row>
    <row r="239" spans="1:5" x14ac:dyDescent="0.3">
      <c r="A239" s="2">
        <v>237</v>
      </c>
      <c r="B239">
        <v>2.2200000000000002</v>
      </c>
      <c r="C239" t="s">
        <v>240</v>
      </c>
      <c r="D239" t="s">
        <v>476</v>
      </c>
      <c r="E239" t="s">
        <v>481</v>
      </c>
    </row>
    <row r="240" spans="1:5" x14ac:dyDescent="0.3">
      <c r="A240" s="2">
        <v>238</v>
      </c>
      <c r="B240">
        <v>6.58</v>
      </c>
      <c r="C240" t="s">
        <v>241</v>
      </c>
      <c r="D240" t="s">
        <v>476</v>
      </c>
      <c r="E240" t="s">
        <v>481</v>
      </c>
    </row>
    <row r="241" spans="1:5" x14ac:dyDescent="0.3">
      <c r="A241" s="2">
        <v>239</v>
      </c>
      <c r="B241">
        <v>15.35</v>
      </c>
      <c r="C241" t="s">
        <v>242</v>
      </c>
      <c r="D241" t="s">
        <v>476</v>
      </c>
      <c r="E241" t="s">
        <v>481</v>
      </c>
    </row>
    <row r="242" spans="1:5" x14ac:dyDescent="0.3">
      <c r="A242" s="2">
        <v>240</v>
      </c>
      <c r="B242">
        <v>11.4</v>
      </c>
      <c r="C242" t="s">
        <v>243</v>
      </c>
      <c r="D242" t="s">
        <v>476</v>
      </c>
      <c r="E242" t="s">
        <v>481</v>
      </c>
    </row>
    <row r="243" spans="1:5" x14ac:dyDescent="0.3">
      <c r="A243" s="2">
        <v>241</v>
      </c>
      <c r="B243">
        <v>-1.74</v>
      </c>
      <c r="C243" t="s">
        <v>244</v>
      </c>
      <c r="D243" t="s">
        <v>475</v>
      </c>
      <c r="E243" t="s">
        <v>481</v>
      </c>
    </row>
    <row r="244" spans="1:5" x14ac:dyDescent="0.3">
      <c r="A244" s="2">
        <v>242</v>
      </c>
      <c r="B244">
        <v>5.98999999999997</v>
      </c>
      <c r="C244" t="s">
        <v>245</v>
      </c>
      <c r="D244" t="s">
        <v>476</v>
      </c>
      <c r="E244" t="s">
        <v>481</v>
      </c>
    </row>
    <row r="245" spans="1:5" x14ac:dyDescent="0.3">
      <c r="A245" s="2">
        <v>243</v>
      </c>
      <c r="B245">
        <v>20.55</v>
      </c>
      <c r="C245" t="s">
        <v>246</v>
      </c>
      <c r="D245" t="s">
        <v>476</v>
      </c>
      <c r="E245" t="s">
        <v>481</v>
      </c>
    </row>
    <row r="246" spans="1:5" x14ac:dyDescent="0.3">
      <c r="A246" s="2">
        <v>244</v>
      </c>
      <c r="B246">
        <v>1.97000000000001</v>
      </c>
      <c r="C246" t="s">
        <v>247</v>
      </c>
      <c r="D246" t="s">
        <v>476</v>
      </c>
      <c r="E246" t="s">
        <v>481</v>
      </c>
    </row>
    <row r="247" spans="1:5" x14ac:dyDescent="0.3">
      <c r="A247" s="2">
        <v>245</v>
      </c>
      <c r="B247">
        <v>7.5800000000000098</v>
      </c>
      <c r="C247" t="s">
        <v>248</v>
      </c>
      <c r="D247" t="s">
        <v>476</v>
      </c>
      <c r="E247" t="s">
        <v>481</v>
      </c>
    </row>
    <row r="248" spans="1:5" x14ac:dyDescent="0.3">
      <c r="A248" s="2">
        <v>246</v>
      </c>
      <c r="B248">
        <v>2.48</v>
      </c>
      <c r="C248" t="s">
        <v>249</v>
      </c>
      <c r="D248" t="s">
        <v>476</v>
      </c>
      <c r="E248" t="s">
        <v>481</v>
      </c>
    </row>
    <row r="249" spans="1:5" x14ac:dyDescent="0.3">
      <c r="A249" s="2">
        <v>247</v>
      </c>
      <c r="B249">
        <v>3.15</v>
      </c>
      <c r="C249" t="s">
        <v>250</v>
      </c>
      <c r="D249" t="s">
        <v>476</v>
      </c>
      <c r="E249" t="s">
        <v>481</v>
      </c>
    </row>
    <row r="250" spans="1:5" x14ac:dyDescent="0.3">
      <c r="A250" s="2">
        <v>248</v>
      </c>
      <c r="B250">
        <v>7.54</v>
      </c>
      <c r="C250" t="s">
        <v>251</v>
      </c>
      <c r="D250" t="s">
        <v>476</v>
      </c>
      <c r="E250" t="s">
        <v>481</v>
      </c>
    </row>
    <row r="251" spans="1:5" x14ac:dyDescent="0.3">
      <c r="A251" s="2">
        <v>249</v>
      </c>
      <c r="B251">
        <v>3.8</v>
      </c>
      <c r="C251" t="s">
        <v>252</v>
      </c>
      <c r="D251" t="s">
        <v>476</v>
      </c>
      <c r="E251" t="s">
        <v>481</v>
      </c>
    </row>
    <row r="252" spans="1:5" x14ac:dyDescent="0.3">
      <c r="A252" s="2">
        <v>250</v>
      </c>
      <c r="B252">
        <v>8.11</v>
      </c>
      <c r="C252" t="s">
        <v>253</v>
      </c>
      <c r="D252" t="s">
        <v>476</v>
      </c>
      <c r="E252" t="s">
        <v>481</v>
      </c>
    </row>
    <row r="253" spans="1:5" x14ac:dyDescent="0.3">
      <c r="A253" s="2">
        <v>251</v>
      </c>
      <c r="B253">
        <v>5.7999999999999901</v>
      </c>
      <c r="C253" t="s">
        <v>254</v>
      </c>
      <c r="D253" t="s">
        <v>476</v>
      </c>
      <c r="E253" t="s">
        <v>481</v>
      </c>
    </row>
    <row r="254" spans="1:5" x14ac:dyDescent="0.3">
      <c r="A254" s="2">
        <v>252</v>
      </c>
      <c r="B254">
        <v>1.9200000000000099</v>
      </c>
      <c r="C254" t="s">
        <v>255</v>
      </c>
      <c r="D254" t="s">
        <v>476</v>
      </c>
      <c r="E254" t="s">
        <v>481</v>
      </c>
    </row>
    <row r="255" spans="1:5" x14ac:dyDescent="0.3">
      <c r="A255" s="2">
        <v>253</v>
      </c>
      <c r="B255">
        <v>5.6399999999999899</v>
      </c>
      <c r="C255" t="s">
        <v>256</v>
      </c>
      <c r="D255" t="s">
        <v>476</v>
      </c>
      <c r="E255" t="s">
        <v>481</v>
      </c>
    </row>
    <row r="256" spans="1:5" x14ac:dyDescent="0.3">
      <c r="A256" s="2">
        <v>254</v>
      </c>
      <c r="B256">
        <v>23.74</v>
      </c>
      <c r="C256" t="s">
        <v>257</v>
      </c>
      <c r="D256" t="s">
        <v>476</v>
      </c>
      <c r="E256" t="s">
        <v>481</v>
      </c>
    </row>
    <row r="257" spans="1:5" x14ac:dyDescent="0.3">
      <c r="A257" s="2">
        <v>255</v>
      </c>
      <c r="B257">
        <v>10.3</v>
      </c>
      <c r="C257" t="s">
        <v>258</v>
      </c>
      <c r="D257" t="s">
        <v>476</v>
      </c>
      <c r="E257" t="s">
        <v>481</v>
      </c>
    </row>
    <row r="258" spans="1:5" x14ac:dyDescent="0.3">
      <c r="A258" s="2">
        <v>256</v>
      </c>
      <c r="B258">
        <v>-5.0000000000004298E-2</v>
      </c>
      <c r="C258" t="s">
        <v>259</v>
      </c>
      <c r="D258" t="s">
        <v>475</v>
      </c>
      <c r="E258" t="s">
        <v>481</v>
      </c>
    </row>
    <row r="259" spans="1:5" x14ac:dyDescent="0.3">
      <c r="A259" s="2">
        <v>257</v>
      </c>
      <c r="B259">
        <v>8.56</v>
      </c>
      <c r="C259" t="s">
        <v>260</v>
      </c>
      <c r="D259" t="s">
        <v>476</v>
      </c>
      <c r="E259" t="s">
        <v>481</v>
      </c>
    </row>
    <row r="260" spans="1:5" x14ac:dyDescent="0.3">
      <c r="A260" s="2">
        <v>258</v>
      </c>
      <c r="B260">
        <v>5.1200000000000099</v>
      </c>
      <c r="C260" t="s">
        <v>261</v>
      </c>
      <c r="D260" t="s">
        <v>476</v>
      </c>
      <c r="E260" t="s">
        <v>481</v>
      </c>
    </row>
    <row r="261" spans="1:5" x14ac:dyDescent="0.3">
      <c r="A261" s="2">
        <v>259</v>
      </c>
      <c r="B261">
        <v>6.3300000000000303</v>
      </c>
      <c r="C261" t="s">
        <v>262</v>
      </c>
      <c r="D261" t="s">
        <v>476</v>
      </c>
      <c r="E261" t="s">
        <v>481</v>
      </c>
    </row>
    <row r="262" spans="1:5" x14ac:dyDescent="0.3">
      <c r="A262" s="2">
        <v>260</v>
      </c>
      <c r="B262">
        <v>-0.42000000000000198</v>
      </c>
      <c r="C262" t="s">
        <v>263</v>
      </c>
      <c r="D262" t="s">
        <v>475</v>
      </c>
      <c r="E262" t="s">
        <v>481</v>
      </c>
    </row>
    <row r="263" spans="1:5" x14ac:dyDescent="0.3">
      <c r="A263" s="2">
        <v>261</v>
      </c>
      <c r="B263">
        <v>0.74000000000000199</v>
      </c>
      <c r="C263" t="s">
        <v>264</v>
      </c>
      <c r="D263" t="s">
        <v>476</v>
      </c>
      <c r="E263" t="s">
        <v>481</v>
      </c>
    </row>
    <row r="264" spans="1:5" x14ac:dyDescent="0.3">
      <c r="A264" s="2">
        <v>262</v>
      </c>
      <c r="B264">
        <v>-0.17000000000000201</v>
      </c>
      <c r="C264" t="s">
        <v>265</v>
      </c>
      <c r="D264" t="s">
        <v>475</v>
      </c>
      <c r="E264" t="s">
        <v>481</v>
      </c>
    </row>
    <row r="265" spans="1:5" x14ac:dyDescent="0.3">
      <c r="A265" s="2">
        <v>263</v>
      </c>
      <c r="B265">
        <v>8.3000000000000096</v>
      </c>
      <c r="C265" t="s">
        <v>1</v>
      </c>
      <c r="D265" t="s">
        <v>476</v>
      </c>
      <c r="E265" t="s">
        <v>481</v>
      </c>
    </row>
    <row r="266" spans="1:5" x14ac:dyDescent="0.3">
      <c r="A266" s="2">
        <v>264</v>
      </c>
      <c r="B266">
        <v>7.8399999999999901</v>
      </c>
      <c r="C266" t="s">
        <v>266</v>
      </c>
      <c r="D266" t="s">
        <v>476</v>
      </c>
      <c r="E266" t="s">
        <v>481</v>
      </c>
    </row>
    <row r="267" spans="1:5" x14ac:dyDescent="0.3">
      <c r="A267" s="2">
        <v>265</v>
      </c>
      <c r="B267">
        <v>3.4400000000000102</v>
      </c>
      <c r="C267" t="s">
        <v>267</v>
      </c>
      <c r="D267" t="s">
        <v>476</v>
      </c>
      <c r="E267" t="s">
        <v>481</v>
      </c>
    </row>
    <row r="268" spans="1:5" x14ac:dyDescent="0.3">
      <c r="A268" s="2">
        <v>266</v>
      </c>
      <c r="B268">
        <v>14.03</v>
      </c>
      <c r="C268" t="s">
        <v>268</v>
      </c>
      <c r="D268" t="s">
        <v>476</v>
      </c>
      <c r="E268" t="s">
        <v>481</v>
      </c>
    </row>
    <row r="269" spans="1:5" x14ac:dyDescent="0.3">
      <c r="A269" s="2">
        <v>267</v>
      </c>
      <c r="B269">
        <v>6.9399999999999897</v>
      </c>
      <c r="C269" t="s">
        <v>269</v>
      </c>
      <c r="D269" t="s">
        <v>476</v>
      </c>
      <c r="E269" t="s">
        <v>481</v>
      </c>
    </row>
    <row r="270" spans="1:5" x14ac:dyDescent="0.3">
      <c r="A270" s="2">
        <v>268</v>
      </c>
      <c r="B270">
        <v>2.2799999999999998</v>
      </c>
      <c r="C270" t="s">
        <v>270</v>
      </c>
      <c r="D270" t="s">
        <v>476</v>
      </c>
      <c r="E270" t="s">
        <v>481</v>
      </c>
    </row>
    <row r="271" spans="1:5" x14ac:dyDescent="0.3">
      <c r="A271" s="2">
        <v>269</v>
      </c>
      <c r="B271">
        <v>32.54</v>
      </c>
      <c r="C271" t="s">
        <v>271</v>
      </c>
      <c r="D271" t="s">
        <v>476</v>
      </c>
      <c r="E271" t="s">
        <v>481</v>
      </c>
    </row>
    <row r="272" spans="1:5" x14ac:dyDescent="0.3">
      <c r="A272" s="2">
        <v>270</v>
      </c>
      <c r="B272">
        <v>7.1899999999999702</v>
      </c>
      <c r="C272" t="s">
        <v>272</v>
      </c>
      <c r="D272" t="s">
        <v>476</v>
      </c>
      <c r="E272" t="s">
        <v>481</v>
      </c>
    </row>
    <row r="273" spans="1:5" x14ac:dyDescent="0.3">
      <c r="A273" s="2">
        <v>271</v>
      </c>
      <c r="B273">
        <v>17.260000000000002</v>
      </c>
      <c r="C273" t="s">
        <v>273</v>
      </c>
      <c r="D273" t="s">
        <v>476</v>
      </c>
      <c r="E273" t="s">
        <v>481</v>
      </c>
    </row>
    <row r="274" spans="1:5" x14ac:dyDescent="0.3">
      <c r="A274" s="2">
        <v>272</v>
      </c>
      <c r="B274">
        <v>5.9400000000000297</v>
      </c>
      <c r="C274" t="s">
        <v>274</v>
      </c>
      <c r="D274" t="s">
        <v>476</v>
      </c>
      <c r="E274" t="s">
        <v>481</v>
      </c>
    </row>
    <row r="275" spans="1:5" x14ac:dyDescent="0.3">
      <c r="A275" s="2">
        <v>273</v>
      </c>
      <c r="B275">
        <v>9.9200000000000106</v>
      </c>
      <c r="C275" t="s">
        <v>275</v>
      </c>
      <c r="D275" t="s">
        <v>476</v>
      </c>
      <c r="E275" t="s">
        <v>481</v>
      </c>
    </row>
    <row r="276" spans="1:5" x14ac:dyDescent="0.3">
      <c r="A276" s="2">
        <v>274</v>
      </c>
      <c r="B276">
        <v>8.1400000000000095</v>
      </c>
      <c r="C276" t="s">
        <v>276</v>
      </c>
      <c r="D276" t="s">
        <v>476</v>
      </c>
      <c r="E276" t="s">
        <v>481</v>
      </c>
    </row>
    <row r="277" spans="1:5" x14ac:dyDescent="0.3">
      <c r="A277" s="2">
        <v>275</v>
      </c>
      <c r="B277">
        <v>17.55</v>
      </c>
      <c r="C277" t="s">
        <v>277</v>
      </c>
      <c r="D277" t="s">
        <v>476</v>
      </c>
      <c r="E277" t="s">
        <v>481</v>
      </c>
    </row>
    <row r="278" spans="1:5" x14ac:dyDescent="0.3">
      <c r="A278" s="2">
        <v>276</v>
      </c>
      <c r="B278">
        <v>6.5999999999999899</v>
      </c>
      <c r="C278" t="s">
        <v>278</v>
      </c>
      <c r="D278" t="s">
        <v>476</v>
      </c>
      <c r="E278" t="s">
        <v>481</v>
      </c>
    </row>
    <row r="279" spans="1:5" x14ac:dyDescent="0.3">
      <c r="A279" s="2">
        <v>277</v>
      </c>
      <c r="B279">
        <v>10.63</v>
      </c>
      <c r="C279" t="s">
        <v>279</v>
      </c>
      <c r="D279" t="s">
        <v>476</v>
      </c>
      <c r="E279" t="s">
        <v>481</v>
      </c>
    </row>
    <row r="280" spans="1:5" x14ac:dyDescent="0.3">
      <c r="A280" s="2">
        <v>278</v>
      </c>
      <c r="B280">
        <v>1.27</v>
      </c>
      <c r="C280" t="s">
        <v>280</v>
      </c>
      <c r="D280" t="s">
        <v>476</v>
      </c>
      <c r="E280" t="s">
        <v>481</v>
      </c>
    </row>
    <row r="281" spans="1:5" x14ac:dyDescent="0.3">
      <c r="A281" s="2">
        <v>279</v>
      </c>
      <c r="B281">
        <v>8.8699999999999903</v>
      </c>
      <c r="C281" t="s">
        <v>281</v>
      </c>
      <c r="D281" t="s">
        <v>476</v>
      </c>
      <c r="E281" t="s">
        <v>481</v>
      </c>
    </row>
    <row r="282" spans="1:5" x14ac:dyDescent="0.3">
      <c r="A282" s="2">
        <v>280</v>
      </c>
      <c r="B282">
        <v>10.829999999999901</v>
      </c>
      <c r="C282" t="s">
        <v>282</v>
      </c>
      <c r="D282" t="s">
        <v>476</v>
      </c>
      <c r="E282" t="s">
        <v>481</v>
      </c>
    </row>
    <row r="283" spans="1:5" x14ac:dyDescent="0.3">
      <c r="A283" s="2">
        <v>281</v>
      </c>
      <c r="B283">
        <v>7.5100000000000202</v>
      </c>
      <c r="C283" t="s">
        <v>283</v>
      </c>
      <c r="D283" t="s">
        <v>476</v>
      </c>
      <c r="E283" t="s">
        <v>481</v>
      </c>
    </row>
    <row r="284" spans="1:5" x14ac:dyDescent="0.3">
      <c r="A284" s="2">
        <v>282</v>
      </c>
      <c r="B284">
        <v>-1.41</v>
      </c>
      <c r="C284" t="s">
        <v>284</v>
      </c>
      <c r="D284" t="s">
        <v>475</v>
      </c>
      <c r="E284" t="s">
        <v>481</v>
      </c>
    </row>
    <row r="285" spans="1:5" x14ac:dyDescent="0.3">
      <c r="A285" s="2">
        <v>283</v>
      </c>
      <c r="B285">
        <v>8.26000000000003</v>
      </c>
      <c r="C285" t="s">
        <v>285</v>
      </c>
      <c r="D285" t="s">
        <v>476</v>
      </c>
      <c r="E285" t="s">
        <v>481</v>
      </c>
    </row>
    <row r="286" spans="1:5" x14ac:dyDescent="0.3">
      <c r="A286" s="2">
        <v>284</v>
      </c>
      <c r="B286">
        <v>3.3800000000000199</v>
      </c>
      <c r="C286" t="s">
        <v>286</v>
      </c>
      <c r="D286" t="s">
        <v>476</v>
      </c>
      <c r="E286" t="s">
        <v>481</v>
      </c>
    </row>
    <row r="287" spans="1:5" x14ac:dyDescent="0.3">
      <c r="A287" s="2">
        <v>285</v>
      </c>
      <c r="B287">
        <v>1.92</v>
      </c>
      <c r="C287" t="s">
        <v>287</v>
      </c>
      <c r="D287" t="s">
        <v>476</v>
      </c>
      <c r="E287" t="s">
        <v>481</v>
      </c>
    </row>
    <row r="288" spans="1:5" x14ac:dyDescent="0.3">
      <c r="A288" s="2">
        <v>286</v>
      </c>
      <c r="B288">
        <v>2.4300000000000099</v>
      </c>
      <c r="C288" t="s">
        <v>288</v>
      </c>
      <c r="D288" t="s">
        <v>476</v>
      </c>
      <c r="E288" t="s">
        <v>481</v>
      </c>
    </row>
    <row r="289" spans="1:5" x14ac:dyDescent="0.3">
      <c r="A289" s="2">
        <v>287</v>
      </c>
      <c r="B289">
        <v>1.3700000000000101</v>
      </c>
      <c r="C289" t="s">
        <v>289</v>
      </c>
      <c r="D289" t="s">
        <v>476</v>
      </c>
      <c r="E289" t="s">
        <v>481</v>
      </c>
    </row>
    <row r="290" spans="1:5" x14ac:dyDescent="0.3">
      <c r="A290" s="2">
        <v>288</v>
      </c>
      <c r="B290">
        <v>6.8800000000000203</v>
      </c>
      <c r="C290" t="s">
        <v>290</v>
      </c>
      <c r="D290" t="s">
        <v>476</v>
      </c>
      <c r="E290" t="s">
        <v>481</v>
      </c>
    </row>
    <row r="291" spans="1:5" x14ac:dyDescent="0.3">
      <c r="A291" s="2">
        <v>289</v>
      </c>
      <c r="B291">
        <v>35.980000000000103</v>
      </c>
      <c r="C291" t="s">
        <v>291</v>
      </c>
      <c r="D291" t="s">
        <v>476</v>
      </c>
      <c r="E291" t="s">
        <v>481</v>
      </c>
    </row>
    <row r="292" spans="1:5" x14ac:dyDescent="0.3">
      <c r="A292" s="2">
        <v>290</v>
      </c>
      <c r="B292">
        <v>19.37</v>
      </c>
      <c r="C292" t="s">
        <v>292</v>
      </c>
      <c r="D292" t="s">
        <v>476</v>
      </c>
      <c r="E292" t="s">
        <v>481</v>
      </c>
    </row>
    <row r="293" spans="1:5" x14ac:dyDescent="0.3">
      <c r="A293" s="2">
        <v>291</v>
      </c>
      <c r="B293">
        <v>4.3199999999999896</v>
      </c>
      <c r="C293" t="s">
        <v>293</v>
      </c>
      <c r="D293" t="s">
        <v>476</v>
      </c>
      <c r="E293" t="s">
        <v>481</v>
      </c>
    </row>
    <row r="294" spans="1:5" x14ac:dyDescent="0.3">
      <c r="A294" s="2">
        <v>292</v>
      </c>
      <c r="B294">
        <v>21.88</v>
      </c>
      <c r="C294" t="s">
        <v>294</v>
      </c>
      <c r="D294" t="s">
        <v>476</v>
      </c>
      <c r="E294" t="s">
        <v>481</v>
      </c>
    </row>
    <row r="295" spans="1:5" x14ac:dyDescent="0.3">
      <c r="A295" s="2">
        <v>293</v>
      </c>
      <c r="B295">
        <v>6.6399999999999801</v>
      </c>
      <c r="C295" t="s">
        <v>295</v>
      </c>
      <c r="D295" t="s">
        <v>476</v>
      </c>
      <c r="E295" t="s">
        <v>481</v>
      </c>
    </row>
    <row r="296" spans="1:5" x14ac:dyDescent="0.3">
      <c r="A296" s="2">
        <v>294</v>
      </c>
      <c r="B296">
        <v>2.8900000000000099</v>
      </c>
      <c r="C296" t="s">
        <v>296</v>
      </c>
      <c r="D296" t="s">
        <v>476</v>
      </c>
      <c r="E296" t="s">
        <v>481</v>
      </c>
    </row>
    <row r="297" spans="1:5" x14ac:dyDescent="0.3">
      <c r="A297" s="2">
        <v>295</v>
      </c>
      <c r="B297">
        <v>1.79000000000001</v>
      </c>
      <c r="C297" t="s">
        <v>297</v>
      </c>
      <c r="D297" t="s">
        <v>476</v>
      </c>
      <c r="E297" t="s">
        <v>481</v>
      </c>
    </row>
    <row r="298" spans="1:5" x14ac:dyDescent="0.3">
      <c r="A298" s="2">
        <v>296</v>
      </c>
      <c r="B298">
        <v>-2.0000000000003099E-2</v>
      </c>
      <c r="C298" t="s">
        <v>298</v>
      </c>
      <c r="D298" t="s">
        <v>475</v>
      </c>
      <c r="E298" t="s">
        <v>481</v>
      </c>
    </row>
    <row r="299" spans="1:5" x14ac:dyDescent="0.3">
      <c r="A299" s="2">
        <v>297</v>
      </c>
      <c r="B299">
        <v>-0.25999999999999401</v>
      </c>
      <c r="C299" t="s">
        <v>299</v>
      </c>
      <c r="D299" t="s">
        <v>475</v>
      </c>
      <c r="E299" t="s">
        <v>481</v>
      </c>
    </row>
    <row r="300" spans="1:5" x14ac:dyDescent="0.3">
      <c r="A300" s="2">
        <v>298</v>
      </c>
      <c r="B300">
        <v>42.689999999999898</v>
      </c>
      <c r="C300" t="s">
        <v>0</v>
      </c>
      <c r="D300" t="s">
        <v>476</v>
      </c>
      <c r="E300" t="s">
        <v>481</v>
      </c>
    </row>
    <row r="301" spans="1:5" x14ac:dyDescent="0.3">
      <c r="A301" s="2">
        <v>299</v>
      </c>
      <c r="B301">
        <v>6.2100000000000097</v>
      </c>
      <c r="C301" t="s">
        <v>300</v>
      </c>
      <c r="D301" t="s">
        <v>476</v>
      </c>
      <c r="E301" t="s">
        <v>481</v>
      </c>
    </row>
    <row r="302" spans="1:5" x14ac:dyDescent="0.3">
      <c r="A302" s="2">
        <v>300</v>
      </c>
      <c r="B302">
        <v>7.9899999999999904</v>
      </c>
      <c r="C302" t="s">
        <v>301</v>
      </c>
      <c r="D302" t="s">
        <v>476</v>
      </c>
      <c r="E302" t="s">
        <v>481</v>
      </c>
    </row>
    <row r="303" spans="1:5" x14ac:dyDescent="0.3">
      <c r="A303" s="2">
        <v>301</v>
      </c>
      <c r="B303">
        <v>32.93</v>
      </c>
      <c r="C303" t="s">
        <v>302</v>
      </c>
      <c r="D303" t="s">
        <v>476</v>
      </c>
      <c r="E303" t="s">
        <v>481</v>
      </c>
    </row>
    <row r="304" spans="1:5" x14ac:dyDescent="0.3">
      <c r="A304" s="2">
        <v>302</v>
      </c>
      <c r="B304">
        <v>22.95</v>
      </c>
      <c r="C304" t="s">
        <v>303</v>
      </c>
      <c r="D304" t="s">
        <v>476</v>
      </c>
      <c r="E304" t="s">
        <v>481</v>
      </c>
    </row>
    <row r="305" spans="1:5" x14ac:dyDescent="0.3">
      <c r="A305" s="2">
        <v>303</v>
      </c>
      <c r="B305">
        <v>12.42</v>
      </c>
      <c r="C305" t="s">
        <v>304</v>
      </c>
      <c r="D305" t="s">
        <v>476</v>
      </c>
      <c r="E305" t="s">
        <v>481</v>
      </c>
    </row>
    <row r="306" spans="1:5" x14ac:dyDescent="0.3">
      <c r="A306" s="2">
        <v>304</v>
      </c>
      <c r="B306">
        <v>20.85</v>
      </c>
      <c r="C306" t="s">
        <v>305</v>
      </c>
      <c r="D306" t="s">
        <v>476</v>
      </c>
      <c r="E306" t="s">
        <v>481</v>
      </c>
    </row>
    <row r="307" spans="1:5" x14ac:dyDescent="0.3">
      <c r="A307" s="2">
        <v>305</v>
      </c>
      <c r="B307">
        <v>6.8400000000000203</v>
      </c>
      <c r="C307" t="s">
        <v>306</v>
      </c>
      <c r="D307" t="s">
        <v>476</v>
      </c>
      <c r="E307" t="s">
        <v>481</v>
      </c>
    </row>
    <row r="308" spans="1:5" x14ac:dyDescent="0.3">
      <c r="A308" s="2">
        <v>306</v>
      </c>
      <c r="B308">
        <v>5.2200000000000104</v>
      </c>
      <c r="C308" t="s">
        <v>307</v>
      </c>
      <c r="D308" t="s">
        <v>476</v>
      </c>
      <c r="E308" t="s">
        <v>481</v>
      </c>
    </row>
    <row r="309" spans="1:5" x14ac:dyDescent="0.3">
      <c r="A309" s="2">
        <v>307</v>
      </c>
      <c r="B309">
        <v>8.2300000000000093</v>
      </c>
      <c r="C309" t="s">
        <v>308</v>
      </c>
      <c r="D309" t="s">
        <v>476</v>
      </c>
      <c r="E309" t="s">
        <v>481</v>
      </c>
    </row>
    <row r="310" spans="1:5" x14ac:dyDescent="0.3">
      <c r="A310" s="2">
        <v>308</v>
      </c>
      <c r="B310">
        <v>4.0099999999999802</v>
      </c>
      <c r="C310" t="s">
        <v>309</v>
      </c>
      <c r="D310" t="s">
        <v>476</v>
      </c>
      <c r="E310" t="s">
        <v>481</v>
      </c>
    </row>
    <row r="311" spans="1:5" x14ac:dyDescent="0.3">
      <c r="A311" s="2">
        <v>309</v>
      </c>
      <c r="B311">
        <v>12.49</v>
      </c>
      <c r="C311" t="s">
        <v>310</v>
      </c>
      <c r="D311" t="s">
        <v>476</v>
      </c>
      <c r="E311" t="s">
        <v>481</v>
      </c>
    </row>
    <row r="312" spans="1:5" x14ac:dyDescent="0.3">
      <c r="A312" s="2">
        <v>310</v>
      </c>
      <c r="B312">
        <v>3.8999999999999901</v>
      </c>
      <c r="C312" t="s">
        <v>311</v>
      </c>
      <c r="D312" t="s">
        <v>476</v>
      </c>
      <c r="E312" t="s">
        <v>481</v>
      </c>
    </row>
    <row r="313" spans="1:5" x14ac:dyDescent="0.3">
      <c r="A313" s="2">
        <v>311</v>
      </c>
      <c r="B313">
        <v>12.54</v>
      </c>
      <c r="C313" t="s">
        <v>312</v>
      </c>
      <c r="D313" t="s">
        <v>476</v>
      </c>
      <c r="E313" t="s">
        <v>481</v>
      </c>
    </row>
    <row r="314" spans="1:5" x14ac:dyDescent="0.3">
      <c r="A314" s="2">
        <v>312</v>
      </c>
      <c r="B314">
        <v>3.5800000000000098</v>
      </c>
      <c r="C314" t="s">
        <v>313</v>
      </c>
      <c r="D314" t="s">
        <v>476</v>
      </c>
      <c r="E314" t="s">
        <v>481</v>
      </c>
    </row>
    <row r="315" spans="1:5" x14ac:dyDescent="0.3">
      <c r="A315" s="2">
        <v>313</v>
      </c>
      <c r="B315">
        <v>21.689999999999898</v>
      </c>
      <c r="C315" t="s">
        <v>314</v>
      </c>
      <c r="D315" t="s">
        <v>476</v>
      </c>
      <c r="E315" t="s">
        <v>481</v>
      </c>
    </row>
    <row r="316" spans="1:5" x14ac:dyDescent="0.3">
      <c r="A316" s="2">
        <v>314</v>
      </c>
      <c r="B316">
        <v>2.6399999999999801</v>
      </c>
      <c r="C316" t="s">
        <v>315</v>
      </c>
      <c r="D316" t="s">
        <v>476</v>
      </c>
      <c r="E316" t="s">
        <v>481</v>
      </c>
    </row>
    <row r="317" spans="1:5" x14ac:dyDescent="0.3">
      <c r="A317" s="2">
        <v>315</v>
      </c>
      <c r="B317">
        <v>5.8299999999999601</v>
      </c>
      <c r="C317" t="s">
        <v>316</v>
      </c>
      <c r="D317" t="s">
        <v>476</v>
      </c>
      <c r="E317" t="s">
        <v>481</v>
      </c>
    </row>
    <row r="318" spans="1:5" x14ac:dyDescent="0.3">
      <c r="A318" s="2">
        <v>316</v>
      </c>
      <c r="B318">
        <v>-0.359999999999978</v>
      </c>
      <c r="C318" t="s">
        <v>317</v>
      </c>
      <c r="D318" t="s">
        <v>475</v>
      </c>
      <c r="E318" t="s">
        <v>481</v>
      </c>
    </row>
    <row r="319" spans="1:5" x14ac:dyDescent="0.3">
      <c r="A319" s="2">
        <v>317</v>
      </c>
      <c r="B319">
        <v>12.49</v>
      </c>
      <c r="C319" t="s">
        <v>318</v>
      </c>
      <c r="D319" t="s">
        <v>476</v>
      </c>
      <c r="E319" t="s">
        <v>481</v>
      </c>
    </row>
    <row r="320" spans="1:5" x14ac:dyDescent="0.3">
      <c r="A320" s="2">
        <v>318</v>
      </c>
      <c r="B320">
        <v>5.2200000000000202</v>
      </c>
      <c r="C320" t="s">
        <v>319</v>
      </c>
      <c r="D320" t="s">
        <v>476</v>
      </c>
      <c r="E320" t="s">
        <v>481</v>
      </c>
    </row>
    <row r="321" spans="1:5" x14ac:dyDescent="0.3">
      <c r="A321" s="2">
        <v>319</v>
      </c>
      <c r="B321">
        <v>0.31999999999998702</v>
      </c>
      <c r="C321" t="s">
        <v>320</v>
      </c>
      <c r="D321" t="s">
        <v>476</v>
      </c>
      <c r="E321" t="s">
        <v>481</v>
      </c>
    </row>
    <row r="322" spans="1:5" x14ac:dyDescent="0.3">
      <c r="A322" s="2">
        <v>320</v>
      </c>
      <c r="B322">
        <v>-4.01</v>
      </c>
      <c r="C322" t="s">
        <v>321</v>
      </c>
      <c r="D322" t="s">
        <v>475</v>
      </c>
      <c r="E322" t="s">
        <v>481</v>
      </c>
    </row>
    <row r="323" spans="1:5" x14ac:dyDescent="0.3">
      <c r="A323" s="2">
        <v>321</v>
      </c>
      <c r="B323">
        <v>3.11</v>
      </c>
      <c r="C323" t="s">
        <v>322</v>
      </c>
      <c r="D323" t="s">
        <v>476</v>
      </c>
      <c r="E323" t="s">
        <v>481</v>
      </c>
    </row>
    <row r="324" spans="1:5" x14ac:dyDescent="0.3">
      <c r="A324" s="2">
        <v>322</v>
      </c>
      <c r="B324">
        <v>4.08</v>
      </c>
      <c r="C324" t="s">
        <v>323</v>
      </c>
      <c r="D324" t="s">
        <v>476</v>
      </c>
      <c r="E324" t="s">
        <v>481</v>
      </c>
    </row>
    <row r="325" spans="1:5" x14ac:dyDescent="0.3">
      <c r="A325" s="2">
        <v>323</v>
      </c>
      <c r="B325">
        <v>4.8500000000000396</v>
      </c>
      <c r="C325" t="s">
        <v>324</v>
      </c>
      <c r="D325" t="s">
        <v>476</v>
      </c>
      <c r="E325" t="s">
        <v>481</v>
      </c>
    </row>
    <row r="326" spans="1:5" x14ac:dyDescent="0.3">
      <c r="A326" s="2">
        <v>324</v>
      </c>
      <c r="B326">
        <v>14.72</v>
      </c>
      <c r="C326" t="s">
        <v>325</v>
      </c>
      <c r="D326" t="s">
        <v>476</v>
      </c>
      <c r="E326" t="s">
        <v>481</v>
      </c>
    </row>
    <row r="327" spans="1:5" x14ac:dyDescent="0.3">
      <c r="A327" s="2">
        <v>325</v>
      </c>
      <c r="B327">
        <v>15.52</v>
      </c>
      <c r="C327" t="s">
        <v>326</v>
      </c>
      <c r="D327" t="s">
        <v>476</v>
      </c>
      <c r="E327" t="s">
        <v>481</v>
      </c>
    </row>
    <row r="328" spans="1:5" x14ac:dyDescent="0.3">
      <c r="A328" s="2">
        <v>326</v>
      </c>
      <c r="B328">
        <v>3.3500000000000099</v>
      </c>
      <c r="C328" t="s">
        <v>327</v>
      </c>
      <c r="D328" t="s">
        <v>476</v>
      </c>
      <c r="E328" t="s">
        <v>481</v>
      </c>
    </row>
    <row r="329" spans="1:5" x14ac:dyDescent="0.3">
      <c r="A329" s="2">
        <v>327</v>
      </c>
      <c r="B329">
        <v>-12.83</v>
      </c>
      <c r="C329" t="s">
        <v>328</v>
      </c>
      <c r="D329" t="s">
        <v>475</v>
      </c>
      <c r="E329" t="s">
        <v>481</v>
      </c>
    </row>
    <row r="330" spans="1:5" x14ac:dyDescent="0.3">
      <c r="A330" s="2">
        <v>328</v>
      </c>
      <c r="B330">
        <v>-3.3400000000000101</v>
      </c>
      <c r="C330" t="s">
        <v>329</v>
      </c>
      <c r="D330" t="s">
        <v>475</v>
      </c>
      <c r="E330" t="s">
        <v>481</v>
      </c>
    </row>
    <row r="331" spans="1:5" x14ac:dyDescent="0.3">
      <c r="A331" s="2">
        <v>329</v>
      </c>
      <c r="B331">
        <v>3.9299999999999899</v>
      </c>
      <c r="C331" t="s">
        <v>330</v>
      </c>
      <c r="D331" t="s">
        <v>476</v>
      </c>
      <c r="E331" t="s">
        <v>481</v>
      </c>
    </row>
    <row r="332" spans="1:5" x14ac:dyDescent="0.3">
      <c r="A332" s="2">
        <v>330</v>
      </c>
      <c r="B332">
        <v>-1.71000000000001</v>
      </c>
      <c r="C332" t="s">
        <v>331</v>
      </c>
      <c r="D332" t="s">
        <v>475</v>
      </c>
      <c r="E332" t="s">
        <v>481</v>
      </c>
    </row>
    <row r="333" spans="1:5" x14ac:dyDescent="0.3">
      <c r="A333" s="2">
        <v>331</v>
      </c>
      <c r="B333">
        <v>4.28</v>
      </c>
      <c r="C333" t="s">
        <v>332</v>
      </c>
      <c r="D333" t="s">
        <v>476</v>
      </c>
      <c r="E333" t="s">
        <v>481</v>
      </c>
    </row>
    <row r="334" spans="1:5" x14ac:dyDescent="0.3">
      <c r="A334" s="2">
        <v>332</v>
      </c>
      <c r="B334">
        <v>1.26</v>
      </c>
      <c r="C334" t="s">
        <v>333</v>
      </c>
      <c r="D334" t="s">
        <v>476</v>
      </c>
      <c r="E334" t="s">
        <v>481</v>
      </c>
    </row>
    <row r="335" spans="1:5" x14ac:dyDescent="0.3">
      <c r="A335" s="2">
        <v>333</v>
      </c>
      <c r="B335">
        <v>2.89</v>
      </c>
      <c r="C335" t="s">
        <v>334</v>
      </c>
      <c r="D335" t="s">
        <v>476</v>
      </c>
      <c r="E335" t="s">
        <v>481</v>
      </c>
    </row>
    <row r="336" spans="1:5" x14ac:dyDescent="0.3">
      <c r="A336" s="2">
        <v>334</v>
      </c>
      <c r="B336">
        <v>3.3100000000000098</v>
      </c>
      <c r="C336" t="s">
        <v>335</v>
      </c>
      <c r="D336" t="s">
        <v>476</v>
      </c>
      <c r="E336" t="s">
        <v>481</v>
      </c>
    </row>
    <row r="337" spans="1:5" x14ac:dyDescent="0.3">
      <c r="A337" s="2">
        <v>335</v>
      </c>
      <c r="B337">
        <v>9.9999999999980105E-3</v>
      </c>
      <c r="C337" t="s">
        <v>336</v>
      </c>
      <c r="D337" t="s">
        <v>476</v>
      </c>
      <c r="E337" t="s">
        <v>481</v>
      </c>
    </row>
    <row r="338" spans="1:5" x14ac:dyDescent="0.3">
      <c r="A338" s="2">
        <v>336</v>
      </c>
      <c r="B338">
        <v>3.1900000000000301</v>
      </c>
      <c r="C338" t="s">
        <v>337</v>
      </c>
      <c r="D338" t="s">
        <v>476</v>
      </c>
      <c r="E338" t="s">
        <v>481</v>
      </c>
    </row>
    <row r="339" spans="1:5" x14ac:dyDescent="0.3">
      <c r="A339" s="2">
        <v>337</v>
      </c>
      <c r="B339">
        <v>11.34</v>
      </c>
      <c r="C339" t="s">
        <v>338</v>
      </c>
      <c r="D339" t="s">
        <v>476</v>
      </c>
      <c r="E339" t="s">
        <v>481</v>
      </c>
    </row>
    <row r="340" spans="1:5" x14ac:dyDescent="0.3">
      <c r="A340" s="2">
        <v>338</v>
      </c>
      <c r="B340">
        <v>12.8</v>
      </c>
      <c r="C340" t="s">
        <v>339</v>
      </c>
      <c r="D340" t="s">
        <v>476</v>
      </c>
      <c r="E340" t="s">
        <v>481</v>
      </c>
    </row>
    <row r="341" spans="1:5" x14ac:dyDescent="0.3">
      <c r="A341" s="2">
        <v>339</v>
      </c>
      <c r="B341">
        <v>3.97</v>
      </c>
      <c r="C341" t="s">
        <v>340</v>
      </c>
      <c r="D341" t="s">
        <v>476</v>
      </c>
      <c r="E341" t="s">
        <v>481</v>
      </c>
    </row>
    <row r="342" spans="1:5" x14ac:dyDescent="0.3">
      <c r="A342" s="2">
        <v>340</v>
      </c>
      <c r="B342">
        <v>10.52</v>
      </c>
      <c r="C342" t="s">
        <v>341</v>
      </c>
      <c r="D342" t="s">
        <v>476</v>
      </c>
      <c r="E342" t="s">
        <v>481</v>
      </c>
    </row>
    <row r="343" spans="1:5" x14ac:dyDescent="0.3">
      <c r="A343" s="2">
        <v>341</v>
      </c>
      <c r="B343">
        <v>25.25</v>
      </c>
      <c r="C343" t="s">
        <v>342</v>
      </c>
      <c r="D343" t="s">
        <v>476</v>
      </c>
      <c r="E343" t="s">
        <v>481</v>
      </c>
    </row>
    <row r="344" spans="1:5" x14ac:dyDescent="0.3">
      <c r="A344" s="2">
        <v>342</v>
      </c>
      <c r="B344">
        <v>12</v>
      </c>
      <c r="C344" t="s">
        <v>343</v>
      </c>
      <c r="D344" t="s">
        <v>476</v>
      </c>
      <c r="E344" t="s">
        <v>481</v>
      </c>
    </row>
    <row r="345" spans="1:5" x14ac:dyDescent="0.3">
      <c r="A345" s="2">
        <v>343</v>
      </c>
      <c r="B345">
        <v>6.2100000000000097</v>
      </c>
      <c r="C345" t="s">
        <v>300</v>
      </c>
      <c r="D345" t="s">
        <v>476</v>
      </c>
      <c r="E345" t="s">
        <v>481</v>
      </c>
    </row>
    <row r="346" spans="1:5" x14ac:dyDescent="0.3">
      <c r="A346" s="2">
        <v>344</v>
      </c>
      <c r="B346">
        <v>5.5700000000000296</v>
      </c>
      <c r="C346" t="s">
        <v>344</v>
      </c>
      <c r="D346" t="s">
        <v>476</v>
      </c>
      <c r="E346" t="s">
        <v>481</v>
      </c>
    </row>
    <row r="347" spans="1:5" x14ac:dyDescent="0.3">
      <c r="A347" s="2">
        <v>345</v>
      </c>
      <c r="B347">
        <v>3.8599999999999901</v>
      </c>
      <c r="C347" t="s">
        <v>345</v>
      </c>
      <c r="D347" t="s">
        <v>476</v>
      </c>
      <c r="E347" t="s">
        <v>481</v>
      </c>
    </row>
    <row r="348" spans="1:5" x14ac:dyDescent="0.3">
      <c r="A348" s="2">
        <v>346</v>
      </c>
      <c r="B348">
        <v>1.51</v>
      </c>
      <c r="C348" t="s">
        <v>346</v>
      </c>
      <c r="D348" t="s">
        <v>476</v>
      </c>
      <c r="E348" t="s">
        <v>481</v>
      </c>
    </row>
    <row r="349" spans="1:5" x14ac:dyDescent="0.3">
      <c r="A349" s="2">
        <v>347</v>
      </c>
      <c r="B349">
        <v>18.09</v>
      </c>
      <c r="C349" t="s">
        <v>347</v>
      </c>
      <c r="D349" t="s">
        <v>476</v>
      </c>
      <c r="E349" t="s">
        <v>481</v>
      </c>
    </row>
    <row r="350" spans="1:5" x14ac:dyDescent="0.3">
      <c r="A350" s="2">
        <v>348</v>
      </c>
      <c r="B350">
        <v>15.16</v>
      </c>
      <c r="C350" t="s">
        <v>348</v>
      </c>
      <c r="D350" t="s">
        <v>476</v>
      </c>
      <c r="E350" t="s">
        <v>481</v>
      </c>
    </row>
    <row r="351" spans="1:5" x14ac:dyDescent="0.3">
      <c r="A351" s="2">
        <v>349</v>
      </c>
      <c r="B351">
        <v>21.23</v>
      </c>
      <c r="C351" t="s">
        <v>349</v>
      </c>
      <c r="D351" t="s">
        <v>476</v>
      </c>
      <c r="E351" t="s">
        <v>481</v>
      </c>
    </row>
    <row r="352" spans="1:5" x14ac:dyDescent="0.3">
      <c r="A352" s="2">
        <v>350</v>
      </c>
      <c r="B352">
        <v>-11.3399999999999</v>
      </c>
      <c r="C352" t="s">
        <v>350</v>
      </c>
      <c r="D352" t="s">
        <v>475</v>
      </c>
      <c r="E352" t="s">
        <v>481</v>
      </c>
    </row>
    <row r="353" spans="1:5" x14ac:dyDescent="0.3">
      <c r="A353" s="2">
        <v>351</v>
      </c>
      <c r="B353">
        <v>-1.47999999999999</v>
      </c>
      <c r="C353" t="s">
        <v>351</v>
      </c>
      <c r="D353" t="s">
        <v>475</v>
      </c>
      <c r="E353" t="s">
        <v>481</v>
      </c>
    </row>
    <row r="354" spans="1:5" x14ac:dyDescent="0.3">
      <c r="A354" s="2">
        <v>352</v>
      </c>
      <c r="B354">
        <v>7.42</v>
      </c>
      <c r="C354" t="s">
        <v>352</v>
      </c>
      <c r="D354" t="s">
        <v>476</v>
      </c>
      <c r="E354" t="s">
        <v>481</v>
      </c>
    </row>
    <row r="355" spans="1:5" x14ac:dyDescent="0.3">
      <c r="A355" s="2">
        <v>353</v>
      </c>
      <c r="B355">
        <v>1.8099999999999901</v>
      </c>
      <c r="C355" t="s">
        <v>353</v>
      </c>
      <c r="D355" t="s">
        <v>476</v>
      </c>
      <c r="E355" t="s">
        <v>481</v>
      </c>
    </row>
    <row r="356" spans="1:5" x14ac:dyDescent="0.3">
      <c r="A356" s="2">
        <v>354</v>
      </c>
      <c r="B356">
        <v>18.239999999999998</v>
      </c>
      <c r="C356" t="s">
        <v>354</v>
      </c>
      <c r="D356" t="s">
        <v>476</v>
      </c>
      <c r="E356" t="s">
        <v>481</v>
      </c>
    </row>
    <row r="357" spans="1:5" x14ac:dyDescent="0.3">
      <c r="A357" s="2">
        <v>355</v>
      </c>
      <c r="B357">
        <v>8.1100000000000101</v>
      </c>
      <c r="C357" t="s">
        <v>355</v>
      </c>
      <c r="D357" t="s">
        <v>476</v>
      </c>
      <c r="E357" t="s">
        <v>481</v>
      </c>
    </row>
    <row r="358" spans="1:5" x14ac:dyDescent="0.3">
      <c r="A358" s="2">
        <v>356</v>
      </c>
      <c r="B358">
        <v>15.38</v>
      </c>
      <c r="C358" t="s">
        <v>356</v>
      </c>
      <c r="D358" t="s">
        <v>476</v>
      </c>
      <c r="E358" t="s">
        <v>481</v>
      </c>
    </row>
    <row r="359" spans="1:5" x14ac:dyDescent="0.3">
      <c r="A359" s="2">
        <v>357</v>
      </c>
      <c r="B359">
        <v>1.79000000000001</v>
      </c>
      <c r="C359" t="s">
        <v>357</v>
      </c>
      <c r="D359" t="s">
        <v>476</v>
      </c>
      <c r="E359" t="s">
        <v>481</v>
      </c>
    </row>
    <row r="360" spans="1:5" x14ac:dyDescent="0.3">
      <c r="A360" s="2">
        <v>358</v>
      </c>
      <c r="B360">
        <v>6.72</v>
      </c>
      <c r="C360" t="s">
        <v>358</v>
      </c>
      <c r="D360" t="s">
        <v>476</v>
      </c>
      <c r="E360" t="s">
        <v>481</v>
      </c>
    </row>
    <row r="361" spans="1:5" x14ac:dyDescent="0.3">
      <c r="A361" s="2">
        <v>359</v>
      </c>
      <c r="B361">
        <v>9.6099999999999905</v>
      </c>
      <c r="C361" t="s">
        <v>359</v>
      </c>
      <c r="D361" t="s">
        <v>476</v>
      </c>
      <c r="E361" t="s">
        <v>481</v>
      </c>
    </row>
    <row r="362" spans="1:5" x14ac:dyDescent="0.3">
      <c r="A362" s="2">
        <v>360</v>
      </c>
      <c r="B362">
        <v>11.17</v>
      </c>
      <c r="C362" t="s">
        <v>360</v>
      </c>
      <c r="D362" t="s">
        <v>476</v>
      </c>
      <c r="E362" t="s">
        <v>481</v>
      </c>
    </row>
    <row r="363" spans="1:5" x14ac:dyDescent="0.3">
      <c r="A363" s="2">
        <v>361</v>
      </c>
      <c r="B363">
        <v>7.5900000000000203</v>
      </c>
      <c r="C363" t="s">
        <v>361</v>
      </c>
      <c r="D363" t="s">
        <v>476</v>
      </c>
      <c r="E363" t="s">
        <v>481</v>
      </c>
    </row>
    <row r="364" spans="1:5" x14ac:dyDescent="0.3">
      <c r="A364" s="2">
        <v>362</v>
      </c>
      <c r="B364">
        <v>18.1200000000001</v>
      </c>
      <c r="C364" t="s">
        <v>362</v>
      </c>
      <c r="D364" t="s">
        <v>476</v>
      </c>
      <c r="E364" t="s">
        <v>481</v>
      </c>
    </row>
    <row r="365" spans="1:5" x14ac:dyDescent="0.3">
      <c r="A365" s="2">
        <v>363</v>
      </c>
      <c r="B365">
        <v>9.42</v>
      </c>
      <c r="C365" t="s">
        <v>363</v>
      </c>
      <c r="D365" t="s">
        <v>476</v>
      </c>
      <c r="E365" t="s">
        <v>481</v>
      </c>
    </row>
    <row r="366" spans="1:5" x14ac:dyDescent="0.3">
      <c r="A366" s="2">
        <v>364</v>
      </c>
      <c r="B366">
        <v>2.7400000000000202</v>
      </c>
      <c r="C366" t="s">
        <v>364</v>
      </c>
      <c r="D366" t="s">
        <v>476</v>
      </c>
      <c r="E366" t="s">
        <v>481</v>
      </c>
    </row>
    <row r="367" spans="1:5" x14ac:dyDescent="0.3">
      <c r="A367" s="2">
        <v>365</v>
      </c>
      <c r="B367">
        <v>6.3400000000000203</v>
      </c>
      <c r="C367" t="s">
        <v>365</v>
      </c>
      <c r="D367" t="s">
        <v>476</v>
      </c>
      <c r="E367" t="s">
        <v>481</v>
      </c>
    </row>
    <row r="368" spans="1:5" x14ac:dyDescent="0.3">
      <c r="A368" s="2">
        <v>366</v>
      </c>
      <c r="B368">
        <v>14.09</v>
      </c>
      <c r="C368" t="s">
        <v>366</v>
      </c>
      <c r="D368" t="s">
        <v>476</v>
      </c>
      <c r="E368" t="s">
        <v>481</v>
      </c>
    </row>
    <row r="369" spans="1:5" x14ac:dyDescent="0.3">
      <c r="A369" s="2">
        <v>367</v>
      </c>
      <c r="B369">
        <v>8.2600000000000104</v>
      </c>
      <c r="C369" t="s">
        <v>367</v>
      </c>
      <c r="D369" t="s">
        <v>476</v>
      </c>
      <c r="E369" t="s">
        <v>481</v>
      </c>
    </row>
    <row r="370" spans="1:5" x14ac:dyDescent="0.3">
      <c r="A370" s="2">
        <v>368</v>
      </c>
      <c r="B370">
        <v>32.93</v>
      </c>
      <c r="C370" t="s">
        <v>302</v>
      </c>
      <c r="D370" t="s">
        <v>476</v>
      </c>
      <c r="E370" t="s">
        <v>481</v>
      </c>
    </row>
    <row r="371" spans="1:5" x14ac:dyDescent="0.3">
      <c r="A371" s="2">
        <v>369</v>
      </c>
      <c r="B371">
        <v>16.21</v>
      </c>
      <c r="C371" t="s">
        <v>368</v>
      </c>
      <c r="D371" t="s">
        <v>476</v>
      </c>
      <c r="E371" t="s">
        <v>481</v>
      </c>
    </row>
    <row r="372" spans="1:5" x14ac:dyDescent="0.3">
      <c r="A372" s="2">
        <v>370</v>
      </c>
      <c r="B372">
        <v>6.29</v>
      </c>
      <c r="C372" t="s">
        <v>369</v>
      </c>
      <c r="D372" t="s">
        <v>476</v>
      </c>
      <c r="E372" t="s">
        <v>481</v>
      </c>
    </row>
    <row r="373" spans="1:5" x14ac:dyDescent="0.3">
      <c r="A373" s="2">
        <v>371</v>
      </c>
      <c r="B373">
        <v>5.5299999999999896</v>
      </c>
      <c r="C373" t="s">
        <v>370</v>
      </c>
      <c r="D373" t="s">
        <v>476</v>
      </c>
      <c r="E373" t="s">
        <v>481</v>
      </c>
    </row>
    <row r="374" spans="1:5" x14ac:dyDescent="0.3">
      <c r="A374" s="2">
        <v>372</v>
      </c>
      <c r="B374">
        <v>23.15</v>
      </c>
      <c r="C374" t="s">
        <v>371</v>
      </c>
      <c r="D374" t="s">
        <v>476</v>
      </c>
      <c r="E374" t="s">
        <v>481</v>
      </c>
    </row>
    <row r="375" spans="1:5" x14ac:dyDescent="0.3">
      <c r="A375" s="2">
        <v>373</v>
      </c>
      <c r="B375">
        <v>39.130000000000003</v>
      </c>
      <c r="C375" t="s">
        <v>372</v>
      </c>
      <c r="D375" t="s">
        <v>476</v>
      </c>
      <c r="E375" t="s">
        <v>481</v>
      </c>
    </row>
    <row r="376" spans="1:5" x14ac:dyDescent="0.3">
      <c r="A376" s="2">
        <v>374</v>
      </c>
      <c r="B376">
        <v>13.92</v>
      </c>
      <c r="C376" t="s">
        <v>373</v>
      </c>
      <c r="D376" t="s">
        <v>476</v>
      </c>
      <c r="E376" t="s">
        <v>481</v>
      </c>
    </row>
    <row r="377" spans="1:5" x14ac:dyDescent="0.3">
      <c r="A377" s="2">
        <v>375</v>
      </c>
      <c r="B377">
        <v>5.2500000000000204</v>
      </c>
      <c r="C377" t="s">
        <v>374</v>
      </c>
      <c r="D377" t="s">
        <v>476</v>
      </c>
      <c r="E377" t="s">
        <v>481</v>
      </c>
    </row>
    <row r="378" spans="1:5" x14ac:dyDescent="0.3">
      <c r="A378" s="2">
        <v>376</v>
      </c>
      <c r="B378">
        <v>3.27</v>
      </c>
      <c r="C378" t="s">
        <v>375</v>
      </c>
      <c r="D378" t="s">
        <v>476</v>
      </c>
      <c r="E378" t="s">
        <v>481</v>
      </c>
    </row>
    <row r="379" spans="1:5" x14ac:dyDescent="0.3">
      <c r="A379" s="2">
        <v>377</v>
      </c>
      <c r="B379">
        <v>12.85</v>
      </c>
      <c r="C379" t="s">
        <v>376</v>
      </c>
      <c r="D379" t="s">
        <v>476</v>
      </c>
      <c r="E379" t="s">
        <v>481</v>
      </c>
    </row>
    <row r="380" spans="1:5" x14ac:dyDescent="0.3">
      <c r="A380" s="2">
        <v>378</v>
      </c>
      <c r="B380">
        <v>1.7</v>
      </c>
      <c r="C380" t="s">
        <v>377</v>
      </c>
      <c r="D380" t="s">
        <v>476</v>
      </c>
      <c r="E380" t="s">
        <v>481</v>
      </c>
    </row>
    <row r="381" spans="1:5" x14ac:dyDescent="0.3">
      <c r="A381" s="2">
        <v>379</v>
      </c>
      <c r="B381">
        <v>39.94</v>
      </c>
      <c r="C381" t="s">
        <v>378</v>
      </c>
      <c r="D381" t="s">
        <v>476</v>
      </c>
      <c r="E381" t="s">
        <v>481</v>
      </c>
    </row>
    <row r="382" spans="1:5" x14ac:dyDescent="0.3">
      <c r="A382" s="2">
        <v>380</v>
      </c>
      <c r="B382">
        <v>-0.20999999999999699</v>
      </c>
      <c r="C382" t="s">
        <v>379</v>
      </c>
      <c r="D382" t="s">
        <v>475</v>
      </c>
      <c r="E382" t="s">
        <v>481</v>
      </c>
    </row>
    <row r="383" spans="1:5" x14ac:dyDescent="0.3">
      <c r="A383" s="2">
        <v>381</v>
      </c>
      <c r="B383">
        <v>18.55</v>
      </c>
      <c r="C383" t="s">
        <v>380</v>
      </c>
      <c r="D383" t="s">
        <v>476</v>
      </c>
      <c r="E383" t="s">
        <v>481</v>
      </c>
    </row>
    <row r="384" spans="1:5" x14ac:dyDescent="0.3">
      <c r="A384" s="2">
        <v>382</v>
      </c>
      <c r="B384">
        <v>16.97</v>
      </c>
      <c r="C384" t="s">
        <v>381</v>
      </c>
      <c r="D384" t="s">
        <v>476</v>
      </c>
      <c r="E384" t="s">
        <v>481</v>
      </c>
    </row>
    <row r="385" spans="1:5" x14ac:dyDescent="0.3">
      <c r="A385" s="2">
        <v>383</v>
      </c>
      <c r="B385">
        <v>5.8799999999999901</v>
      </c>
      <c r="C385" t="s">
        <v>382</v>
      </c>
      <c r="D385" t="s">
        <v>476</v>
      </c>
      <c r="E385" t="s">
        <v>481</v>
      </c>
    </row>
    <row r="386" spans="1:5" x14ac:dyDescent="0.3">
      <c r="A386" s="2">
        <v>384</v>
      </c>
      <c r="B386">
        <v>29.12</v>
      </c>
      <c r="C386" t="s">
        <v>383</v>
      </c>
      <c r="D386" t="s">
        <v>476</v>
      </c>
      <c r="E386" t="s">
        <v>481</v>
      </c>
    </row>
    <row r="387" spans="1:5" x14ac:dyDescent="0.3">
      <c r="A387" s="2">
        <v>385</v>
      </c>
      <c r="B387">
        <v>-2.6899999999999902</v>
      </c>
      <c r="C387" t="s">
        <v>384</v>
      </c>
      <c r="D387" t="s">
        <v>475</v>
      </c>
      <c r="E387" t="s">
        <v>481</v>
      </c>
    </row>
    <row r="388" spans="1:5" x14ac:dyDescent="0.3">
      <c r="A388" s="2">
        <v>386</v>
      </c>
      <c r="B388">
        <v>3.0399999999999801</v>
      </c>
      <c r="C388" t="s">
        <v>385</v>
      </c>
      <c r="D388" t="s">
        <v>476</v>
      </c>
      <c r="E388" t="s">
        <v>481</v>
      </c>
    </row>
    <row r="389" spans="1:5" x14ac:dyDescent="0.3">
      <c r="A389" s="2">
        <v>387</v>
      </c>
      <c r="B389">
        <v>5.2399999999999904</v>
      </c>
      <c r="C389" t="s">
        <v>386</v>
      </c>
      <c r="D389" t="s">
        <v>476</v>
      </c>
      <c r="E389" t="s">
        <v>481</v>
      </c>
    </row>
    <row r="390" spans="1:5" x14ac:dyDescent="0.3">
      <c r="A390" s="2">
        <v>388</v>
      </c>
      <c r="B390">
        <v>1.18999999999999</v>
      </c>
      <c r="C390" t="s">
        <v>387</v>
      </c>
      <c r="D390" t="s">
        <v>476</v>
      </c>
      <c r="E390" t="s">
        <v>481</v>
      </c>
    </row>
    <row r="391" spans="1:5" x14ac:dyDescent="0.3">
      <c r="A391" s="2">
        <v>389</v>
      </c>
      <c r="B391">
        <v>6.68</v>
      </c>
      <c r="C391" t="s">
        <v>388</v>
      </c>
      <c r="D391" t="s">
        <v>476</v>
      </c>
      <c r="E391" t="s">
        <v>481</v>
      </c>
    </row>
    <row r="392" spans="1:5" x14ac:dyDescent="0.3">
      <c r="A392" s="2">
        <v>390</v>
      </c>
      <c r="B392">
        <v>6.19</v>
      </c>
      <c r="C392" t="s">
        <v>389</v>
      </c>
      <c r="D392" t="s">
        <v>476</v>
      </c>
      <c r="E392" t="s">
        <v>481</v>
      </c>
    </row>
    <row r="393" spans="1:5" x14ac:dyDescent="0.3">
      <c r="A393" s="2">
        <v>391</v>
      </c>
      <c r="B393">
        <v>1.8600000000000101</v>
      </c>
      <c r="C393" t="s">
        <v>390</v>
      </c>
      <c r="D393" t="s">
        <v>476</v>
      </c>
      <c r="E393" t="s">
        <v>481</v>
      </c>
    </row>
    <row r="394" spans="1:5" x14ac:dyDescent="0.3">
      <c r="A394" s="2">
        <v>392</v>
      </c>
      <c r="B394">
        <v>1.85</v>
      </c>
      <c r="C394" t="s">
        <v>391</v>
      </c>
      <c r="D394" t="s">
        <v>476</v>
      </c>
      <c r="E394" t="s">
        <v>481</v>
      </c>
    </row>
    <row r="395" spans="1:5" x14ac:dyDescent="0.3">
      <c r="A395" s="2">
        <v>393</v>
      </c>
      <c r="B395">
        <v>2.4800000000000102</v>
      </c>
      <c r="C395" t="s">
        <v>392</v>
      </c>
      <c r="D395" t="s">
        <v>476</v>
      </c>
      <c r="E395" t="s">
        <v>481</v>
      </c>
    </row>
    <row r="396" spans="1:5" x14ac:dyDescent="0.3">
      <c r="A396" s="2">
        <v>394</v>
      </c>
      <c r="B396">
        <v>-719.60000000000196</v>
      </c>
      <c r="C396" t="s">
        <v>393</v>
      </c>
      <c r="D396" t="s">
        <v>475</v>
      </c>
      <c r="E396" t="s">
        <v>481</v>
      </c>
    </row>
    <row r="397" spans="1:5" x14ac:dyDescent="0.3">
      <c r="A397" s="2">
        <v>395</v>
      </c>
      <c r="B397">
        <v>-3127.8</v>
      </c>
      <c r="C397" t="s">
        <v>394</v>
      </c>
      <c r="D397" t="s">
        <v>475</v>
      </c>
      <c r="E397" t="s">
        <v>481</v>
      </c>
    </row>
    <row r="398" spans="1:5" x14ac:dyDescent="0.3">
      <c r="A398" s="2">
        <v>396</v>
      </c>
      <c r="B398">
        <v>-0.68999999999999395</v>
      </c>
      <c r="C398" t="s">
        <v>395</v>
      </c>
      <c r="D398" t="s">
        <v>475</v>
      </c>
      <c r="E398" t="s">
        <v>481</v>
      </c>
    </row>
    <row r="399" spans="1:5" x14ac:dyDescent="0.3">
      <c r="A399" s="2">
        <v>397</v>
      </c>
      <c r="B399">
        <v>11.19</v>
      </c>
      <c r="C399" t="s">
        <v>396</v>
      </c>
      <c r="D399" t="s">
        <v>476</v>
      </c>
      <c r="E399" t="s">
        <v>481</v>
      </c>
    </row>
    <row r="400" spans="1:5" x14ac:dyDescent="0.3">
      <c r="A400" s="2">
        <v>398</v>
      </c>
      <c r="B400">
        <v>-16.3</v>
      </c>
      <c r="C400" t="s">
        <v>397</v>
      </c>
      <c r="D400" t="s">
        <v>475</v>
      </c>
      <c r="E400" t="s">
        <v>481</v>
      </c>
    </row>
    <row r="401" spans="1:5" x14ac:dyDescent="0.3">
      <c r="A401" s="2">
        <v>399</v>
      </c>
      <c r="B401">
        <v>-13.05</v>
      </c>
      <c r="C401" t="s">
        <v>398</v>
      </c>
      <c r="D401" t="s">
        <v>475</v>
      </c>
      <c r="E401" t="s">
        <v>481</v>
      </c>
    </row>
    <row r="402" spans="1:5" x14ac:dyDescent="0.3">
      <c r="A402" s="2">
        <v>400</v>
      </c>
      <c r="B402">
        <v>-62.349999999999703</v>
      </c>
      <c r="C402" t="s">
        <v>399</v>
      </c>
      <c r="D402" t="s">
        <v>475</v>
      </c>
      <c r="E402" t="s">
        <v>481</v>
      </c>
    </row>
    <row r="403" spans="1:5" x14ac:dyDescent="0.3">
      <c r="A403" s="2">
        <v>401</v>
      </c>
      <c r="B403">
        <v>1.25</v>
      </c>
      <c r="C403" t="s">
        <v>400</v>
      </c>
      <c r="D403" t="s">
        <v>476</v>
      </c>
      <c r="E403" t="s">
        <v>481</v>
      </c>
    </row>
    <row r="404" spans="1:5" x14ac:dyDescent="0.3">
      <c r="A404" s="2">
        <v>402</v>
      </c>
      <c r="B404">
        <v>36.799999999999898</v>
      </c>
      <c r="C404" t="s">
        <v>401</v>
      </c>
      <c r="D404" t="s">
        <v>476</v>
      </c>
      <c r="E404" t="s">
        <v>481</v>
      </c>
    </row>
    <row r="405" spans="1:5" x14ac:dyDescent="0.3">
      <c r="A405" s="2">
        <v>403</v>
      </c>
      <c r="B405">
        <v>1.19999999999999</v>
      </c>
      <c r="C405" t="s">
        <v>402</v>
      </c>
      <c r="D405" t="s">
        <v>476</v>
      </c>
      <c r="E405" t="s">
        <v>481</v>
      </c>
    </row>
    <row r="406" spans="1:5" x14ac:dyDescent="0.3">
      <c r="A406" s="2">
        <v>404</v>
      </c>
      <c r="B406">
        <v>1.2000000000000099</v>
      </c>
      <c r="C406" t="s">
        <v>403</v>
      </c>
      <c r="D406" t="s">
        <v>476</v>
      </c>
      <c r="E406" t="s">
        <v>481</v>
      </c>
    </row>
    <row r="407" spans="1:5" x14ac:dyDescent="0.3">
      <c r="A407" s="2">
        <v>405</v>
      </c>
      <c r="B407">
        <v>-1.44</v>
      </c>
      <c r="C407" t="s">
        <v>404</v>
      </c>
      <c r="D407" t="s">
        <v>475</v>
      </c>
      <c r="E407" t="s">
        <v>481</v>
      </c>
    </row>
    <row r="408" spans="1:5" x14ac:dyDescent="0.3">
      <c r="A408" s="2">
        <v>406</v>
      </c>
      <c r="B408">
        <v>-1.2200000000000299</v>
      </c>
      <c r="C408" t="s">
        <v>405</v>
      </c>
      <c r="D408" t="s">
        <v>475</v>
      </c>
      <c r="E408" t="s">
        <v>481</v>
      </c>
    </row>
    <row r="409" spans="1:5" x14ac:dyDescent="0.3">
      <c r="A409" s="2">
        <v>407</v>
      </c>
      <c r="B409">
        <v>8.99000000000005</v>
      </c>
      <c r="C409" t="s">
        <v>406</v>
      </c>
      <c r="D409" t="s">
        <v>476</v>
      </c>
      <c r="E409" t="s">
        <v>481</v>
      </c>
    </row>
    <row r="410" spans="1:5" x14ac:dyDescent="0.3">
      <c r="A410" s="2">
        <v>408</v>
      </c>
      <c r="B410">
        <v>14.07</v>
      </c>
      <c r="C410" t="s">
        <v>407</v>
      </c>
      <c r="D410" t="s">
        <v>476</v>
      </c>
      <c r="E410" t="s">
        <v>481</v>
      </c>
    </row>
    <row r="411" spans="1:5" x14ac:dyDescent="0.3">
      <c r="A411" s="2">
        <v>409</v>
      </c>
      <c r="B411">
        <v>2.5399999999999898</v>
      </c>
      <c r="C411" t="s">
        <v>408</v>
      </c>
      <c r="D411" t="s">
        <v>476</v>
      </c>
      <c r="E411" t="s">
        <v>481</v>
      </c>
    </row>
    <row r="412" spans="1:5" x14ac:dyDescent="0.3">
      <c r="A412" s="2">
        <v>410</v>
      </c>
      <c r="B412">
        <v>6.8799999999999901</v>
      </c>
      <c r="C412" t="s">
        <v>409</v>
      </c>
      <c r="D412" t="s">
        <v>476</v>
      </c>
      <c r="E412" t="s">
        <v>481</v>
      </c>
    </row>
    <row r="413" spans="1:5" x14ac:dyDescent="0.3">
      <c r="A413" s="2">
        <v>411</v>
      </c>
      <c r="B413">
        <v>-3.3299999999999899</v>
      </c>
      <c r="C413" t="s">
        <v>410</v>
      </c>
      <c r="D413" t="s">
        <v>475</v>
      </c>
      <c r="E413" t="s">
        <v>481</v>
      </c>
    </row>
    <row r="414" spans="1:5" x14ac:dyDescent="0.3">
      <c r="A414" s="2">
        <v>412</v>
      </c>
      <c r="B414">
        <v>2.02999999999999</v>
      </c>
      <c r="C414" t="s">
        <v>411</v>
      </c>
      <c r="D414" t="s">
        <v>476</v>
      </c>
      <c r="E414" t="s">
        <v>481</v>
      </c>
    </row>
    <row r="415" spans="1:5" x14ac:dyDescent="0.3">
      <c r="A415" s="2">
        <v>413</v>
      </c>
      <c r="B415">
        <v>8.5600000000000307</v>
      </c>
      <c r="C415" t="s">
        <v>412</v>
      </c>
      <c r="D415" t="s">
        <v>476</v>
      </c>
      <c r="E415" t="s">
        <v>481</v>
      </c>
    </row>
    <row r="416" spans="1:5" x14ac:dyDescent="0.3">
      <c r="A416" s="2">
        <v>414</v>
      </c>
      <c r="B416">
        <v>7.9200000000000097</v>
      </c>
      <c r="C416" t="s">
        <v>413</v>
      </c>
      <c r="D416" t="s">
        <v>476</v>
      </c>
      <c r="E416" t="s">
        <v>481</v>
      </c>
    </row>
    <row r="417" spans="1:5" x14ac:dyDescent="0.3">
      <c r="A417" s="2">
        <v>415</v>
      </c>
      <c r="B417">
        <v>19.12</v>
      </c>
      <c r="C417" t="s">
        <v>414</v>
      </c>
      <c r="D417" t="s">
        <v>476</v>
      </c>
      <c r="E417" t="s">
        <v>481</v>
      </c>
    </row>
    <row r="418" spans="1:5" x14ac:dyDescent="0.3">
      <c r="A418" s="2">
        <v>416</v>
      </c>
      <c r="B418">
        <v>0.73999999999999799</v>
      </c>
      <c r="C418" t="s">
        <v>415</v>
      </c>
      <c r="D418" t="s">
        <v>476</v>
      </c>
      <c r="E418" t="s">
        <v>481</v>
      </c>
    </row>
    <row r="419" spans="1:5" x14ac:dyDescent="0.3">
      <c r="A419" s="2">
        <v>417</v>
      </c>
      <c r="B419">
        <v>-3.5600000000001999</v>
      </c>
      <c r="C419" t="s">
        <v>416</v>
      </c>
      <c r="D419" t="s">
        <v>475</v>
      </c>
      <c r="E419" t="s">
        <v>481</v>
      </c>
    </row>
    <row r="420" spans="1:5" x14ac:dyDescent="0.3">
      <c r="A420" s="2">
        <v>418</v>
      </c>
      <c r="B420">
        <v>14.59</v>
      </c>
      <c r="C420" t="s">
        <v>417</v>
      </c>
      <c r="D420" t="s">
        <v>476</v>
      </c>
      <c r="E420" t="s">
        <v>481</v>
      </c>
    </row>
    <row r="421" spans="1:5" x14ac:dyDescent="0.3">
      <c r="A421" s="2">
        <v>419</v>
      </c>
      <c r="B421">
        <v>8.4199999999999893</v>
      </c>
      <c r="C421" t="s">
        <v>418</v>
      </c>
      <c r="D421" t="s">
        <v>476</v>
      </c>
      <c r="E421" t="s">
        <v>481</v>
      </c>
    </row>
    <row r="422" spans="1:5" x14ac:dyDescent="0.3">
      <c r="A422" s="2">
        <v>420</v>
      </c>
      <c r="B422">
        <v>-1.6400000000000099</v>
      </c>
      <c r="C422" t="s">
        <v>419</v>
      </c>
      <c r="D422" t="s">
        <v>475</v>
      </c>
      <c r="E422" t="s">
        <v>481</v>
      </c>
    </row>
    <row r="423" spans="1:5" x14ac:dyDescent="0.3">
      <c r="A423" s="2">
        <v>421</v>
      </c>
      <c r="B423">
        <v>7.3800000000000203</v>
      </c>
      <c r="C423" t="s">
        <v>420</v>
      </c>
      <c r="D423" t="s">
        <v>476</v>
      </c>
      <c r="E423" t="s">
        <v>481</v>
      </c>
    </row>
    <row r="424" spans="1:5" x14ac:dyDescent="0.3">
      <c r="A424" s="2">
        <v>422</v>
      </c>
      <c r="B424">
        <v>1.77000000000001</v>
      </c>
      <c r="C424" t="s">
        <v>421</v>
      </c>
      <c r="D424" t="s">
        <v>476</v>
      </c>
      <c r="E424" t="s">
        <v>481</v>
      </c>
    </row>
    <row r="425" spans="1:5" x14ac:dyDescent="0.3">
      <c r="A425" s="2">
        <v>423</v>
      </c>
      <c r="B425">
        <v>-73.930000000000007</v>
      </c>
      <c r="C425" t="s">
        <v>422</v>
      </c>
      <c r="D425" t="s">
        <v>475</v>
      </c>
      <c r="E425" t="s">
        <v>481</v>
      </c>
    </row>
    <row r="426" spans="1:5" x14ac:dyDescent="0.3">
      <c r="A426" s="2">
        <v>424</v>
      </c>
      <c r="B426">
        <v>-20.96</v>
      </c>
      <c r="C426" t="s">
        <v>423</v>
      </c>
      <c r="D426" t="s">
        <v>475</v>
      </c>
      <c r="E426" t="s">
        <v>481</v>
      </c>
    </row>
    <row r="427" spans="1:5" x14ac:dyDescent="0.3">
      <c r="A427" s="2">
        <v>425</v>
      </c>
      <c r="B427">
        <v>-32.500000000000099</v>
      </c>
      <c r="C427" t="s">
        <v>424</v>
      </c>
      <c r="D427" t="s">
        <v>475</v>
      </c>
      <c r="E427" t="s">
        <v>481</v>
      </c>
    </row>
    <row r="428" spans="1:5" x14ac:dyDescent="0.3">
      <c r="A428" s="2">
        <v>426</v>
      </c>
      <c r="B428">
        <v>27.17</v>
      </c>
      <c r="C428" t="s">
        <v>425</v>
      </c>
      <c r="D428" t="s">
        <v>476</v>
      </c>
      <c r="E428" t="s">
        <v>481</v>
      </c>
    </row>
    <row r="429" spans="1:5" x14ac:dyDescent="0.3">
      <c r="A429" s="2">
        <v>427</v>
      </c>
      <c r="B429">
        <v>-1.3800000000000101</v>
      </c>
      <c r="C429" t="s">
        <v>426</v>
      </c>
      <c r="D429" t="s">
        <v>475</v>
      </c>
      <c r="E429" t="s">
        <v>481</v>
      </c>
    </row>
    <row r="430" spans="1:5" x14ac:dyDescent="0.3">
      <c r="A430" s="2">
        <v>428</v>
      </c>
      <c r="B430">
        <v>-18.239999999999998</v>
      </c>
      <c r="C430" t="s">
        <v>427</v>
      </c>
      <c r="D430" t="s">
        <v>475</v>
      </c>
      <c r="E430" t="s">
        <v>481</v>
      </c>
    </row>
    <row r="431" spans="1:5" x14ac:dyDescent="0.3">
      <c r="A431" s="2">
        <v>429</v>
      </c>
      <c r="B431">
        <v>22.75</v>
      </c>
      <c r="C431" t="s">
        <v>428</v>
      </c>
      <c r="D431" t="s">
        <v>476</v>
      </c>
      <c r="E431" t="s">
        <v>481</v>
      </c>
    </row>
    <row r="432" spans="1:5" x14ac:dyDescent="0.3">
      <c r="A432" s="2">
        <v>430</v>
      </c>
      <c r="B432">
        <v>-251.54</v>
      </c>
      <c r="C432" t="s">
        <v>429</v>
      </c>
      <c r="D432" t="s">
        <v>475</v>
      </c>
      <c r="E432" t="s">
        <v>481</v>
      </c>
    </row>
    <row r="433" spans="1:5" x14ac:dyDescent="0.3">
      <c r="A433" s="2">
        <v>431</v>
      </c>
      <c r="B433">
        <v>1.48000000000002</v>
      </c>
      <c r="C433" t="s">
        <v>430</v>
      </c>
      <c r="D433" t="s">
        <v>476</v>
      </c>
      <c r="E433" t="s">
        <v>481</v>
      </c>
    </row>
    <row r="434" spans="1:5" x14ac:dyDescent="0.3">
      <c r="A434" s="2">
        <v>432</v>
      </c>
      <c r="B434">
        <v>0.94000000000000095</v>
      </c>
      <c r="C434" t="s">
        <v>431</v>
      </c>
      <c r="D434" t="s">
        <v>476</v>
      </c>
      <c r="E434" t="s">
        <v>481</v>
      </c>
    </row>
    <row r="435" spans="1:5" x14ac:dyDescent="0.3">
      <c r="A435" s="2">
        <v>433</v>
      </c>
      <c r="B435">
        <v>2.53000000000001</v>
      </c>
      <c r="C435" t="s">
        <v>432</v>
      </c>
      <c r="D435" t="s">
        <v>476</v>
      </c>
      <c r="E435" t="s">
        <v>481</v>
      </c>
    </row>
    <row r="436" spans="1:5" x14ac:dyDescent="0.3">
      <c r="A436" s="2">
        <v>434</v>
      </c>
      <c r="B436">
        <v>4.59</v>
      </c>
      <c r="C436" t="s">
        <v>433</v>
      </c>
      <c r="D436" t="s">
        <v>476</v>
      </c>
      <c r="E436" t="s">
        <v>481</v>
      </c>
    </row>
    <row r="437" spans="1:5" x14ac:dyDescent="0.3">
      <c r="A437" s="2">
        <v>435</v>
      </c>
      <c r="B437">
        <v>4.6100000000000003</v>
      </c>
      <c r="C437" t="s">
        <v>434</v>
      </c>
      <c r="D437" t="s">
        <v>476</v>
      </c>
      <c r="E437" t="s">
        <v>481</v>
      </c>
    </row>
    <row r="438" spans="1:5" x14ac:dyDescent="0.3">
      <c r="A438" s="2">
        <v>436</v>
      </c>
      <c r="B438">
        <v>13.17</v>
      </c>
      <c r="C438" t="s">
        <v>435</v>
      </c>
      <c r="D438" t="s">
        <v>476</v>
      </c>
      <c r="E438" t="s">
        <v>481</v>
      </c>
    </row>
    <row r="439" spans="1:5" x14ac:dyDescent="0.3">
      <c r="A439" s="2">
        <v>437</v>
      </c>
      <c r="B439">
        <v>-3.17999999999997</v>
      </c>
      <c r="C439" t="s">
        <v>436</v>
      </c>
      <c r="D439" t="s">
        <v>475</v>
      </c>
      <c r="E439" t="s">
        <v>481</v>
      </c>
    </row>
    <row r="440" spans="1:5" x14ac:dyDescent="0.3">
      <c r="A440" s="2">
        <v>438</v>
      </c>
      <c r="B440">
        <v>25.13</v>
      </c>
      <c r="C440" t="s">
        <v>437</v>
      </c>
      <c r="D440" t="s">
        <v>476</v>
      </c>
      <c r="E440" t="s">
        <v>481</v>
      </c>
    </row>
    <row r="441" spans="1:5" x14ac:dyDescent="0.3">
      <c r="A441" s="2">
        <v>439</v>
      </c>
      <c r="B441">
        <v>20.96</v>
      </c>
      <c r="C441" t="s">
        <v>438</v>
      </c>
      <c r="D441" t="s">
        <v>476</v>
      </c>
      <c r="E441" t="s">
        <v>481</v>
      </c>
    </row>
    <row r="442" spans="1:5" x14ac:dyDescent="0.3">
      <c r="A442" s="2">
        <v>440</v>
      </c>
      <c r="B442">
        <v>31</v>
      </c>
      <c r="C442" t="s">
        <v>439</v>
      </c>
      <c r="D442" t="s">
        <v>476</v>
      </c>
      <c r="E442" t="s">
        <v>481</v>
      </c>
    </row>
    <row r="443" spans="1:5" x14ac:dyDescent="0.3">
      <c r="A443" s="2">
        <v>441</v>
      </c>
      <c r="B443">
        <v>4035.98</v>
      </c>
      <c r="C443" t="s">
        <v>440</v>
      </c>
      <c r="D443" t="s">
        <v>476</v>
      </c>
      <c r="E443" t="s">
        <v>481</v>
      </c>
    </row>
    <row r="444" spans="1:5" x14ac:dyDescent="0.3">
      <c r="A444" s="2">
        <v>442</v>
      </c>
      <c r="B444">
        <v>313.69</v>
      </c>
      <c r="C444" t="s">
        <v>441</v>
      </c>
      <c r="D444" t="s">
        <v>476</v>
      </c>
      <c r="E444" t="s">
        <v>481</v>
      </c>
    </row>
    <row r="445" spans="1:5" x14ac:dyDescent="0.3">
      <c r="A445" s="2">
        <v>443</v>
      </c>
      <c r="B445">
        <v>-11.319999999999901</v>
      </c>
      <c r="C445" t="s">
        <v>442</v>
      </c>
      <c r="D445" t="s">
        <v>475</v>
      </c>
      <c r="E445" t="s">
        <v>481</v>
      </c>
    </row>
    <row r="446" spans="1:5" x14ac:dyDescent="0.3">
      <c r="A446" s="2">
        <v>444</v>
      </c>
      <c r="B446">
        <v>22.72</v>
      </c>
      <c r="C446" t="s">
        <v>443</v>
      </c>
      <c r="D446" t="s">
        <v>476</v>
      </c>
      <c r="E446" t="s">
        <v>481</v>
      </c>
    </row>
    <row r="447" spans="1:5" x14ac:dyDescent="0.3">
      <c r="A447" s="2">
        <v>445</v>
      </c>
      <c r="B447">
        <v>94.25</v>
      </c>
      <c r="C447" t="s">
        <v>444</v>
      </c>
      <c r="D447" t="s">
        <v>476</v>
      </c>
      <c r="E447" t="s">
        <v>481</v>
      </c>
    </row>
    <row r="448" spans="1:5" x14ac:dyDescent="0.3">
      <c r="A448" s="2">
        <v>446</v>
      </c>
      <c r="B448">
        <v>11.63</v>
      </c>
      <c r="C448" t="s">
        <v>445</v>
      </c>
      <c r="D448" t="s">
        <v>476</v>
      </c>
      <c r="E448" t="s">
        <v>481</v>
      </c>
    </row>
    <row r="449" spans="1:5" x14ac:dyDescent="0.3">
      <c r="A449" s="2">
        <v>447</v>
      </c>
      <c r="B449">
        <v>550.22</v>
      </c>
      <c r="C449" t="s">
        <v>446</v>
      </c>
      <c r="D449" t="s">
        <v>476</v>
      </c>
      <c r="E449" t="s">
        <v>481</v>
      </c>
    </row>
    <row r="450" spans="1:5" x14ac:dyDescent="0.3">
      <c r="A450" s="2">
        <v>448</v>
      </c>
      <c r="B450">
        <v>-198.12</v>
      </c>
      <c r="C450" t="s">
        <v>447</v>
      </c>
      <c r="D450" t="s">
        <v>475</v>
      </c>
      <c r="E450" t="s">
        <v>481</v>
      </c>
    </row>
    <row r="451" spans="1:5" x14ac:dyDescent="0.3">
      <c r="A451" s="2">
        <v>449</v>
      </c>
      <c r="B451">
        <v>-145.37</v>
      </c>
      <c r="C451" t="s">
        <v>448</v>
      </c>
      <c r="D451" t="s">
        <v>475</v>
      </c>
      <c r="E451" t="s">
        <v>481</v>
      </c>
    </row>
    <row r="452" spans="1:5" x14ac:dyDescent="0.3">
      <c r="A452" s="2">
        <v>450</v>
      </c>
      <c r="B452">
        <v>14.19</v>
      </c>
      <c r="C452" t="s">
        <v>449</v>
      </c>
      <c r="D452" t="s">
        <v>476</v>
      </c>
      <c r="E452" t="s">
        <v>481</v>
      </c>
    </row>
    <row r="453" spans="1:5" x14ac:dyDescent="0.3">
      <c r="A453" s="2">
        <v>451</v>
      </c>
      <c r="B453">
        <v>15.79</v>
      </c>
      <c r="C453" t="s">
        <v>450</v>
      </c>
      <c r="D453" t="s">
        <v>476</v>
      </c>
      <c r="E453" t="s">
        <v>481</v>
      </c>
    </row>
    <row r="454" spans="1:5" x14ac:dyDescent="0.3">
      <c r="A454" s="2">
        <v>452</v>
      </c>
      <c r="B454">
        <v>9.2300000000000093</v>
      </c>
      <c r="C454" t="s">
        <v>451</v>
      </c>
      <c r="D454" t="s">
        <v>476</v>
      </c>
      <c r="E454" t="s">
        <v>481</v>
      </c>
    </row>
    <row r="455" spans="1:5" x14ac:dyDescent="0.3">
      <c r="A455" s="2">
        <v>453</v>
      </c>
      <c r="B455">
        <v>554.07000000000005</v>
      </c>
      <c r="C455" t="s">
        <v>452</v>
      </c>
      <c r="D455" t="s">
        <v>476</v>
      </c>
      <c r="E455" t="s">
        <v>481</v>
      </c>
    </row>
    <row r="456" spans="1:5" x14ac:dyDescent="0.3">
      <c r="A456" s="2">
        <v>454</v>
      </c>
      <c r="B456">
        <v>1921.89</v>
      </c>
      <c r="C456" t="s">
        <v>453</v>
      </c>
      <c r="D456" t="s">
        <v>476</v>
      </c>
      <c r="E456" t="s">
        <v>481</v>
      </c>
    </row>
    <row r="457" spans="1:5" x14ac:dyDescent="0.3">
      <c r="A457" s="2">
        <v>455</v>
      </c>
      <c r="B457">
        <v>16.75</v>
      </c>
      <c r="C457" t="s">
        <v>454</v>
      </c>
      <c r="D457" t="s">
        <v>476</v>
      </c>
      <c r="E457" t="s">
        <v>481</v>
      </c>
    </row>
    <row r="458" spans="1:5" x14ac:dyDescent="0.3">
      <c r="A458" s="2">
        <v>456</v>
      </c>
      <c r="B458">
        <v>22.19</v>
      </c>
      <c r="C458" t="s">
        <v>455</v>
      </c>
      <c r="D458" t="s">
        <v>476</v>
      </c>
      <c r="E458" t="s">
        <v>481</v>
      </c>
    </row>
    <row r="459" spans="1:5" x14ac:dyDescent="0.3">
      <c r="A459" s="2">
        <v>457</v>
      </c>
      <c r="B459">
        <v>11.26</v>
      </c>
      <c r="C459" t="s">
        <v>456</v>
      </c>
      <c r="D459" t="s">
        <v>476</v>
      </c>
      <c r="E459" t="s">
        <v>481</v>
      </c>
    </row>
    <row r="460" spans="1:5" x14ac:dyDescent="0.3">
      <c r="A460" s="2">
        <v>458</v>
      </c>
      <c r="B460">
        <v>-59.909999999999897</v>
      </c>
      <c r="C460" t="s">
        <v>457</v>
      </c>
      <c r="D460" t="s">
        <v>475</v>
      </c>
      <c r="E460" t="s">
        <v>481</v>
      </c>
    </row>
    <row r="461" spans="1:5" x14ac:dyDescent="0.3">
      <c r="A461" s="2">
        <v>459</v>
      </c>
      <c r="B461">
        <v>2.92</v>
      </c>
      <c r="C461" t="s">
        <v>458</v>
      </c>
      <c r="D461" t="s">
        <v>476</v>
      </c>
      <c r="E461" t="s">
        <v>481</v>
      </c>
    </row>
    <row r="462" spans="1:5" x14ac:dyDescent="0.3">
      <c r="A462" s="2">
        <v>460</v>
      </c>
      <c r="B462">
        <v>-460.40999999999798</v>
      </c>
      <c r="C462" t="s">
        <v>459</v>
      </c>
      <c r="D462" t="s">
        <v>475</v>
      </c>
      <c r="E462" t="s">
        <v>481</v>
      </c>
    </row>
    <row r="463" spans="1:5" x14ac:dyDescent="0.3">
      <c r="A463" s="2">
        <v>461</v>
      </c>
      <c r="B463">
        <v>209.76</v>
      </c>
      <c r="C463" t="s">
        <v>460</v>
      </c>
      <c r="D463" t="s">
        <v>476</v>
      </c>
      <c r="E463" t="s">
        <v>481</v>
      </c>
    </row>
    <row r="464" spans="1:5" x14ac:dyDescent="0.3">
      <c r="A464" s="2">
        <v>462</v>
      </c>
      <c r="B464">
        <v>11.59</v>
      </c>
      <c r="C464" t="s">
        <v>461</v>
      </c>
      <c r="D464" t="s">
        <v>476</v>
      </c>
      <c r="E464" t="s">
        <v>481</v>
      </c>
    </row>
    <row r="465" spans="1:5" x14ac:dyDescent="0.3">
      <c r="A465" s="2">
        <v>463</v>
      </c>
      <c r="B465">
        <v>3.39</v>
      </c>
      <c r="C465" t="s">
        <v>462</v>
      </c>
      <c r="D465" t="s">
        <v>476</v>
      </c>
      <c r="E465" t="s">
        <v>481</v>
      </c>
    </row>
    <row r="466" spans="1:5" x14ac:dyDescent="0.3">
      <c r="A466" s="2">
        <v>464</v>
      </c>
      <c r="B466">
        <v>-1.9200000000000099</v>
      </c>
      <c r="C466" t="s">
        <v>463</v>
      </c>
      <c r="D466" t="s">
        <v>475</v>
      </c>
      <c r="E466" t="s">
        <v>481</v>
      </c>
    </row>
    <row r="467" spans="1:5" x14ac:dyDescent="0.3">
      <c r="A467" s="2">
        <v>465</v>
      </c>
      <c r="B467">
        <v>4.25999999999999</v>
      </c>
      <c r="C467" t="s">
        <v>464</v>
      </c>
      <c r="D467" t="s">
        <v>476</v>
      </c>
      <c r="E467" t="s">
        <v>481</v>
      </c>
    </row>
    <row r="468" spans="1:5" x14ac:dyDescent="0.3">
      <c r="A468" s="2">
        <v>466</v>
      </c>
      <c r="B468">
        <v>-1.6800000000000099</v>
      </c>
      <c r="C468" t="s">
        <v>465</v>
      </c>
      <c r="D468" t="s">
        <v>475</v>
      </c>
      <c r="E468" t="s">
        <v>481</v>
      </c>
    </row>
    <row r="469" spans="1:5" x14ac:dyDescent="0.3">
      <c r="A469" s="2">
        <v>467</v>
      </c>
      <c r="B469">
        <v>2.37</v>
      </c>
      <c r="C469" t="s">
        <v>466</v>
      </c>
      <c r="D469" t="s">
        <v>476</v>
      </c>
      <c r="E469" t="s">
        <v>481</v>
      </c>
    </row>
    <row r="470" spans="1:5" x14ac:dyDescent="0.3">
      <c r="A470" s="2">
        <v>468</v>
      </c>
      <c r="B470">
        <v>14.96</v>
      </c>
      <c r="C470" t="s">
        <v>467</v>
      </c>
      <c r="D470" t="s">
        <v>476</v>
      </c>
      <c r="E470" t="s">
        <v>481</v>
      </c>
    </row>
    <row r="471" spans="1:5" x14ac:dyDescent="0.3">
      <c r="A471" s="2">
        <v>469</v>
      </c>
      <c r="B471">
        <v>9.3299999999999805</v>
      </c>
      <c r="C471" t="s">
        <v>468</v>
      </c>
      <c r="D471" t="s">
        <v>476</v>
      </c>
      <c r="E471" t="s">
        <v>481</v>
      </c>
    </row>
    <row r="472" spans="1:5" x14ac:dyDescent="0.3">
      <c r="A472" s="2">
        <v>470</v>
      </c>
      <c r="B472">
        <v>-2.0900000000000101</v>
      </c>
      <c r="C472" t="s">
        <v>469</v>
      </c>
      <c r="D472" t="s">
        <v>475</v>
      </c>
      <c r="E472" t="s">
        <v>481</v>
      </c>
    </row>
    <row r="473" spans="1:5" x14ac:dyDescent="0.3">
      <c r="A473" s="2">
        <v>471</v>
      </c>
      <c r="B473">
        <v>1.23999999999999</v>
      </c>
      <c r="C473" t="s">
        <v>470</v>
      </c>
      <c r="D473" t="s">
        <v>476</v>
      </c>
      <c r="E473" t="s">
        <v>481</v>
      </c>
    </row>
    <row r="474" spans="1:5" x14ac:dyDescent="0.3">
      <c r="A474" s="2">
        <v>472</v>
      </c>
      <c r="B474">
        <v>11.33</v>
      </c>
      <c r="C474" t="s">
        <v>471</v>
      </c>
      <c r="D474" t="s">
        <v>476</v>
      </c>
      <c r="E474" t="s">
        <v>481</v>
      </c>
    </row>
    <row r="475" spans="1:5" x14ac:dyDescent="0.3">
      <c r="A475" s="2">
        <v>473</v>
      </c>
      <c r="B475">
        <v>-1.9100000000000099</v>
      </c>
      <c r="C475" t="s">
        <v>472</v>
      </c>
      <c r="D475" t="s">
        <v>475</v>
      </c>
      <c r="E475" t="s">
        <v>481</v>
      </c>
    </row>
    <row r="476" spans="1:5" x14ac:dyDescent="0.3">
      <c r="A476" s="2">
        <v>474</v>
      </c>
      <c r="B476">
        <v>6.9</v>
      </c>
      <c r="C476" t="s">
        <v>473</v>
      </c>
      <c r="D476" t="s">
        <v>476</v>
      </c>
      <c r="E476" t="s">
        <v>481</v>
      </c>
    </row>
    <row r="477" spans="1:5" x14ac:dyDescent="0.3">
      <c r="C477" t="s">
        <v>42</v>
      </c>
      <c r="D477" t="s">
        <v>480</v>
      </c>
      <c r="E477" t="s">
        <v>479</v>
      </c>
    </row>
    <row r="478" spans="1:5" x14ac:dyDescent="0.3">
      <c r="C478" t="s">
        <v>64</v>
      </c>
      <c r="D478" t="s">
        <v>480</v>
      </c>
      <c r="E478" t="s">
        <v>479</v>
      </c>
    </row>
    <row r="479" spans="1:5" x14ac:dyDescent="0.3">
      <c r="C479" t="s">
        <v>68</v>
      </c>
      <c r="D479" t="s">
        <v>480</v>
      </c>
      <c r="E479" t="s">
        <v>479</v>
      </c>
    </row>
    <row r="480" spans="1:5" x14ac:dyDescent="0.3">
      <c r="C480" t="s">
        <v>70</v>
      </c>
      <c r="D480" t="s">
        <v>480</v>
      </c>
      <c r="E480" t="s">
        <v>479</v>
      </c>
    </row>
    <row r="481" spans="3:5" x14ac:dyDescent="0.3">
      <c r="C481" t="s">
        <v>114</v>
      </c>
      <c r="D481" t="s">
        <v>480</v>
      </c>
      <c r="E481" t="s">
        <v>479</v>
      </c>
    </row>
    <row r="482" spans="3:5" x14ac:dyDescent="0.3">
      <c r="C482" t="s">
        <v>120</v>
      </c>
      <c r="D482" t="s">
        <v>480</v>
      </c>
      <c r="E482" t="s">
        <v>479</v>
      </c>
    </row>
    <row r="483" spans="3:5" x14ac:dyDescent="0.3">
      <c r="C483" t="s">
        <v>124</v>
      </c>
      <c r="D483" t="s">
        <v>480</v>
      </c>
      <c r="E483" t="s">
        <v>479</v>
      </c>
    </row>
    <row r="484" spans="3:5" x14ac:dyDescent="0.3">
      <c r="C484" t="s">
        <v>153</v>
      </c>
      <c r="D484" t="s">
        <v>480</v>
      </c>
      <c r="E484" t="s">
        <v>479</v>
      </c>
    </row>
    <row r="485" spans="3:5" x14ac:dyDescent="0.3">
      <c r="C485" t="s">
        <v>173</v>
      </c>
      <c r="D485" t="s">
        <v>480</v>
      </c>
      <c r="E485" t="s">
        <v>479</v>
      </c>
    </row>
    <row r="486" spans="3:5" x14ac:dyDescent="0.3">
      <c r="C486" t="s">
        <v>175</v>
      </c>
      <c r="D486" t="s">
        <v>480</v>
      </c>
      <c r="E486" t="s">
        <v>479</v>
      </c>
    </row>
    <row r="487" spans="3:5" x14ac:dyDescent="0.3">
      <c r="C487" t="s">
        <v>210</v>
      </c>
      <c r="D487" t="s">
        <v>480</v>
      </c>
      <c r="E487" t="s">
        <v>479</v>
      </c>
    </row>
    <row r="488" spans="3:5" x14ac:dyDescent="0.3">
      <c r="C488" t="s">
        <v>211</v>
      </c>
      <c r="D488" t="s">
        <v>480</v>
      </c>
      <c r="E488" t="s">
        <v>479</v>
      </c>
    </row>
    <row r="489" spans="3:5" x14ac:dyDescent="0.3">
      <c r="C489" t="s">
        <v>212</v>
      </c>
      <c r="D489" t="s">
        <v>480</v>
      </c>
      <c r="E489" t="s">
        <v>479</v>
      </c>
    </row>
    <row r="490" spans="3:5" x14ac:dyDescent="0.3">
      <c r="C490" t="s">
        <v>220</v>
      </c>
      <c r="D490" t="s">
        <v>480</v>
      </c>
      <c r="E490" t="s">
        <v>479</v>
      </c>
    </row>
    <row r="491" spans="3:5" x14ac:dyDescent="0.3">
      <c r="C491" t="s">
        <v>221</v>
      </c>
      <c r="D491" t="s">
        <v>480</v>
      </c>
      <c r="E491" t="s">
        <v>479</v>
      </c>
    </row>
    <row r="492" spans="3:5" x14ac:dyDescent="0.3">
      <c r="C492" t="s">
        <v>222</v>
      </c>
      <c r="D492" t="s">
        <v>480</v>
      </c>
      <c r="E492" t="s">
        <v>479</v>
      </c>
    </row>
    <row r="493" spans="3:5" x14ac:dyDescent="0.3">
      <c r="C493" t="s">
        <v>226</v>
      </c>
      <c r="D493" t="s">
        <v>480</v>
      </c>
      <c r="E493" t="s">
        <v>479</v>
      </c>
    </row>
    <row r="494" spans="3:5" x14ac:dyDescent="0.3">
      <c r="C494" t="s">
        <v>227</v>
      </c>
      <c r="D494" t="s">
        <v>480</v>
      </c>
      <c r="E494" t="s">
        <v>479</v>
      </c>
    </row>
    <row r="495" spans="3:5" x14ac:dyDescent="0.3">
      <c r="C495" t="s">
        <v>235</v>
      </c>
      <c r="D495" t="s">
        <v>480</v>
      </c>
      <c r="E495" t="s">
        <v>479</v>
      </c>
    </row>
    <row r="496" spans="3:5" x14ac:dyDescent="0.3">
      <c r="C496" t="s">
        <v>241</v>
      </c>
      <c r="D496" t="s">
        <v>480</v>
      </c>
      <c r="E496" t="s">
        <v>479</v>
      </c>
    </row>
    <row r="497" spans="3:5" x14ac:dyDescent="0.3">
      <c r="C497" t="s">
        <v>252</v>
      </c>
      <c r="D497" t="s">
        <v>480</v>
      </c>
      <c r="E497" t="s">
        <v>479</v>
      </c>
    </row>
    <row r="498" spans="3:5" x14ac:dyDescent="0.3">
      <c r="C498" t="s">
        <v>270</v>
      </c>
      <c r="D498" t="s">
        <v>480</v>
      </c>
      <c r="E498" t="s">
        <v>479</v>
      </c>
    </row>
    <row r="499" spans="3:5" x14ac:dyDescent="0.3">
      <c r="C499" t="s">
        <v>284</v>
      </c>
      <c r="D499" t="s">
        <v>480</v>
      </c>
      <c r="E499" t="s">
        <v>479</v>
      </c>
    </row>
    <row r="500" spans="3:5" x14ac:dyDescent="0.3">
      <c r="C500" t="s">
        <v>286</v>
      </c>
      <c r="D500" t="s">
        <v>480</v>
      </c>
      <c r="E500" t="s">
        <v>479</v>
      </c>
    </row>
    <row r="501" spans="3:5" x14ac:dyDescent="0.3">
      <c r="C501" t="s">
        <v>289</v>
      </c>
      <c r="D501" t="s">
        <v>480</v>
      </c>
      <c r="E501" t="s">
        <v>479</v>
      </c>
    </row>
    <row r="502" spans="3:5" x14ac:dyDescent="0.3">
      <c r="C502" t="s">
        <v>323</v>
      </c>
      <c r="D502" t="s">
        <v>480</v>
      </c>
      <c r="E502" t="s">
        <v>479</v>
      </c>
    </row>
    <row r="503" spans="3:5" x14ac:dyDescent="0.3">
      <c r="C503" t="s">
        <v>328</v>
      </c>
      <c r="D503" t="s">
        <v>480</v>
      </c>
      <c r="E503" t="s">
        <v>479</v>
      </c>
    </row>
    <row r="504" spans="3:5" x14ac:dyDescent="0.3">
      <c r="C504" t="s">
        <v>336</v>
      </c>
      <c r="D504" t="s">
        <v>480</v>
      </c>
      <c r="E504" t="s">
        <v>479</v>
      </c>
    </row>
    <row r="505" spans="3:5" x14ac:dyDescent="0.3">
      <c r="C505" t="s">
        <v>351</v>
      </c>
      <c r="D505" t="s">
        <v>480</v>
      </c>
      <c r="E505" t="s">
        <v>479</v>
      </c>
    </row>
    <row r="506" spans="3:5" x14ac:dyDescent="0.3">
      <c r="C506" t="s">
        <v>430</v>
      </c>
      <c r="D506" t="s">
        <v>480</v>
      </c>
      <c r="E506" t="s">
        <v>479</v>
      </c>
    </row>
    <row r="507" spans="3:5" x14ac:dyDescent="0.3">
      <c r="C507" t="s">
        <v>434</v>
      </c>
      <c r="D507" t="s">
        <v>480</v>
      </c>
      <c r="E507" t="s">
        <v>479</v>
      </c>
    </row>
    <row r="508" spans="3:5" x14ac:dyDescent="0.3">
      <c r="C508" t="s">
        <v>458</v>
      </c>
      <c r="D508" t="s">
        <v>480</v>
      </c>
      <c r="E508" t="s">
        <v>479</v>
      </c>
    </row>
    <row r="509" spans="3:5" x14ac:dyDescent="0.3">
      <c r="C509" t="s">
        <v>461</v>
      </c>
      <c r="D509" t="s">
        <v>480</v>
      </c>
      <c r="E509" t="s">
        <v>479</v>
      </c>
    </row>
    <row r="510" spans="3:5" x14ac:dyDescent="0.3">
      <c r="C510" t="s">
        <v>463</v>
      </c>
      <c r="D510" t="s">
        <v>480</v>
      </c>
      <c r="E510" t="s">
        <v>479</v>
      </c>
    </row>
    <row r="511" spans="3:5" x14ac:dyDescent="0.3">
      <c r="C511" t="s">
        <v>464</v>
      </c>
      <c r="D511" t="s">
        <v>480</v>
      </c>
      <c r="E511" t="s">
        <v>479</v>
      </c>
    </row>
    <row r="512" spans="3:5" x14ac:dyDescent="0.3">
      <c r="C512" t="s">
        <v>467</v>
      </c>
      <c r="D512" t="s">
        <v>480</v>
      </c>
      <c r="E512" t="s">
        <v>479</v>
      </c>
    </row>
    <row r="513" spans="3:5" x14ac:dyDescent="0.3">
      <c r="C513" t="s">
        <v>468</v>
      </c>
      <c r="D513" t="s">
        <v>480</v>
      </c>
      <c r="E513" t="s">
        <v>479</v>
      </c>
    </row>
    <row r="514" spans="3:5" x14ac:dyDescent="0.3">
      <c r="C514" t="s">
        <v>470</v>
      </c>
      <c r="D514" t="s">
        <v>480</v>
      </c>
      <c r="E514" t="s">
        <v>479</v>
      </c>
    </row>
    <row r="515" spans="3:5" x14ac:dyDescent="0.3">
      <c r="C515" t="s">
        <v>471</v>
      </c>
      <c r="D515" t="s">
        <v>480</v>
      </c>
      <c r="E515" t="s">
        <v>479</v>
      </c>
    </row>
    <row r="516" spans="3:5" x14ac:dyDescent="0.3">
      <c r="C516" t="s">
        <v>472</v>
      </c>
      <c r="D516" t="s">
        <v>480</v>
      </c>
      <c r="E516" t="s">
        <v>479</v>
      </c>
    </row>
    <row r="517" spans="3:5" x14ac:dyDescent="0.3">
      <c r="C517" t="s">
        <v>473</v>
      </c>
      <c r="D517" t="s">
        <v>480</v>
      </c>
      <c r="E517" t="s">
        <v>479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input</vt:lpstr>
      <vt:lpstr>Signals (2)</vt:lpstr>
      <vt:lpstr>Results</vt:lpstr>
      <vt:lpstr>Hoja2</vt:lpstr>
      <vt:lpstr>Hoja4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</dc:creator>
  <cp:lastModifiedBy>Ricard</cp:lastModifiedBy>
  <dcterms:created xsi:type="dcterms:W3CDTF">2014-06-10T08:59:57Z</dcterms:created>
  <dcterms:modified xsi:type="dcterms:W3CDTF">2014-06-13T17:53:39Z</dcterms:modified>
</cp:coreProperties>
</file>