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ACCBD293-A0B2-4451-A642-F5C4C94CBE86}" xr6:coauthVersionLast="45" xr6:coauthVersionMax="45" xr10:uidLastSave="{00000000-0000-0000-0000-000000000000}"/>
  <bookViews>
    <workbookView xWindow="-90" yWindow="-90" windowWidth="15180" windowHeight="9580" tabRatio="844" xr2:uid="{E5341D75-8C28-4386-8249-C2E39010DE6C}"/>
  </bookViews>
  <sheets>
    <sheet name="未做" sheetId="10" r:id="rId1"/>
    <sheet name="resistance" sheetId="21" r:id="rId2"/>
    <sheet name="indicator" sheetId="22" r:id="rId3"/>
    <sheet name="模拟" sheetId="20"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<sst xmlns="http://schemas.openxmlformats.org/spreadsheetml/2006/main" count="1580" uniqueCount="946">
  <si>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</si>
  <si>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</si>
  <si>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</si>
  <si>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</si>
  <si>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</si>
  <si>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</si>
  <si>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</si>
  <si>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</si>
  <si>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</si>
  <si>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</si>
  <si>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</si>
  <si>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</si>
  <si>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</si>
  <si>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</si>
  <si>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</si>
  <si>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</si>
  <si>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</si>
  <si>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</si>
  <si>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</si>
  <si>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</si>
  <si>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</si>
  <si>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</si>
  <si>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</si>
  <si>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</si>
  <si>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</si>
  <si>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</si>
  <si>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</si>
  <si>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</si>
  <si>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</si>
  <si>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</si>
  <si>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</si>
  <si>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</si>
  <si>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</si>
  <si>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</si>
  <si>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</si>
  <si>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</si>
  <si>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</si>
  <si>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</si>
  <si>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</si>
  <si>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</si>
  <si>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</si>
  <si>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</si>
  <si>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</si>
  <si>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</si>
  <si>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</si>
  <si>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</si>
  <si>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</si>
  <si>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</si>
  <si>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</si>
  <si>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</si>
  <si>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</si>
  <si>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</si>
  <si>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</si>
  <si>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</si>
  <si>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</si>
  <si>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</si>
  <si>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</si>
  <si>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</si>
  <si>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</si>
  <si>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</si>
  <si>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</si>
  <si>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</si>
  <si>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</si>
  <si>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</si>
  <si>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</si>
  <si>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</si>
  <si>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</si>
  <si>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</si>
  <si>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</si>
  <si>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</si>
  <si>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</si>
  <si>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</si>
  <si>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</si>
  <si>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</si>
  <si>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</si>
  <si>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</si>
  <si>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</si>
  <si>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</si>
  <si>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</si>
  <si>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</si>
  <si>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</si>
  <si>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</si>
  <si>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</si>
  <si>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</si>
  <si>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</si>
  <si>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</si>
  <si>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</si>
  <si>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</si>
  <si>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</si>
  <si>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</si>
  <si>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</si>
  <si>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</si>
  <si>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</si>
  <si>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</si>
  <si>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</si>
  <si>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</si>
  <si>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</si>
  <si>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</si>
  <si>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</si>
  <si>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</si>
  <si>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</si>
  <si>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</si>
  <si>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</si>
  <si>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</si>
  <si>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</si>
  <si>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</si>
  <si>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</si>
  <si>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</si>
  <si>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</si>
  <si>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</si>
  <si>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</si>
  <si>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</si>
  <si>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</si>
  <si>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</si>
  <si>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</si>
  <si>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</si>
  <si>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</si>
  <si>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</si>
  <si>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</si>
  <si>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</si>
  <si>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</si>
  <si>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</si>
  <si>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</si>
  <si>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</si>
  <si>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</si>
  <si>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</si>
  <si>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</si>
  <si>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</si>
  <si>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</si>
  <si>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</si>
  <si>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</si>
  <si>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</si>
  <si>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</si>
  <si>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</si>
  <si>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</si>
  <si>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</si>
  <si>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</si>
  <si>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</si>
  <si>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</si>
  <si>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</si>
  <si>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</si>
  <si>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</si>
  <si>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</si>
  <si>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</si>
  <si>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</si>
  <si>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</si>
  <si>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</si>
  <si>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</si>
  <si>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</si>
  <si>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</si>
  <si>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</si>
  <si>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</si>
  <si>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</si>
  <si>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</si>
  <si>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</si>
  <si>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</si>
  <si>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</si>
  <si>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</si>
  <si>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</si>
  <si>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</si>
  <si>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</si>
  <si>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</si>
  <si>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</si>
  <si>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</si>
  <si>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</si>
  <si>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</si>
  <si>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</si>
  <si>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</si>
  <si>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</si>
  <si>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</si>
  <si>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</si>
  <si>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</si>
  <si>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</si>
  <si>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</si>
  <si>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</si>
  <si>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</si>
  <si>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</si>
  <si>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</si>
  <si>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</si>
  <si>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</si>
  <si>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</si>
  <si>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</si>
  <si>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</si>
  <si>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</si>
  <si>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</si>
  <si>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</si>
  <si>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</si>
  <si>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</si>
  <si>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</si>
  <si>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</si>
  <si>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</si>
  <si>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</si>
  <si>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</si>
  <si>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</si>
  <si>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</si>
  <si>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</si>
  <si>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</si>
  <si>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</si>
  <si>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</si>
  <si>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</si>
  <si>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</si>
  <si>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</si>
  <si>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</si>
  <si>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</si>
  <si>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</si>
  <si>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</si>
  <si>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</si>
  <si>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</si>
  <si>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</si>
  <si>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</si>
  <si>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</si>
  <si>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</si>
  <si>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</si>
  <si>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</si>
  <si>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</si>
  <si>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</si>
  <si>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</si>
  <si>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</si>
  <si>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</si>
  <si>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</si>
  <si>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</si>
  <si>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</si>
  <si>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</si>
  <si>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</si>
  <si>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</si>
  <si>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</si>
  <si>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</si>
  <si>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</si>
  <si>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</si>
  <si>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</si>
  <si>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</si>
  <si>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</si>
  <si>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</si>
  <si>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</si>
  <si>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</si>
  <si>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</si>
  <si>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</si>
  <si>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</si>
  <si>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</si>
  <si>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</si>
  <si>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</si>
  <si>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</si>
  <si>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</si>
  <si>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</si>
  <si>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</si>
  <si>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</si>
  <si>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</si>
  <si>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</si>
  <si>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</si>
  <si>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</si>
  <si>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</si>
  <si>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</si>
  <si>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</si>
  <si>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</si>
  <si>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</si>
  <si>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</si>
  <si>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</si>
  <si>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</si>
  <si>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</si>
  <si>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</si>
  <si>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</si>
  <si>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</si>
  <si>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</si>
  <si>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</si>
  <si>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</si>
  <si>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</si>
  <si>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</si>
  <si>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</si>
  <si>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</si>
  <si>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</si>
  <si>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</si>
  <si>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</si>
  <si>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</si>
  <si>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</si>
  <si>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</si>
  <si>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</si>
  <si>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</si>
  <si>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</si>
  <si>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</si>
  <si>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</si>
  <si>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</si>
  <si>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</si>
  <si>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</si>
  <si>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</si>
  <si>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</si>
  <si>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</si>
  <si>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</si>
  <si>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</si>
  <si>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</si>
  <si>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</si>
  <si>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</si>
  <si>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</si>
  <si>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</si>
  <si>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</si>
  <si>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</si>
  <si>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</si>
  <si>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</si>
  <si>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</si>
  <si>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</si>
  <si>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</si>
  <si>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</si>
  <si>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</si>
  <si>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</si>
  <si>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</si>
  <si>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</si>
  <si>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</si>
  <si>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</si>
  <si>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</si>
  <si>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</si>
  <si>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</si>
  <si>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</si>
  <si>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</si>
  <si>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</si>
  <si>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</si>
  <si>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</si>
  <si>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</si>
  <si>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</si>
  <si>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</si>
  <si>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</si>
  <si>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</si>
  <si>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</si>
  <si>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</si>
  <si>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</si>
  <si>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</si>
  <si>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</si>
  <si>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</si>
  <si>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</si>
  <si>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</si>
  <si>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</si>
  <si>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</si>
  <si>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</si>
  <si>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</si>
  <si>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</si>
  <si>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</si>
  <si>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</si>
  <si>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</si>
  <si>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</si>
  <si>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</si>
  <si>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</si>
  <si>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</si>
  <si>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</si>
  <si>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</si>
  <si>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</si>
  <si>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</si>
  <si>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</si>
  <si>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</si>
  <si>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</si>
  <si>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</si>
  <si>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</si>
  <si>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</si>
  <si>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</si>
  <si>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</si>
  <si>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</si>
  <si>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</si>
  <si>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</si>
  <si>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</si>
  <si>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</si>
  <si>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</si>
  <si>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</si>
  <si>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</si>
  <si>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</si>
  <si>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</si>
  <si>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</si>
  <si>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</si>
  <si>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</si>
  <si>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</si>
  <si>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</si>
  <si>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</si>
  <si>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</si>
  <si>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</si>
  <si>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</si>
  <si>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</si>
  <si>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</si>
  <si>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</si>
  <si>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</si>
  <si>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</si>
  <si>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</si>
  <si>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</si>
  <si>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</si>
  <si>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</si>
  <si>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</si>
  <si>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</si>
  <si>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</si>
  <si>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</si>
  <si>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</si>
  <si>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</si>
  <si>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</si>
  <si>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</si>
  <si>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</si>
  <si>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</si>
  <si>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</si>
  <si>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</si>
  <si>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</si>
  <si>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</si>
  <si>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</si>
  <si>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</si>
  <si>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</si>
  <si>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</si>
  <si>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</si>
  <si>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</si>
  <si>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</si>
  <si>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</si>
  <si>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</si>
  <si>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</si>
  <si>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</si>
  <si>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</si>
  <si>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</si>
  <si>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</si>
  <si>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</si>
  <si>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</si>
  <si>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</si>
  <si>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</si>
  <si>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</si>
  <si>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</si>
  <si>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</si>
  <si>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</si>
  <si>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</si>
  <si>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</si>
  <si>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</si>
  <si>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</si>
  <si>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</si>
  <si>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</si>
  <si>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</si>
  <si>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</si>
  <si>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</si>
  <si>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</si>
  <si>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</si>
  <si>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</si>
  <si>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</si>
  <si>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</si>
  <si>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</si>
  <si>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</si>
  <si>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</si>
  <si>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</si>
  <si>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</si>
  <si>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</si>
  <si>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</si>
  <si>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</si>
  <si>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</si>
  <si>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</si>
  <si>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</si>
  <si>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</si>
  <si>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</si>
  <si>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</si>
  <si>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</si>
  <si>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</si>
  <si>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</si>
  <si>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</si>
  <si>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</si>
  <si>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</si>
  <si>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</si>
  <si>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</si>
  <si>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</si>
  <si>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</si>
  <si>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</si>
  <si>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</si>
  <si>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</si>
  <si>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</si>
  <si>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</si>
  <si>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</si>
  <si>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</si>
  <si>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</si>
  <si>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</si>
  <si>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</si>
  <si>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</si>
  <si>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</si>
  <si>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</si>
  <si>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</si>
  <si>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</si>
  <si>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</si>
  <si>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</si>
  <si>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</si>
  <si>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</si>
  <si>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</si>
  <si>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</si>
  <si>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</si>
  <si>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</si>
  <si>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</si>
  <si>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</si>
  <si>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</si>
  <si>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</si>
  <si>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</si>
  <si>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</si>
  <si>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</si>
  <si>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</si>
  <si>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</si>
  <si>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</si>
  <si>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</si>
  <si>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</si>
  <si>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</si>
  <si>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</si>
  <si>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</si>
  <si>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</si>
  <si>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</si>
  <si>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</si>
  <si>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</si>
  <si>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</si>
  <si>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</si>
  <si>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</si>
  <si>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</si>
  <si>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</si>
  <si>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</si>
  <si>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</si>
  <si>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</si>
  <si>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</si>
  <si>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</si>
  <si>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</si>
  <si>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</si>
  <si>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</si>
  <si>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</si>
  <si>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</si>
  <si>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</si>
  <si>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</si>
  <si>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</si>
  <si>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</si>
  <si>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</si>
  <si>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</si>
  <si>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</si>
  <si>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</si>
  <si>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</si>
  <si>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</si>
  <si>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</si>
  <si>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</si>
  <si>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</si>
  <si>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</si>
  <si>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</si>
  <si>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</si>
  <si>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</si>
  <si>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</si>
  <si>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</si>
  <si>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</si>
  <si>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</si>
  <si>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</si>
  <si>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</si>
  <si>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</si>
  <si>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</si>
  <si>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</si>
  <si>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</si>
  <si>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</si>
  <si>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</si>
  <si>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</si>
  <si>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</si>
  <si>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</si>
  <si>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</si>
  <si>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</si>
  <si>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</si>
  <si>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</si>
  <si>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</si>
  <si>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</si>
  <si>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</si>
  <si>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</si>
  <si>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</si>
  <si>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</si>
  <si>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</si>
  <si>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</si>
  <si>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</si>
  <si>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</si>
  <si>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</si>
  <si>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</si>
  <si>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</si>
  <si>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</si>
  <si>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</si>
  <si>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</si>
  <si>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</si>
  <si>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</si>
  <si>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</si>
  <si>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</si>
  <si>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</si>
  <si>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</si>
  <si>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</si>
  <si>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</si>
  <si>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</si>
  <si>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</si>
  <si>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</si>
  <si>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</si>
  <si>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</si>
  <si>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</si>
  <si>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</si>
  <si>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</si>
  <si>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</si>
  <si>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</si>
  <si>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</si>
  <si>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</si>
  <si>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</si>
  <si>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</si>
  <si>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</si>
  <si>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</si>
  <si>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</si>
  <si>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</si>
  <si>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</si>
  <si>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</si>
  <si>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</si>
  <si>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</si>
  <si>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</si>
  <si>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</si>
  <si>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</si>
  <si>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</si>
  <si>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</si>
  <si>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</si>
  <si>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</si>
  <si>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</si>
  <si>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</si>
  <si>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</si>
  <si>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</si>
  <si>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</si>
  <si>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</si>
  <si>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</si>
  <si>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</si>
  <si>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</si>
  <si>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</si>
  <si>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</si>
  <si>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</si>
  <si>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</si>
  <si>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</si>
  <si>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</si>
  <si>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</si>
  <si>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</si>
  <si>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</si>
  <si>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</si>
  <si>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</si>
  <si>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</si>
  <si>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</si>
  <si>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</si>
  <si>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</si>
  <si>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</si>
  <si>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</si>
  <si>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</si>
  <si>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</si>
  <si>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</si>
  <si>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</si>
  <si>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</si>
  <si>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</si>
  <si>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</si>
  <si>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</si>
  <si>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</si>
  <si>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</si>
  <si>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</si>
  <si>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</si>
  <si>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</si>
  <si>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</si>
  <si>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</si>
  <si>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</si>
  <si>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</si>
  <si>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</si>
  <si>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</si>
  <si>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</si>
  <si>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</si>
  <si>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</si>
  <si>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</si>
  <si>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</si>
  <si>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</si>
  <si>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</si>
  <si>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</si>
  <si>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</si>
  <si>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</si>
  <si>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</si>
  <si>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</si>
  <si>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</si>
  <si>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</si>
  <si>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</si>
  <si>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</si>
  <si>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</si>
  <si>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</si>
  <si>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</si>
  <si>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</si>
  <si>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</si>
  <si>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</si>
  <si>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</si>
  <si>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</si>
  <si>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</si>
  <si>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</si>
  <si>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</si>
  <si>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</si>
  <si>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</si>
  <si>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</si>
  <si>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</si>
  <si>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</si>
  <si>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</si>
  <si>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</si>
  <si>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</si>
  <si>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</si>
  <si>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</si>
  <si>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</si>
  <si>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</si>
  <si>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</si>
  <si>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</si>
  <si>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</si>
  <si>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</si>
  <si>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</si>
  <si>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</si>
  <si>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</si>
  <si>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</si>
  <si>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</si>
  <si>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</si>
  <si>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</si>
  <si>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</si>
  <si>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</si>
  <si>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</si>
  <si>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</si>
  <si>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</si>
  <si>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</si>
  <si>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</si>
  <si>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</si>
  <si>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</si>
  <si>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</si>
  <si>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</si>
  <si>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</si>
  <si>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</si>
  <si>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</si>
  <si>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</si>
  <si>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</si>
  <si>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</si>
  <si>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</si>
  <si>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</si>
  <si>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</si>
  <si>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</si>
  <si>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</si>
  <si>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</si>
  <si>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</si>
  <si>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</si>
  <si>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</si>
  <si>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</si>
  <si>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</si>
  <si>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</si>
  <si>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</si>
  <si>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</si>
  <si>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</si>
  <si>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</si>
  <si>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</si>
  <si>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</si>
  <si>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</si>
  <si>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</si>
  <si>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</si>
  <si>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</si>
  <si>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</si>
  <si>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</si>
  <si>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</si>
  <si>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</si>
  <si>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</si>
  <si>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</si>
  <si>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</si>
  <si>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</si>
  <si>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</si>
  <si>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</si>
  <si>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</si>
  <si>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</si>
  <si>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</si>
  <si>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</si>
  <si>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</si>
  <si>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</si>
  <si>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</si>
  <si>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</si>
  <si>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</si>
  <si>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</si>
  <si>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</si>
  <si>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</si>
  <si>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</si>
  <si>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</si>
  <si>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</si>
  <si>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</si>
  <si>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</si>
  <si>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</si>
  <si>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</si>
  <si>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</si>
  <si>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</si>
  <si>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</si>
  <si>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</si>
  <si>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</si>
  <si>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</si>
  <si>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</si>
  <si>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</si>
  <si>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</si>
  <si>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</si>
  <si>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</si>
  <si>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</si>
  <si>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</si>
  <si>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</si>
  <si>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</si>
  <si>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</si>
  <si>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</si>
  <si>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</si>
  <si>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</si>
  <si>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</si>
  <si>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</si>
  <si>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</si>
  <si>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</si>
  <si>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</si>
  <si>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</si>
  <si>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</si>
  <si>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</si>
  <si>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</si>
  <si>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</si>
  <si>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</si>
  <si>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</si>
  <si>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</si>
  <si>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</si>
  <si>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</si>
  <si>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</si>
  <si>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</si>
  <si>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</si>
  <si>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</si>
  <si>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</si>
  <si>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</si>
  <si>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</si>
  <si>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</si>
  <si>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</si>
  <si>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</si>
  <si>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</si>
  <si>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</si>
  <si>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</si>
  <si>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</si>
  <si>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</si>
  <si>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</si>
  <si>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</si>
  <si>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</si>
  <si>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</si>
  <si>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</si>
  <si>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</si>
  <si>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</si>
  <si>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</si>
  <si>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</si>
  <si>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</si>
  <si>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</si>
  <si>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</si>
  <si>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</si>
  <si>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</si>
  <si>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</si>
  <si>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</si>
  <si>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</si>
  <si>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</si>
  <si>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</si>
  <si>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</si>
  <si>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</si>
  <si>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</si>
  <si>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</si>
  <si>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</si>
  <si>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</si>
  <si>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</si>
  <si>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</si>
  <si>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close undeleted</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</si>
  <si>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</si>
  <si>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</si>
  <si>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</si>
  <si>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</si>
  <si>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</si>
  <si>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</si>
  <si>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</si>
  <si>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</si>
  <si>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</si>
  <si>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</si>
  <si>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</si>
  <si>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</si>
  <si>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</si>
  <si>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</si>
  <si>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</si>
  <si>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</si>
  <si>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</si>
  <si>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</si>
  <si>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</si>
  <si>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</si>
  <si>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</si>
  <si>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</si>
  <si>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</si>
  <si>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</si>
  <si>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</si>
  <si>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</si>
  <si>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</si>
  <si>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</si>
  <si>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</si>
  <si>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</si>
  <si>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</si>
  <si>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</si>
  <si>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</si>
  <si>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</si>
  <si>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</si>
  <si>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</si>
  <si>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</si>
  <si>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</si>
  <si>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</si>
  <si>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</si>
  <si>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</si>
  <si>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</si>
  <si>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</si>
  <si>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</si>
  <si>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</si>
  <si>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</si>
  <si>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</si>
  <si>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</si>
  <si>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</si>
  <si>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</si>
  <si>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</si>
  <si>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</si>
  <si>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</si>
  <si>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为什么昨天两台电脑数据不同？</t>
  </si>
  <si>
    <t>base indicator</t>
  </si>
  <si>
    <t>name changes</t>
  </si>
  <si>
    <t>pb</t>
  </si>
  <si>
    <t>pb_mean5</t>
  </si>
  <si>
    <t>pb_std10</t>
  </si>
  <si>
    <t>pb_pct</t>
  </si>
  <si>
    <t>keyword internal</t>
  </si>
  <si>
    <t>_</t>
  </si>
  <si>
    <t>keyword and deriv</t>
  </si>
  <si>
    <t>.</t>
  </si>
  <si>
    <t>keyword and keyword</t>
  </si>
  <si>
    <t>pb_mean5.pct_chg_mean5.</t>
  </si>
  <si>
    <t>*</t>
  </si>
  <si>
    <t>#</t>
  </si>
  <si>
    <t>@</t>
  </si>
  <si>
    <t>：</t>
  </si>
  <si>
    <t>pb(mean.5)(pct_chg)(std.10)(CLD_net)</t>
  </si>
  <si>
    <t>pb[mean.5][pct_chg][std.10][CLD_net]</t>
  </si>
  <si>
    <t>when a base class exists, all ist derivative automatically exist</t>
  </si>
  <si>
    <t>just need to define the derivative function</t>
  </si>
  <si>
    <t>for indicator in all indiators</t>
  </si>
  <si>
    <t>for derivative in all derivatives</t>
  </si>
  <si>
    <t>for threshhold in all possible_threshholfs</t>
  </si>
  <si>
    <t>a list of all base indicators</t>
  </si>
  <si>
    <t>+</t>
  </si>
  <si>
    <t>L1</t>
  </si>
  <si>
    <t>L2</t>
  </si>
  <si>
    <t>deri indicators</t>
  </si>
  <si>
    <t>all deri indicators combi</t>
  </si>
  <si>
    <t>list of all derivatives</t>
  </si>
  <si>
    <t>a list of tuneable variables</t>
  </si>
  <si>
    <t>a place to define all functions</t>
  </si>
  <si>
    <t>each class one function</t>
  </si>
  <si>
    <t>vs</t>
  </si>
  <si>
    <t>each deri one function</t>
  </si>
  <si>
    <t>通用接口</t>
  </si>
  <si>
    <t>output individual</t>
  </si>
  <si>
    <t>1 specify each function</t>
  </si>
  <si>
    <t>2. specify each variable annotation</t>
  </si>
  <si>
    <t>3. iterate through all variables</t>
  </si>
  <si>
    <t>count</t>
  </si>
  <si>
    <t>sum</t>
  </si>
  <si>
    <t>mean</t>
  </si>
  <si>
    <t>median</t>
  </si>
  <si>
    <t>var</t>
  </si>
  <si>
    <t>std</t>
  </si>
  <si>
    <t>min</t>
  </si>
  <si>
    <t>max</t>
  </si>
  <si>
    <t>corr</t>
  </si>
  <si>
    <t>cov</t>
  </si>
  <si>
    <t>skew</t>
  </si>
  <si>
    <t>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</si>
</sst>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C12" sqref="C12"/>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839</v>
      </c>
      <c r="D2" s="49" t="s">
        <v>683</v>
      </c>
      <c r="E2" s="50" t="s">
        <v>676</v>
      </c>
    </row>
    <row r="3" spans="1:5">
      <c r="A3" s="49" t="s">
        <v>830</v>
      </c>
      <c r="C3" s="49" t="s">
        <v>798</v>
      </c>
      <c r="D3" s="49" t="s">
        <v>682</v>
      </c>
      <c r="E3" s="50" t="s">
        <v>681</v>
      </c>
    </row>
    <row r="4" spans="1:5">
      <c r="A4" s="49" t="s">
        <v>831</v>
      </c>
      <c r="C4" s="56" t="s">
        <v>794</v>
      </c>
      <c r="D4" s="49" t="s">
        <v>677</v>
      </c>
      <c r="E4" s="50" t="s">
        <v>679</v>
      </c>
    </row>
    <row r="5" spans="1:5">
      <c r="A5" s="49" t="s">
        <v>832</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850</v>
      </c>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851</v>
      </c>
      <c r="E20" s="52"/>
    </row>
    <row r="21" spans="1:6">
      <c r="B21" t="s">
        <v>703</v>
      </c>
      <c r="D21" s="49">
        <v>1</v>
      </c>
      <c r="E21" s="53">
        <v>0.14000000000000001</v>
      </c>
      <c r="F21">
        <f>E21*1000</f>
        <v>140</v>
      </c>
    </row>
    <row r="22" spans="1:6">
      <c r="A22" s="49" t="s">
        <v>853</v>
      </c>
      <c r="B22" t="s">
        <v>705</v>
      </c>
      <c r="D22" s="49">
        <v>1</v>
      </c>
      <c r="E22" s="53">
        <v>0.14000000000000001</v>
      </c>
      <c r="F22">
        <f t="shared" ref="F22:F24" si="0">E22*1000</f>
        <v>140</v>
      </c>
    </row>
    <row r="23" spans="1:6">
      <c r="A23" s="49" t="s">
        <v>852</v>
      </c>
      <c r="B23" s="49" t="s">
        <v>778</v>
      </c>
      <c r="D23" s="49">
        <v>2</v>
      </c>
      <c r="E23" s="53">
        <v>0.28000000000000003</v>
      </c>
      <c r="F23">
        <f t="shared" si="0"/>
        <v>280</v>
      </c>
    </row>
    <row r="24" spans="1:6">
      <c r="B24" s="49" t="s">
        <v>779</v>
      </c>
      <c r="D24" s="49">
        <v>3</v>
      </c>
      <c r="E24" s="53">
        <v>0.44</v>
      </c>
      <c r="F24">
        <f t="shared" si="0"/>
        <v>440</v>
      </c>
    </row>
    <row r="25" spans="1:6">
      <c r="A25" t="s">
        <v>893</v>
      </c>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C16" sqref="C16"/>
    </sheetView>
  </sheetViews>
  <sheetFormatPr defaultRowHeight="14.75"/>
  <cols>
    <col min="2" max="2" width="26.54296875" customWidth="1"/>
  </cols>
  <sheetData>
    <row r="2" spans="1:4">
      <c r="A2" t="s">
        <v>840</v>
      </c>
      <c r="B2" t="s">
        <v>841</v>
      </c>
    </row>
    <row r="3" spans="1:4">
      <c r="A3">
        <v>1</v>
      </c>
      <c r="B3" t="s">
        <v>842</v>
      </c>
    </row>
    <row r="4" spans="1:4">
      <c r="A4">
        <v>2</v>
      </c>
      <c r="B4" t="s">
        <v>843</v>
      </c>
    </row>
    <row r="7" spans="1:4">
      <c r="C7">
        <v>4</v>
      </c>
      <c r="D7" t="s">
        <v>845</v>
      </c>
    </row>
    <row r="8" spans="1:4">
      <c r="B8" t="s">
        <v>844</v>
      </c>
      <c r="C8">
        <v>8</v>
      </c>
    </row>
    <row r="9" spans="1:4">
      <c r="B9" t="s">
        <v>846</v>
      </c>
      <c r="C9">
        <v>8</v>
      </c>
    </row>
    <row r="10" spans="1:4">
      <c r="B10" t="s">
        <v>847</v>
      </c>
      <c r="C10">
        <v>10</v>
      </c>
    </row>
    <row r="11" spans="1:4">
      <c r="B11" t="s">
        <v>848</v>
      </c>
      <c r="C11">
        <v>10</v>
      </c>
      <c r="D11"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X30"/>
  <sheetViews>
    <sheetView workbookViewId="0">
      <selection activeCell="E20" sqref="E20"/>
    </sheetView>
  </sheetViews>
  <sheetFormatPr defaultRowHeight="14.75"/>
  <cols>
    <col min="1" max="1" width="15.6328125" customWidth="1"/>
    <col min="2" max="2" width="20.54296875" customWidth="1"/>
    <col min="3" max="3" width="11.76953125" customWidth="1"/>
  </cols>
  <sheetData>
    <row r="1" spans="1:24">
      <c r="A1" t="s">
        <v>858</v>
      </c>
      <c r="B1" t="s">
        <v>859</v>
      </c>
      <c r="C1" t="s">
        <v>860</v>
      </c>
    </row>
    <row r="2" spans="1:24">
      <c r="A2" t="s">
        <v>854</v>
      </c>
      <c r="B2" t="s">
        <v>856</v>
      </c>
      <c r="C2" t="s">
        <v>861</v>
      </c>
    </row>
    <row r="3" spans="1:24">
      <c r="A3" t="s">
        <v>854</v>
      </c>
      <c r="B3" t="s">
        <v>857</v>
      </c>
      <c r="C3" t="s">
        <v>862</v>
      </c>
    </row>
    <row r="4" spans="1:24">
      <c r="A4" t="s">
        <v>855</v>
      </c>
      <c r="B4" t="s">
        <v>867</v>
      </c>
      <c r="C4" t="s">
        <v>863</v>
      </c>
    </row>
    <row r="5" spans="1:24">
      <c r="A5" t="s">
        <v>855</v>
      </c>
      <c r="B5" t="s">
        <v>865</v>
      </c>
      <c r="C5" t="s">
        <v>864</v>
      </c>
    </row>
    <row r="6" spans="1:24">
      <c r="A6" t="s">
        <v>855</v>
      </c>
      <c r="B6" t="s">
        <v>866</v>
      </c>
      <c r="C6" t="s">
        <v>868</v>
      </c>
      <c r="N6" t="s">
        <v>925</v>
      </c>
      <c r="U6" t="s">
        <v>919</v>
      </c>
      <c r="X6" t="s">
        <v>920</v>
      </c>
    </row>
    <row r="7" spans="1:24">
      <c r="J7" t="s">
        <v>914</v>
      </c>
      <c r="Q7" t="s">
        <v>917</v>
      </c>
      <c r="T7" t="s">
        <v>918</v>
      </c>
      <c r="U7" t="s">
        <v>922</v>
      </c>
      <c r="W7" t="s">
        <v>918</v>
      </c>
      <c r="X7" t="s">
        <v>921</v>
      </c>
    </row>
    <row r="8" spans="1:24">
      <c r="B8" t="s">
        <v>900</v>
      </c>
      <c r="C8" t="s">
        <v>901</v>
      </c>
      <c r="K8" t="s">
        <v>915</v>
      </c>
      <c r="U8" t="s">
        <v>923</v>
      </c>
    </row>
    <row r="9" spans="1:24">
      <c r="B9" t="s">
        <v>902</v>
      </c>
      <c r="C9" t="s">
        <v>903</v>
      </c>
      <c r="F9" t="s">
        <v>906</v>
      </c>
      <c r="L9" t="s">
        <v>916</v>
      </c>
      <c r="U9" t="s">
        <v>924</v>
      </c>
    </row>
    <row r="10" spans="1:24">
      <c r="B10" t="s">
        <v>904</v>
      </c>
      <c r="F10" t="s">
        <v>907</v>
      </c>
    </row>
    <row r="11" spans="1:24">
      <c r="F11" t="s">
        <v>908</v>
      </c>
    </row>
    <row r="13" spans="1:24">
      <c r="B13" t="s">
        <v>894</v>
      </c>
      <c r="C13" t="s">
        <v>895</v>
      </c>
      <c r="F13" t="s">
        <v>909</v>
      </c>
      <c r="L13" t="s">
        <v>929</v>
      </c>
      <c r="N13" t="s">
        <v>926</v>
      </c>
      <c r="Q13" t="s">
        <v>930</v>
      </c>
    </row>
    <row r="14" spans="1:24">
      <c r="F14" t="s">
        <v>910</v>
      </c>
      <c r="N14" t="s">
        <v>927</v>
      </c>
    </row>
    <row r="15" spans="1:24">
      <c r="B15" t="s">
        <v>896</v>
      </c>
      <c r="C15" t="s">
        <v>897</v>
      </c>
      <c r="D15" t="s">
        <v>898</v>
      </c>
      <c r="E15" t="s">
        <v>899</v>
      </c>
      <c r="F15" t="s">
        <v>911</v>
      </c>
      <c r="N15" t="s">
        <v>928</v>
      </c>
    </row>
    <row r="16" spans="1:24">
      <c r="C16" t="s">
        <v>905</v>
      </c>
    </row>
    <row r="18" spans="2:15">
      <c r="F18" t="s">
        <v>912</v>
      </c>
    </row>
    <row r="19" spans="2:15">
      <c r="B19" t="s">
        <v>934</v>
      </c>
      <c r="F19" t="s">
        <v>913</v>
      </c>
    </row>
    <row r="20" spans="2:15">
      <c r="B20" t="s">
        <v>935</v>
      </c>
      <c r="O20" t="s">
        <v>931</v>
      </c>
    </row>
    <row r="21" spans="2:15">
      <c r="B21" t="s">
        <v>936</v>
      </c>
      <c r="O21" t="s">
        <v>932</v>
      </c>
    </row>
    <row r="22" spans="2:15">
      <c r="B22" t="s">
        <v>937</v>
      </c>
      <c r="O22" t="s">
        <v>933</v>
      </c>
    </row>
    <row r="23" spans="2:15">
      <c r="B23" t="s">
        <v>938</v>
      </c>
    </row>
    <row r="24" spans="2:15">
      <c r="B24" t="s">
        <v>939</v>
      </c>
    </row>
    <row r="25" spans="2:15">
      <c r="B25" t="s">
        <v>940</v>
      </c>
    </row>
    <row r="26" spans="2:15">
      <c r="B26" t="s">
        <v>941</v>
      </c>
    </row>
    <row r="27" spans="2:15">
      <c r="B27" t="s">
        <v>942</v>
      </c>
    </row>
    <row r="28" spans="2:15">
      <c r="B28" t="s">
        <v>943</v>
      </c>
    </row>
    <row r="29" spans="2:15">
      <c r="B29" t="s">
        <v>944</v>
      </c>
    </row>
    <row r="30" spans="2:15">
      <c r="B30" t="s">
        <v>945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6"/>
  <sheetViews>
    <sheetView workbookViewId="0">
      <selection activeCell="A16" sqref="A16"/>
    </sheetView>
  </sheetViews>
  <sheetFormatPr defaultRowHeight="14.75"/>
  <cols>
    <col min="1" max="1" width="17.0898437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260</v>
      </c>
      <c r="B2" s="25" t="s">
        <v>869</v>
      </c>
      <c r="C2" s="25" t="s">
        <v>870</v>
      </c>
      <c r="D2" s="25">
        <v>32.08</v>
      </c>
      <c r="I2">
        <f>COUNTA(B1:B2000)-1</f>
        <v>12</v>
      </c>
      <c r="J2" t="s">
        <v>809</v>
      </c>
    </row>
    <row r="3" spans="1:10">
      <c r="A3">
        <f t="shared" si="0"/>
        <v>590</v>
      </c>
      <c r="B3" s="25" t="s">
        <v>871</v>
      </c>
      <c r="C3" s="25" t="s">
        <v>872</v>
      </c>
      <c r="D3" s="25">
        <v>14.1299999999999</v>
      </c>
    </row>
    <row r="4" spans="1:10">
      <c r="A4">
        <f t="shared" si="0"/>
        <v>171</v>
      </c>
      <c r="B4" s="25" t="s">
        <v>873</v>
      </c>
      <c r="C4" s="25" t="s">
        <v>874</v>
      </c>
      <c r="D4" s="25">
        <v>48.7</v>
      </c>
    </row>
    <row r="5" spans="1:10">
      <c r="A5">
        <f t="shared" si="0"/>
        <v>1265</v>
      </c>
      <c r="B5" s="25" t="s">
        <v>875</v>
      </c>
      <c r="C5" s="25" t="s">
        <v>876</v>
      </c>
      <c r="D5" s="25">
        <v>6.58999751799454</v>
      </c>
    </row>
    <row r="6" spans="1:10">
      <c r="A6">
        <f t="shared" si="0"/>
        <v>201</v>
      </c>
      <c r="B6" s="25" t="s">
        <v>877</v>
      </c>
      <c r="C6" s="25" t="s">
        <v>878</v>
      </c>
      <c r="D6" s="25">
        <v>41.499999999999901</v>
      </c>
    </row>
    <row r="7" spans="1:10">
      <c r="A7">
        <f t="shared" si="0"/>
        <v>651</v>
      </c>
      <c r="B7" s="25" t="s">
        <v>879</v>
      </c>
      <c r="C7" s="25" t="s">
        <v>880</v>
      </c>
      <c r="D7" s="25">
        <v>12.810029211294999</v>
      </c>
    </row>
    <row r="8" spans="1:10">
      <c r="A8">
        <f t="shared" si="0"/>
        <v>226</v>
      </c>
      <c r="B8" s="25" t="s">
        <v>881</v>
      </c>
      <c r="C8" s="25" t="s">
        <v>882</v>
      </c>
      <c r="D8" s="25">
        <v>36.9</v>
      </c>
    </row>
    <row r="9" spans="1:10">
      <c r="A9">
        <f t="shared" si="0"/>
        <v>723</v>
      </c>
      <c r="B9" s="25" t="s">
        <v>883</v>
      </c>
      <c r="C9" s="25" t="s">
        <v>884</v>
      </c>
      <c r="D9" s="25">
        <v>11.5200032698438</v>
      </c>
    </row>
    <row r="10" spans="1:10">
      <c r="A10">
        <f t="shared" si="0"/>
        <v>1270</v>
      </c>
      <c r="B10" s="25" t="s">
        <v>885</v>
      </c>
      <c r="C10" s="25" t="s">
        <v>886</v>
      </c>
      <c r="D10" s="25">
        <v>6.5600096595025299</v>
      </c>
    </row>
    <row r="11" spans="1:10">
      <c r="A11">
        <f t="shared" si="0"/>
        <v>198</v>
      </c>
      <c r="B11" s="25" t="s">
        <v>887</v>
      </c>
      <c r="C11" s="25" t="s">
        <v>888</v>
      </c>
      <c r="D11" s="25">
        <v>42.030007473841501</v>
      </c>
    </row>
    <row r="12" spans="1:10">
      <c r="A12">
        <f t="shared" si="0"/>
        <v>1159</v>
      </c>
      <c r="B12" s="25" t="s">
        <v>889</v>
      </c>
      <c r="C12" s="25" t="s">
        <v>890</v>
      </c>
      <c r="D12" s="25">
        <v>7.1899952807928198</v>
      </c>
    </row>
    <row r="13" spans="1:10">
      <c r="A13">
        <f t="shared" si="0"/>
        <v>537</v>
      </c>
      <c r="B13" s="25" t="s">
        <v>891</v>
      </c>
      <c r="C13" s="25" t="s">
        <v>892</v>
      </c>
      <c r="D13" s="25">
        <v>15.5099904852521</v>
      </c>
    </row>
    <row r="14" spans="1:10">
      <c r="H14" s="25"/>
      <c r="I14" s="25"/>
    </row>
    <row r="16" spans="1:10">
      <c r="A16" t="s">
        <v>893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resistance</vt:lpstr>
      <vt:lpstr>indicator</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2020-02-20T14:43:21Z</dcterms:modified>
</cp:coreProperties>
</file>