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TWS API\Python_TWS_API_Historical_Data_Download\Python_TWS_API_Historical_Data_Download\"/>
    </mc:Choice>
  </mc:AlternateContent>
  <xr:revisionPtr revIDLastSave="0" documentId="8_{F1229204-D402-4794-ACFD-35D258CD13DF}" xr6:coauthVersionLast="36" xr6:coauthVersionMax="36" xr10:uidLastSave="{00000000-0000-0000-0000-000000000000}"/>
  <bookViews>
    <workbookView xWindow="0" yWindow="0" windowWidth="21570" windowHeight="7980" xr2:uid="{C2C0AFCD-EAED-4457-93E0-C5200AF3A8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N5" i="1"/>
  <c r="M5" i="1"/>
  <c r="G5" i="1"/>
  <c r="F5" i="1"/>
  <c r="F3" i="1"/>
  <c r="D5" i="1"/>
  <c r="M3" i="1" l="1"/>
</calcChain>
</file>

<file path=xl/sharedStrings.xml><?xml version="1.0" encoding="utf-8"?>
<sst xmlns="http://schemas.openxmlformats.org/spreadsheetml/2006/main" count="8" uniqueCount="7">
  <si>
    <t>Total 30 min periods to complete</t>
  </si>
  <si>
    <t>Stocks</t>
  </si>
  <si>
    <t>30 min periods per all stocks</t>
  </si>
  <si>
    <t>30 min periods</t>
  </si>
  <si>
    <t>Days</t>
  </si>
  <si>
    <t>10 min periods per 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</si>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</sst>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28F2-574F-4B86-8758-D2B505988BB4}">
  <dimension ref="A2:P5"/>
  <sheetViews>
    <sheetView tabSelected="1" workbookViewId="0">
      <selection activeCell="O4" sqref="O4"/>
    </sheetView>
  </sheetViews>
  <sheetFormatPr defaultRowHeight="15" x14ac:dyDescent="0.25"/>
  <cols>
    <col min="5" max="5" width="14.140625" bestFit="1" customWidth="1"/>
    <col min="15" max="15" width="11" bestFit="1" customWidth="1"/>
  </cols>
  <sheetData>
    <row r="2" spans="1:16" x14ac:dyDescent="0.25">
      <c r="F2" t="s">
        <v>0</v>
      </c>
      <c r="J2" t="s">
        <v>1</v>
      </c>
      <c r="M2" t="s">
        <v>2</v>
      </c>
    </row>
    <row r="3" spans="1:16" x14ac:dyDescent="0.25">
      <c r="F3">
        <f>249*13</f>
        <v>3237</v>
      </c>
      <c r="J3">
        <v>4000</v>
      </c>
      <c r="M3">
        <f>F3*J3</f>
        <v>12948000</v>
      </c>
      <c r="O3">
        <f>M3*180</f>
        <v>2330640000</v>
      </c>
      <c r="P3">
        <f>O3/1024/1024</f>
        <v>2222.6715087890625</v>
      </c>
    </row>
    <row r="4" spans="1:16" x14ac:dyDescent="0.25">
      <c r="A4" t="s">
        <v>5</v>
      </c>
      <c r="D4" t="s">
        <v>4</v>
      </c>
      <c r="E4" t="s">
        <v>3</v>
      </c>
      <c r="F4" t="s">
        <v>6</v>
      </c>
      <c r="G4" t="s">
        <v>4</v>
      </c>
    </row>
    <row r="5" spans="1:16" x14ac:dyDescent="0.25">
      <c r="A5">
        <v>144</v>
      </c>
      <c r="D5">
        <f>100/13</f>
        <v>7.6923076923076925</v>
      </c>
      <c r="E5">
        <v>100</v>
      </c>
      <c r="F5">
        <f>((F3/$E$5)/144)*24</f>
        <v>5.3949999999999996</v>
      </c>
      <c r="G5">
        <f>((F3/$E$5)/144)</f>
        <v>0.22479166666666664</v>
      </c>
      <c r="M5">
        <f>((M3/$E$5)/144)*24</f>
        <v>21580</v>
      </c>
      <c r="N5">
        <f>((M3/$E$5)/144)</f>
        <v>899.16666666666663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</dc:creator>
  <cp:lastModifiedBy>Rados</cp:lastModifiedBy>
  <dcterms:created xsi:type="dcterms:W3CDTF">2018-09-10T23:12:18Z</dcterms:created>
  <dcterms:modified xsi:type="dcterms:W3CDTF">2018-09-11T13:19:35Z</dcterms:modified>
</cp:coreProperties>
</file>