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 Fundamentals" sheetId="1" r:id="rId1"/>
    <sheet name="INTC Fundamentals" sheetId="2" r:id="rId2"/>
    <sheet name="MSFT Fundamentals" sheetId="3" r:id="rId3"/>
  </sheets>
  <calcPr calcId="124519" fullCalcOnLoad="1"/>
</workbook>
</file>

<file path=xl/sharedStrings.xml><?xml version="1.0" encoding="utf-8"?>
<sst xmlns="http://schemas.openxmlformats.org/spreadsheetml/2006/main" count="289" uniqueCount="86">
  <si>
    <t>Revenues</t>
  </si>
  <si>
    <t>Interest Expense</t>
  </si>
  <si>
    <t>Tax Expense</t>
  </si>
  <si>
    <t>Depreciation and Amortization</t>
  </si>
  <si>
    <t>Earnings Before Interest and Taxes</t>
  </si>
  <si>
    <t>Net Income</t>
  </si>
  <si>
    <t>Net Cash Flow From Operations</t>
  </si>
  <si>
    <t>Net Cash Flow From Investing</t>
  </si>
  <si>
    <t>Capital Expenditure</t>
  </si>
  <si>
    <t>Payment of Dividends and Other Cash Distributions</t>
  </si>
  <si>
    <t>Total Debt</t>
  </si>
  <si>
    <t>Total Liabilities</t>
  </si>
  <si>
    <t>Shareholders Equity</t>
  </si>
  <si>
    <t xml:space="preserve">Weighted Average Shares </t>
  </si>
  <si>
    <t>REVENUE</t>
  </si>
  <si>
    <t>INTEXP</t>
  </si>
  <si>
    <t>TAXEXP</t>
  </si>
  <si>
    <t>DEPAMOR</t>
  </si>
  <si>
    <t>EBIT</t>
  </si>
  <si>
    <t>NETINC</t>
  </si>
  <si>
    <t>NCFO</t>
  </si>
  <si>
    <t>NCFI</t>
  </si>
  <si>
    <t>CAPEX</t>
  </si>
  <si>
    <t>NCFDIV</t>
  </si>
  <si>
    <t>DEBT</t>
  </si>
  <si>
    <t>LIABILITIES</t>
  </si>
  <si>
    <t>EQUITY</t>
  </si>
  <si>
    <t>SHARESWA</t>
  </si>
  <si>
    <t>Description</t>
  </si>
  <si>
    <t>Quandl Fundamentals</t>
  </si>
  <si>
    <t>2010-09-25</t>
  </si>
  <si>
    <t>2011-09-24</t>
  </si>
  <si>
    <t>2012-09-29</t>
  </si>
  <si>
    <t>2013-09-28</t>
  </si>
  <si>
    <t>2014-09-27</t>
  </si>
  <si>
    <t>2015-09-26</t>
  </si>
  <si>
    <t>2016-09-24</t>
  </si>
  <si>
    <t>Debt to Equity Ratio</t>
  </si>
  <si>
    <t>Earnings Before Interest Taxes &amp; Depreciation &amp; Amortization</t>
  </si>
  <si>
    <t>Free Cash Flow</t>
  </si>
  <si>
    <t>Invested Capital</t>
  </si>
  <si>
    <t>DE</t>
  </si>
  <si>
    <t>EBITDA</t>
  </si>
  <si>
    <t>FCF</t>
  </si>
  <si>
    <t>INVCAP</t>
  </si>
  <si>
    <t>Quandl Metrics and Ratio Indicators</t>
  </si>
  <si>
    <t>Total Debt / Cash Flow From Operations</t>
  </si>
  <si>
    <t>Total Debt / EBITDA</t>
  </si>
  <si>
    <t>Depreciation / Cash Flow From Operations</t>
  </si>
  <si>
    <t>EBIT / Interest Expense</t>
  </si>
  <si>
    <t>EBITDA / Interest Expense</t>
  </si>
  <si>
    <t>Total Debt / Invested Capital</t>
  </si>
  <si>
    <t>Return on Invested Capital: EBIT / Invested Capital</t>
  </si>
  <si>
    <t>Rough FFO: Net Income plus depreciation; missing the cap gain from Real Estate sales adjust</t>
  </si>
  <si>
    <t>Rough AFFO: Net Income plus depreciation minus capex; missing the cap gain from RE sales adjust</t>
  </si>
  <si>
    <t>Dividends / Net Income</t>
  </si>
  <si>
    <t>Dividends / rough_ffo</t>
  </si>
  <si>
    <t>Dividends / rough_affo</t>
  </si>
  <si>
    <t>debt_cfo_ratio</t>
  </si>
  <si>
    <t>debt_ebitda_ratio</t>
  </si>
  <si>
    <t>depreciation_cfo_ratio</t>
  </si>
  <si>
    <t>ebit_interest_coverage</t>
  </si>
  <si>
    <t>ebitda_interest_coverage</t>
  </si>
  <si>
    <t>debt_to_total_capital</t>
  </si>
  <si>
    <t>return_on_invested_capital</t>
  </si>
  <si>
    <t>rough_ffo</t>
  </si>
  <si>
    <t>rough_affo</t>
  </si>
  <si>
    <t>income_dividend_payout_ratio</t>
  </si>
  <si>
    <t>rough_ffo_dividend_payout_ratio</t>
  </si>
  <si>
    <t>rough_affo_dividend_payout_ratio</t>
  </si>
  <si>
    <t>inf</t>
  </si>
  <si>
    <t>Calculated Metrics and Ratios</t>
  </si>
  <si>
    <t>2010-12-25</t>
  </si>
  <si>
    <t>2011-12-31</t>
  </si>
  <si>
    <t>2012-12-29</t>
  </si>
  <si>
    <t>2013-12-28</t>
  </si>
  <si>
    <t>2014-12-27</t>
  </si>
  <si>
    <t>2015-12-26</t>
  </si>
  <si>
    <t>2016-12-31</t>
  </si>
  <si>
    <t>2011-06-30</t>
  </si>
  <si>
    <t>2012-06-30</t>
  </si>
  <si>
    <t>2013-06-30</t>
  </si>
  <si>
    <t>2014-06-30</t>
  </si>
  <si>
    <t>2015-06-30</t>
  </si>
  <si>
    <t>2016-06-30</t>
  </si>
  <si>
    <t>2017-06-30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</si>
</sst>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/>
    </xf>
    <xf numFmtId="0" fontId="1" fillId="0" borderId="0" xfId="0" applyFont="1"/>
  </cellXfs>
  <cellStyles count="1">
    <cellStyle name="Normal" xfId="0" builtinId="0"/>
  </cellStyles>
  <dxfs count="2">
    <dxf>
      <numFmt numFmtId="164" formatCode="0.00"/>
    </dxf>
    <dxf>
      <numFmt numFmtId="165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/>
  </sheetViews>
  <sheetFormatPr defaultRowHeight="15"/>
  <cols>
    <col min="1" max="2" width="40.7109375" style="1" customWidth="1"/>
    <col min="3" max="10" width="16.7109375" style="1" customWidth="1"/>
    <col min="10" max="10" width="20.7109375" customWidth="1"/>
  </cols>
  <sheetData>
    <row r="1" spans="1:9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>
      <c r="A2" s="1" t="s">
        <v>0</v>
      </c>
      <c r="B2" s="1" t="s">
        <v>14</v>
      </c>
      <c r="C2" s="1">
        <v>65225000000</v>
      </c>
      <c r="D2" s="1">
        <v>108249000000</v>
      </c>
      <c r="E2" s="1">
        <v>156508000000</v>
      </c>
      <c r="F2" s="1">
        <v>170910000000</v>
      </c>
      <c r="G2" s="1">
        <v>182795000000</v>
      </c>
      <c r="H2" s="1">
        <v>233715000000</v>
      </c>
      <c r="I2" s="1">
        <v>215639000000</v>
      </c>
    </row>
    <row r="3" spans="1:9">
      <c r="A3" s="1" t="s">
        <v>1</v>
      </c>
      <c r="B3" s="1" t="s">
        <v>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1" t="s">
        <v>2</v>
      </c>
      <c r="B4" s="1" t="s">
        <v>16</v>
      </c>
      <c r="C4" s="1">
        <v>4527000000</v>
      </c>
      <c r="D4" s="1">
        <v>8283000000</v>
      </c>
      <c r="E4" s="1">
        <v>14030000000</v>
      </c>
      <c r="F4" s="1">
        <v>13118000000</v>
      </c>
      <c r="G4" s="1">
        <v>13973000000</v>
      </c>
      <c r="H4" s="1">
        <v>19121000000</v>
      </c>
      <c r="I4" s="1">
        <v>15685000000</v>
      </c>
    </row>
    <row r="5" spans="1:9">
      <c r="A5" s="1" t="s">
        <v>3</v>
      </c>
      <c r="B5" s="1" t="s">
        <v>17</v>
      </c>
      <c r="C5" s="1">
        <v>1027000000</v>
      </c>
      <c r="D5" s="1">
        <v>1814000000</v>
      </c>
      <c r="E5" s="1">
        <v>3277000000</v>
      </c>
      <c r="F5" s="1">
        <v>6757000000</v>
      </c>
      <c r="G5" s="1">
        <v>7946000000</v>
      </c>
      <c r="H5" s="1">
        <v>11257000000</v>
      </c>
      <c r="I5" s="1">
        <v>10505000000</v>
      </c>
    </row>
    <row r="6" spans="1:9">
      <c r="A6" s="1" t="s">
        <v>4</v>
      </c>
      <c r="B6" s="1" t="s">
        <v>18</v>
      </c>
      <c r="C6" s="1">
        <v>18540000000</v>
      </c>
      <c r="D6" s="1">
        <v>34205000000</v>
      </c>
      <c r="E6" s="1">
        <v>55763000000</v>
      </c>
      <c r="F6" s="1">
        <v>50155000000</v>
      </c>
      <c r="G6" s="1">
        <v>53483000000</v>
      </c>
      <c r="H6" s="1">
        <v>72515000000</v>
      </c>
      <c r="I6" s="1">
        <v>61372000000</v>
      </c>
    </row>
    <row r="7" spans="1:9">
      <c r="A7" s="1" t="s">
        <v>5</v>
      </c>
      <c r="B7" s="1" t="s">
        <v>19</v>
      </c>
      <c r="C7" s="1">
        <v>14013000000</v>
      </c>
      <c r="D7" s="1">
        <v>25922000000</v>
      </c>
      <c r="E7" s="1">
        <v>41733000000</v>
      </c>
      <c r="F7" s="1">
        <v>37037000000</v>
      </c>
      <c r="G7" s="1">
        <v>39510000000</v>
      </c>
      <c r="H7" s="1">
        <v>53394000000</v>
      </c>
      <c r="I7" s="1">
        <v>45687000000</v>
      </c>
    </row>
    <row r="8" spans="1:9">
      <c r="A8" s="1" t="s">
        <v>6</v>
      </c>
      <c r="B8" s="1" t="s">
        <v>20</v>
      </c>
      <c r="C8" s="1">
        <v>18595000000</v>
      </c>
      <c r="D8" s="1">
        <v>37529000000</v>
      </c>
      <c r="E8" s="1">
        <v>50856000000</v>
      </c>
      <c r="F8" s="1">
        <v>53666000000</v>
      </c>
      <c r="G8" s="1">
        <v>59713000000</v>
      </c>
      <c r="H8" s="1">
        <v>81266000000</v>
      </c>
      <c r="I8" s="1">
        <v>65824000000</v>
      </c>
    </row>
    <row r="9" spans="1:9">
      <c r="A9" s="1" t="s">
        <v>7</v>
      </c>
      <c r="B9" s="1" t="s">
        <v>21</v>
      </c>
      <c r="C9" s="1">
        <v>-13854000000</v>
      </c>
      <c r="D9" s="1">
        <v>-40419000000</v>
      </c>
      <c r="E9" s="1">
        <v>-48227000000</v>
      </c>
      <c r="F9" s="1">
        <v>-33774000000</v>
      </c>
      <c r="G9" s="1">
        <v>-22579000000</v>
      </c>
      <c r="H9" s="1">
        <v>-56274000000</v>
      </c>
      <c r="I9" s="1">
        <v>-45977000000</v>
      </c>
    </row>
    <row r="10" spans="1:9">
      <c r="A10" s="1" t="s">
        <v>8</v>
      </c>
      <c r="B10" s="1" t="s">
        <v>22</v>
      </c>
      <c r="C10" s="1">
        <v>-2005000000</v>
      </c>
      <c r="D10" s="1">
        <v>-4260000000</v>
      </c>
      <c r="E10" s="1">
        <v>-8295000000</v>
      </c>
      <c r="F10" s="1">
        <v>-8165000000</v>
      </c>
      <c r="G10" s="1">
        <v>-9571000000</v>
      </c>
      <c r="H10" s="1">
        <v>-11247000000</v>
      </c>
      <c r="I10" s="1">
        <v>-12734000000</v>
      </c>
    </row>
    <row r="11" spans="1:9">
      <c r="A11" s="1" t="s">
        <v>9</v>
      </c>
      <c r="B11" s="1" t="s">
        <v>23</v>
      </c>
      <c r="C11" s="1">
        <v>-0</v>
      </c>
      <c r="D11" s="1">
        <v>-0</v>
      </c>
      <c r="E11" s="1">
        <v>2488000000</v>
      </c>
      <c r="F11" s="1">
        <v>10564000000</v>
      </c>
      <c r="G11" s="1">
        <v>11126000000</v>
      </c>
      <c r="H11" s="1">
        <v>11561000000</v>
      </c>
      <c r="I11" s="1">
        <v>12150000000</v>
      </c>
    </row>
    <row r="12" spans="1:9">
      <c r="A12" s="1" t="s">
        <v>10</v>
      </c>
      <c r="B12" s="1" t="s">
        <v>24</v>
      </c>
      <c r="C12" s="1">
        <v>0</v>
      </c>
      <c r="D12" s="1">
        <v>0</v>
      </c>
      <c r="E12" s="1">
        <v>0</v>
      </c>
      <c r="F12" s="1">
        <v>16960000000</v>
      </c>
      <c r="G12" s="1">
        <v>35295000000</v>
      </c>
      <c r="H12" s="1">
        <v>64328000000</v>
      </c>
      <c r="I12" s="1">
        <v>87032000000</v>
      </c>
    </row>
    <row r="13" spans="1:9">
      <c r="A13" s="1" t="s">
        <v>11</v>
      </c>
      <c r="B13" s="1" t="s">
        <v>25</v>
      </c>
      <c r="C13" s="1">
        <v>27392000000</v>
      </c>
      <c r="D13" s="1">
        <v>39756000000</v>
      </c>
      <c r="E13" s="1">
        <v>57854000000</v>
      </c>
      <c r="F13" s="1">
        <v>83451000000</v>
      </c>
      <c r="G13" s="1">
        <v>120292000000</v>
      </c>
      <c r="H13" s="1">
        <v>170990000000</v>
      </c>
      <c r="I13" s="1">
        <v>193437000000</v>
      </c>
    </row>
    <row r="14" spans="1:9">
      <c r="A14" s="1" t="s">
        <v>12</v>
      </c>
      <c r="B14" s="1" t="s">
        <v>26</v>
      </c>
      <c r="C14" s="1">
        <v>47791000000</v>
      </c>
      <c r="D14" s="1">
        <v>76615000000</v>
      </c>
      <c r="E14" s="1">
        <v>118210000000</v>
      </c>
      <c r="F14" s="1">
        <v>123549000000</v>
      </c>
      <c r="G14" s="1">
        <v>111547000000</v>
      </c>
      <c r="H14" s="1">
        <v>119355000000</v>
      </c>
      <c r="I14" s="1">
        <v>128249000000</v>
      </c>
    </row>
    <row r="15" spans="1:9">
      <c r="A15" s="1" t="s">
        <v>13</v>
      </c>
      <c r="B15" s="1" t="s">
        <v>27</v>
      </c>
      <c r="C15" s="1">
        <v>6366227000</v>
      </c>
      <c r="D15" s="1">
        <v>6469806000</v>
      </c>
      <c r="E15" s="1">
        <v>6543726000</v>
      </c>
      <c r="F15" s="1">
        <v>6477320000</v>
      </c>
      <c r="G15" s="1">
        <v>6085572000</v>
      </c>
      <c r="H15" s="1">
        <v>5753421000</v>
      </c>
      <c r="I15" s="1">
        <v>5470820000</v>
      </c>
    </row>
    <row r="18" spans="1:9">
      <c r="A18" s="2" t="s">
        <v>28</v>
      </c>
      <c r="B18" s="2" t="s">
        <v>45</v>
      </c>
      <c r="C18" s="2" t="s">
        <v>30</v>
      </c>
      <c r="D18" s="2" t="s">
        <v>31</v>
      </c>
      <c r="E18" s="2" t="s">
        <v>32</v>
      </c>
      <c r="F18" s="2" t="s">
        <v>33</v>
      </c>
      <c r="G18" s="2" t="s">
        <v>34</v>
      </c>
      <c r="H18" s="2" t="s">
        <v>35</v>
      </c>
      <c r="I18" s="2" t="s">
        <v>36</v>
      </c>
    </row>
    <row r="19" spans="1:9">
      <c r="A19" s="1" t="s">
        <v>37</v>
      </c>
      <c r="B19" s="1" t="s">
        <v>41</v>
      </c>
      <c r="C19" s="1">
        <v>0.57316231</v>
      </c>
      <c r="D19" s="1">
        <v>0.51890622</v>
      </c>
      <c r="E19" s="1">
        <v>0.48941714</v>
      </c>
      <c r="F19" s="1">
        <v>0.67544861</v>
      </c>
      <c r="G19" s="1">
        <v>1.07839745</v>
      </c>
      <c r="H19" s="1">
        <v>1.43261698</v>
      </c>
      <c r="I19" s="1">
        <v>1.50829246</v>
      </c>
    </row>
    <row r="20" spans="1:9">
      <c r="A20" s="1" t="s">
        <v>38</v>
      </c>
      <c r="B20" s="1" t="s">
        <v>42</v>
      </c>
      <c r="C20" s="1">
        <v>19567000000</v>
      </c>
      <c r="D20" s="1">
        <v>36019000000</v>
      </c>
      <c r="E20" s="1">
        <v>59040000000</v>
      </c>
      <c r="F20" s="1">
        <v>56912000000</v>
      </c>
      <c r="G20" s="1">
        <v>61429000000</v>
      </c>
      <c r="H20" s="1">
        <v>83772000000</v>
      </c>
      <c r="I20" s="1">
        <v>71877000000</v>
      </c>
    </row>
    <row r="21" spans="1:9">
      <c r="A21" s="1" t="s">
        <v>39</v>
      </c>
      <c r="B21" s="1" t="s">
        <v>43</v>
      </c>
      <c r="C21" s="1">
        <v>16590000000</v>
      </c>
      <c r="D21" s="1">
        <v>33269000000</v>
      </c>
      <c r="E21" s="1">
        <v>42561000000</v>
      </c>
      <c r="F21" s="1">
        <v>45501000000</v>
      </c>
      <c r="G21" s="1">
        <v>50142000000</v>
      </c>
      <c r="H21" s="1">
        <v>70019000000</v>
      </c>
      <c r="I21" s="1">
        <v>53090000000</v>
      </c>
    </row>
    <row r="22" spans="1:9">
      <c r="A22" s="1" t="s">
        <v>40</v>
      </c>
      <c r="B22" s="1" t="s">
        <v>44</v>
      </c>
      <c r="C22" s="1">
        <v>42117000000</v>
      </c>
      <c r="D22" s="1">
        <v>74154000000</v>
      </c>
      <c r="E22" s="1">
        <v>121417000000</v>
      </c>
      <c r="F22" s="1">
        <v>160287000000</v>
      </c>
      <c r="G22" s="1">
        <v>181084000000</v>
      </c>
      <c r="H22" s="1">
        <v>243934000000</v>
      </c>
      <c r="I22" s="1">
        <v>300608000000</v>
      </c>
    </row>
    <row r="25" spans="1:9">
      <c r="A25" s="2" t="s">
        <v>28</v>
      </c>
      <c r="B25" s="2" t="s">
        <v>71</v>
      </c>
      <c r="C25" s="2" t="s">
        <v>30</v>
      </c>
      <c r="D25" s="2" t="s">
        <v>31</v>
      </c>
      <c r="E25" s="2" t="s">
        <v>32</v>
      </c>
      <c r="F25" s="2" t="s">
        <v>33</v>
      </c>
      <c r="G25" s="2" t="s">
        <v>34</v>
      </c>
      <c r="H25" s="2" t="s">
        <v>35</v>
      </c>
      <c r="I25" s="2" t="s">
        <v>36</v>
      </c>
    </row>
    <row r="26" spans="1:9">
      <c r="A26" s="1" t="s">
        <v>46</v>
      </c>
      <c r="B26" s="1" t="s">
        <v>58</v>
      </c>
      <c r="C26" s="1">
        <v>0</v>
      </c>
      <c r="D26" s="1">
        <v>0</v>
      </c>
      <c r="E26" s="1">
        <v>0</v>
      </c>
      <c r="F26" s="1">
        <v>0.3160287705437335</v>
      </c>
      <c r="G26" s="1">
        <v>0.5910773198465996</v>
      </c>
      <c r="H26" s="1">
        <v>0.7915733517092018</v>
      </c>
      <c r="I26" s="1">
        <v>1.322192513368984</v>
      </c>
    </row>
    <row r="27" spans="1:9">
      <c r="A27" s="1" t="s">
        <v>47</v>
      </c>
      <c r="B27" s="1" t="s">
        <v>59</v>
      </c>
      <c r="C27" s="1">
        <v>0</v>
      </c>
      <c r="D27" s="1">
        <v>0</v>
      </c>
      <c r="E27" s="1">
        <v>0</v>
      </c>
      <c r="F27" s="1">
        <v>0.2980039359010402</v>
      </c>
      <c r="G27" s="1">
        <v>0.574565758843543</v>
      </c>
      <c r="H27" s="1">
        <v>0.7678938069999522</v>
      </c>
      <c r="I27" s="1">
        <v>1.210846306885374</v>
      </c>
    </row>
    <row r="28" spans="1:9">
      <c r="A28" s="1" t="s">
        <v>48</v>
      </c>
      <c r="B28" s="1" t="s">
        <v>60</v>
      </c>
      <c r="C28" s="1">
        <v>0.05522990051089002</v>
      </c>
      <c r="D28" s="1">
        <v>0.0483359535292707</v>
      </c>
      <c r="E28" s="1">
        <v>0.06443684127733207</v>
      </c>
      <c r="F28" s="1">
        <v>0.1259083963775947</v>
      </c>
      <c r="G28" s="1">
        <v>0.1330698507862609</v>
      </c>
      <c r="H28" s="1">
        <v>0.1385204144414638</v>
      </c>
      <c r="I28" s="1">
        <v>0.1595922459893048</v>
      </c>
    </row>
    <row r="29" spans="1:9">
      <c r="A29" s="1" t="s">
        <v>49</v>
      </c>
      <c r="B29" s="1" t="s">
        <v>61</v>
      </c>
      <c r="C29" s="1" t="s">
        <v>70</v>
      </c>
      <c r="D29" s="1" t="s">
        <v>70</v>
      </c>
      <c r="E29" s="1" t="s">
        <v>70</v>
      </c>
      <c r="F29" s="1" t="s">
        <v>70</v>
      </c>
      <c r="G29" s="1" t="s">
        <v>70</v>
      </c>
      <c r="H29" s="1" t="s">
        <v>70</v>
      </c>
      <c r="I29" s="1" t="s">
        <v>70</v>
      </c>
    </row>
    <row r="30" spans="1:9">
      <c r="A30" s="1" t="s">
        <v>50</v>
      </c>
      <c r="B30" s="1" t="s">
        <v>62</v>
      </c>
      <c r="C30" s="1" t="s">
        <v>70</v>
      </c>
      <c r="D30" s="1" t="s">
        <v>70</v>
      </c>
      <c r="E30" s="1" t="s">
        <v>70</v>
      </c>
      <c r="F30" s="1" t="s">
        <v>70</v>
      </c>
      <c r="G30" s="1" t="s">
        <v>70</v>
      </c>
      <c r="H30" s="1" t="s">
        <v>70</v>
      </c>
      <c r="I30" s="1" t="s">
        <v>70</v>
      </c>
    </row>
    <row r="31" spans="1:9">
      <c r="A31" s="1" t="s">
        <v>51</v>
      </c>
      <c r="B31" s="1" t="s">
        <v>63</v>
      </c>
      <c r="C31" s="1">
        <v>0</v>
      </c>
      <c r="D31" s="1">
        <v>0</v>
      </c>
      <c r="E31" s="1">
        <v>0</v>
      </c>
      <c r="F31" s="1">
        <v>0.1058102029484612</v>
      </c>
      <c r="G31" s="1">
        <v>0.1949095447416669</v>
      </c>
      <c r="H31" s="1">
        <v>0.2637106758385465</v>
      </c>
      <c r="I31" s="1">
        <v>0.289519906323185</v>
      </c>
    </row>
    <row r="32" spans="1:9">
      <c r="A32" s="1" t="s">
        <v>52</v>
      </c>
      <c r="B32" s="1" t="s">
        <v>64</v>
      </c>
      <c r="C32" s="1">
        <v>44.0202293610656</v>
      </c>
      <c r="D32" s="1">
        <v>46.12697898967015</v>
      </c>
      <c r="E32" s="1">
        <v>45.92684714661044</v>
      </c>
      <c r="F32" s="1">
        <v>31.29074722217024</v>
      </c>
      <c r="G32" s="1">
        <v>29.53491197455325</v>
      </c>
      <c r="H32" s="1">
        <v>29.72730328695467</v>
      </c>
      <c r="I32" s="1">
        <v>20.41595699382584</v>
      </c>
    </row>
    <row r="33" spans="1:9">
      <c r="A33" s="1" t="s">
        <v>53</v>
      </c>
      <c r="B33" s="1" t="s">
        <v>65</v>
      </c>
      <c r="C33" s="1">
        <v>15040000000</v>
      </c>
      <c r="D33" s="1">
        <v>27736000000</v>
      </c>
      <c r="E33" s="1">
        <v>45010000000</v>
      </c>
      <c r="F33" s="1">
        <v>43794000000</v>
      </c>
      <c r="G33" s="1">
        <v>47456000000</v>
      </c>
      <c r="H33" s="1">
        <v>64651000000</v>
      </c>
      <c r="I33" s="1">
        <v>56192000000</v>
      </c>
    </row>
    <row r="34" spans="1:9">
      <c r="A34" s="1" t="s">
        <v>54</v>
      </c>
      <c r="B34" s="1" t="s">
        <v>66</v>
      </c>
      <c r="C34" s="1">
        <v>13035000000</v>
      </c>
      <c r="D34" s="1">
        <v>23476000000</v>
      </c>
      <c r="E34" s="1">
        <v>36715000000</v>
      </c>
      <c r="F34" s="1">
        <v>35629000000</v>
      </c>
      <c r="G34" s="1">
        <v>37885000000</v>
      </c>
      <c r="H34" s="1">
        <v>53404000000</v>
      </c>
      <c r="I34" s="1">
        <v>43458000000</v>
      </c>
    </row>
    <row r="35" spans="1:9">
      <c r="A35" s="1" t="s">
        <v>55</v>
      </c>
      <c r="B35" s="1" t="s">
        <v>67</v>
      </c>
      <c r="C35" s="1">
        <v>-0</v>
      </c>
      <c r="D35" s="1">
        <v>-0</v>
      </c>
      <c r="E35" s="1">
        <v>0.05961708959336736</v>
      </c>
      <c r="F35" s="1">
        <v>0.2852282852282852</v>
      </c>
      <c r="G35" s="1">
        <v>0.2815995950392306</v>
      </c>
      <c r="H35" s="1">
        <v>0.2165224557066337</v>
      </c>
      <c r="I35" s="1">
        <v>0.2659399829273097</v>
      </c>
    </row>
    <row r="36" spans="1:9">
      <c r="A36" s="1" t="s">
        <v>56</v>
      </c>
      <c r="B36" s="1" t="s">
        <v>68</v>
      </c>
      <c r="C36" s="1">
        <v>-0</v>
      </c>
      <c r="D36" s="1">
        <v>-0</v>
      </c>
      <c r="E36" s="1">
        <v>0.0552766051988447</v>
      </c>
      <c r="F36" s="1">
        <v>0.2412202584828972</v>
      </c>
      <c r="G36" s="1">
        <v>0.2344487525286581</v>
      </c>
      <c r="H36" s="1">
        <v>0.1788216732919831</v>
      </c>
      <c r="I36" s="1">
        <v>0.2162229498861048</v>
      </c>
    </row>
    <row r="37" spans="1:9">
      <c r="A37" s="1" t="s">
        <v>57</v>
      </c>
      <c r="B37" s="1" t="s">
        <v>69</v>
      </c>
      <c r="C37" s="1">
        <v>-0</v>
      </c>
      <c r="D37" s="1">
        <v>-0</v>
      </c>
      <c r="E37" s="1">
        <v>0.0677652185755141</v>
      </c>
      <c r="F37" s="1">
        <v>0.2965000421005361</v>
      </c>
      <c r="G37" s="1">
        <v>0.2936782367691699</v>
      </c>
      <c r="H37" s="1">
        <v>0.2164819114673058</v>
      </c>
      <c r="I37" s="1">
        <v>0.2795802844125362</v>
      </c>
    </row>
  </sheetData>
  <conditionalFormatting sqref="C19:J23">
    <cfRule type="cellIs" dxfId="0" priority="3" operator="between">
      <formula>-100</formula>
      <formula>100</formula>
    </cfRule>
    <cfRule type="cellIs" dxfId="1" priority="4" operator="notBetween">
      <formula>-100</formula>
      <formula>100</formula>
    </cfRule>
  </conditionalFormatting>
  <conditionalFormatting sqref="C26:J38">
    <cfRule type="cellIs" dxfId="0" priority="5" operator="between">
      <formula>-100</formula>
      <formula>100</formula>
    </cfRule>
    <cfRule type="cellIs" dxfId="1" priority="6" operator="notBetween">
      <formula>-100</formula>
      <formula>100</formula>
    </cfRule>
  </conditionalFormatting>
  <conditionalFormatting sqref="C2:J16">
    <cfRule type="cellIs" dxfId="0" priority="1" operator="between">
      <formula>-100</formula>
      <formula>100</formula>
    </cfRule>
    <cfRule type="cellIs" dxfId="1" priority="2" operator="notBetween">
      <formula>-100</formula>
      <formula>100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Fundamentals'!C37:J37</xm:f>
              <xm:sqref>J37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Fundamentals'!C36:J36</xm:f>
              <xm:sqref>J36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Fundamentals'!C35:J35</xm:f>
              <xm:sqref>J35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Fundamentals'!C34:J34</xm:f>
              <xm:sqref>J34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Fundamentals'!C33:J33</xm:f>
              <xm:sqref>J33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Fundamentals'!C32:J32</xm:f>
              <xm:sqref>J32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Fundamentals'!C31:J31</xm:f>
              <xm:sqref>J31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Fundamentals'!C30:J30</xm:f>
              <xm:sqref>J30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Fundamentals'!C29:J29</xm:f>
              <xm:sqref>J29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Fundamentals'!C28:J28</xm:f>
              <xm:sqref>J28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Fundamentals'!C27:J27</xm:f>
              <xm:sqref>J27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Fundamentals'!C26:J26</xm:f>
              <xm:sqref>J26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Fundamentals'!C22:J22</xm:f>
              <xm:sqref>J22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Fundamentals'!C21:J21</xm:f>
              <xm:sqref>J21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Fundamentals'!C20:J20</xm:f>
              <xm:sqref>J20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Fundamentals'!C19:J19</xm:f>
              <xm:sqref>J19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Fundamentals'!C15:J15</xm:f>
              <xm:sqref>J15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Fundamentals'!C14:J14</xm:f>
              <xm:sqref>J14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Fundamentals'!C13:J13</xm:f>
              <xm:sqref>J13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Fundamentals'!C12:J12</xm:f>
              <xm:sqref>J12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Fundamentals'!C11:J11</xm:f>
              <xm:sqref>J11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Fundamentals'!C10:J10</xm:f>
              <xm:sqref>J10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Fundamentals'!C9:J9</xm:f>
              <xm:sqref>J9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Fundamentals'!C8:J8</xm:f>
              <xm:sqref>J8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Fundamentals'!C7:J7</xm:f>
              <xm:sqref>J7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Fundamentals'!C6:J6</xm:f>
              <xm:sqref>J6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Fundamentals'!C5:J5</xm:f>
              <xm:sqref>J5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Fundamentals'!C4:J4</xm:f>
              <xm:sqref>J4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Fundamentals'!C3:J3</xm:f>
              <xm:sqref>J3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'AAPL Fundamentals'!C2:J2</xm:f>
              <xm:sqref>J2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"/>
  <cols>
    <col min="1" max="2" width="40.7109375" style="1" customWidth="1"/>
    <col min="3" max="10" width="16.7109375" style="1" customWidth="1"/>
    <col min="10" max="10" width="20.7109375" customWidth="1"/>
  </cols>
  <sheetData>
    <row r="1" spans="1:9">
      <c r="A1" s="2" t="s">
        <v>28</v>
      </c>
      <c r="B1" s="2" t="s">
        <v>29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</row>
    <row r="2" spans="1:9">
      <c r="A2" s="1" t="s">
        <v>0</v>
      </c>
      <c r="B2" s="1" t="s">
        <v>14</v>
      </c>
      <c r="C2" s="1">
        <v>43623000000</v>
      </c>
      <c r="D2" s="1">
        <v>53999000000</v>
      </c>
      <c r="E2" s="1">
        <v>53341000000</v>
      </c>
      <c r="F2" s="1">
        <v>52708000000</v>
      </c>
      <c r="G2" s="1">
        <v>55870000000</v>
      </c>
      <c r="H2" s="1">
        <v>55355000000</v>
      </c>
      <c r="I2" s="1">
        <v>59387000000</v>
      </c>
    </row>
    <row r="3" spans="1:9">
      <c r="A3" s="1" t="s">
        <v>1</v>
      </c>
      <c r="B3" s="1" t="s">
        <v>15</v>
      </c>
      <c r="C3" s="1">
        <v>-109000000</v>
      </c>
      <c r="D3" s="1">
        <v>-192000000</v>
      </c>
      <c r="E3" s="1">
        <v>-94000000</v>
      </c>
      <c r="F3" s="1">
        <v>151000000</v>
      </c>
      <c r="G3" s="1">
        <v>-43000000</v>
      </c>
      <c r="H3" s="1">
        <v>105000000</v>
      </c>
      <c r="I3" s="1">
        <v>444000000</v>
      </c>
    </row>
    <row r="4" spans="1:9">
      <c r="A4" s="1" t="s">
        <v>2</v>
      </c>
      <c r="B4" s="1" t="s">
        <v>16</v>
      </c>
      <c r="C4" s="1">
        <v>4581000000</v>
      </c>
      <c r="D4" s="1">
        <v>4839000000</v>
      </c>
      <c r="E4" s="1">
        <v>3868000000</v>
      </c>
      <c r="F4" s="1">
        <v>2991000000</v>
      </c>
      <c r="G4" s="1">
        <v>4097000000</v>
      </c>
      <c r="H4" s="1">
        <v>2792000000</v>
      </c>
      <c r="I4" s="1">
        <v>2620000000</v>
      </c>
    </row>
    <row r="5" spans="1:9">
      <c r="A5" s="1" t="s">
        <v>3</v>
      </c>
      <c r="B5" s="1" t="s">
        <v>17</v>
      </c>
      <c r="C5" s="1">
        <v>4638000000</v>
      </c>
      <c r="D5" s="1">
        <v>6064000000</v>
      </c>
      <c r="E5" s="1">
        <v>7522000000</v>
      </c>
      <c r="F5" s="1">
        <v>8032000000</v>
      </c>
      <c r="G5" s="1">
        <v>8549000000</v>
      </c>
      <c r="H5" s="1">
        <v>8711000000</v>
      </c>
      <c r="I5" s="1">
        <v>7790000000</v>
      </c>
    </row>
    <row r="6" spans="1:9">
      <c r="A6" s="1" t="s">
        <v>4</v>
      </c>
      <c r="B6" s="1" t="s">
        <v>18</v>
      </c>
      <c r="C6" s="1">
        <v>15936000000</v>
      </c>
      <c r="D6" s="1">
        <v>17589000000</v>
      </c>
      <c r="E6" s="1">
        <v>14779000000</v>
      </c>
      <c r="F6" s="1">
        <v>12762000000</v>
      </c>
      <c r="G6" s="1">
        <v>15758000000</v>
      </c>
      <c r="H6" s="1">
        <v>14317000000</v>
      </c>
      <c r="I6" s="1">
        <v>13380000000</v>
      </c>
    </row>
    <row r="7" spans="1:9">
      <c r="A7" s="1" t="s">
        <v>5</v>
      </c>
      <c r="B7" s="1" t="s">
        <v>19</v>
      </c>
      <c r="C7" s="1">
        <v>11464000000</v>
      </c>
      <c r="D7" s="1">
        <v>12942000000</v>
      </c>
      <c r="E7" s="1">
        <v>11005000000</v>
      </c>
      <c r="F7" s="1">
        <v>9620000000</v>
      </c>
      <c r="G7" s="1">
        <v>11704000000</v>
      </c>
      <c r="H7" s="1">
        <v>11420000000</v>
      </c>
      <c r="I7" s="1">
        <v>10316000000</v>
      </c>
    </row>
    <row r="8" spans="1:9">
      <c r="A8" s="1" t="s">
        <v>6</v>
      </c>
      <c r="B8" s="1" t="s">
        <v>20</v>
      </c>
      <c r="C8" s="1">
        <v>16692000000</v>
      </c>
      <c r="D8" s="1">
        <v>20963000000</v>
      </c>
      <c r="E8" s="1">
        <v>18884000000</v>
      </c>
      <c r="F8" s="1">
        <v>20776000000</v>
      </c>
      <c r="G8" s="1">
        <v>20418000000</v>
      </c>
      <c r="H8" s="1">
        <v>19017000000</v>
      </c>
      <c r="I8" s="1">
        <v>21808000000</v>
      </c>
    </row>
    <row r="9" spans="1:9">
      <c r="A9" s="1" t="s">
        <v>7</v>
      </c>
      <c r="B9" s="1" t="s">
        <v>21</v>
      </c>
      <c r="C9" s="1">
        <v>-10539000000</v>
      </c>
      <c r="D9" s="1">
        <v>-10301000000</v>
      </c>
      <c r="E9" s="1">
        <v>-14060000000</v>
      </c>
      <c r="F9" s="1">
        <v>-18073000000</v>
      </c>
      <c r="G9" s="1">
        <v>-9905000000</v>
      </c>
      <c r="H9" s="1">
        <v>-8183000000</v>
      </c>
      <c r="I9" s="1">
        <v>-25817000000</v>
      </c>
    </row>
    <row r="10" spans="1:9">
      <c r="A10" s="1" t="s">
        <v>8</v>
      </c>
      <c r="B10" s="1" t="s">
        <v>22</v>
      </c>
      <c r="C10" s="1">
        <v>-5207000000</v>
      </c>
      <c r="D10" s="1">
        <v>-10764000000</v>
      </c>
      <c r="E10" s="1">
        <v>-11027000000</v>
      </c>
      <c r="F10" s="1">
        <v>-10711000000</v>
      </c>
      <c r="G10" s="1">
        <v>-10105000000</v>
      </c>
      <c r="H10" s="1">
        <v>-7326000000</v>
      </c>
      <c r="I10" s="1">
        <v>-9625000000</v>
      </c>
    </row>
    <row r="11" spans="1:9">
      <c r="A11" s="1" t="s">
        <v>9</v>
      </c>
      <c r="B11" s="1" t="s">
        <v>23</v>
      </c>
      <c r="C11" s="1">
        <v>3503000000</v>
      </c>
      <c r="D11" s="1">
        <v>4127000000</v>
      </c>
      <c r="E11" s="1">
        <v>4350000000</v>
      </c>
      <c r="F11" s="1">
        <v>4479000000</v>
      </c>
      <c r="G11" s="1">
        <v>4409000000</v>
      </c>
      <c r="H11" s="1">
        <v>4556000000</v>
      </c>
      <c r="I11" s="1">
        <v>4925000000</v>
      </c>
    </row>
    <row r="12" spans="1:9">
      <c r="A12" s="1" t="s">
        <v>10</v>
      </c>
      <c r="B12" s="1" t="s">
        <v>24</v>
      </c>
      <c r="C12" s="1">
        <v>2115000000</v>
      </c>
      <c r="D12" s="1">
        <v>7331000000</v>
      </c>
      <c r="E12" s="1">
        <v>13448000000</v>
      </c>
      <c r="F12" s="1">
        <v>13446000000</v>
      </c>
      <c r="G12" s="1">
        <v>13655000000</v>
      </c>
      <c r="H12" s="1">
        <v>22670000000</v>
      </c>
      <c r="I12" s="1">
        <v>25283000000</v>
      </c>
    </row>
    <row r="13" spans="1:9">
      <c r="A13" s="1" t="s">
        <v>11</v>
      </c>
      <c r="B13" s="1" t="s">
        <v>25</v>
      </c>
      <c r="C13" s="1">
        <v>13756000000</v>
      </c>
      <c r="D13" s="1">
        <v>25208000000</v>
      </c>
      <c r="E13" s="1">
        <v>33148000000</v>
      </c>
      <c r="F13" s="1">
        <v>34102000000</v>
      </c>
      <c r="G13" s="1">
        <v>36035000000</v>
      </c>
      <c r="H13" s="1">
        <v>40374000000</v>
      </c>
      <c r="I13" s="1">
        <v>47101000000</v>
      </c>
    </row>
    <row r="14" spans="1:9">
      <c r="A14" s="1" t="s">
        <v>12</v>
      </c>
      <c r="B14" s="1" t="s">
        <v>26</v>
      </c>
      <c r="C14" s="1">
        <v>49430000000</v>
      </c>
      <c r="D14" s="1">
        <v>45911000000</v>
      </c>
      <c r="E14" s="1">
        <v>51203000000</v>
      </c>
      <c r="F14" s="1">
        <v>58256000000</v>
      </c>
      <c r="G14" s="1">
        <v>55865000000</v>
      </c>
      <c r="H14" s="1">
        <v>61085000000</v>
      </c>
      <c r="I14" s="1">
        <v>66226000000</v>
      </c>
    </row>
    <row r="15" spans="1:9">
      <c r="A15" s="1" t="s">
        <v>13</v>
      </c>
      <c r="B15" s="1" t="s">
        <v>27</v>
      </c>
      <c r="C15" s="1">
        <v>5555000000</v>
      </c>
      <c r="D15" s="1">
        <v>5256000000</v>
      </c>
      <c r="E15" s="1">
        <v>4996000000</v>
      </c>
      <c r="F15" s="1">
        <v>4970000000</v>
      </c>
      <c r="G15" s="1">
        <v>4901000000</v>
      </c>
      <c r="H15" s="1">
        <v>4742000000</v>
      </c>
      <c r="I15" s="1">
        <v>4730000000</v>
      </c>
    </row>
    <row r="18" spans="1:9">
      <c r="A18" s="2" t="s">
        <v>28</v>
      </c>
      <c r="B18" s="2" t="s">
        <v>45</v>
      </c>
      <c r="C18" s="2" t="s">
        <v>72</v>
      </c>
      <c r="D18" s="2" t="s">
        <v>73</v>
      </c>
      <c r="E18" s="2" t="s">
        <v>74</v>
      </c>
      <c r="F18" s="2" t="s">
        <v>75</v>
      </c>
      <c r="G18" s="2" t="s">
        <v>76</v>
      </c>
      <c r="H18" s="2" t="s">
        <v>77</v>
      </c>
      <c r="I18" s="2" t="s">
        <v>78</v>
      </c>
    </row>
    <row r="19" spans="1:9">
      <c r="A19" s="1" t="s">
        <v>37</v>
      </c>
      <c r="B19" s="1" t="s">
        <v>41</v>
      </c>
      <c r="C19" s="1">
        <v>0.27829253</v>
      </c>
      <c r="D19" s="1">
        <v>0.54906232</v>
      </c>
      <c r="E19" s="1">
        <v>0.64738394</v>
      </c>
      <c r="F19" s="1">
        <v>0.58538176</v>
      </c>
      <c r="G19" s="1">
        <v>0.64503714</v>
      </c>
      <c r="H19" s="1">
        <v>0.6609478600000001</v>
      </c>
      <c r="I19" s="1">
        <v>0.71121614</v>
      </c>
    </row>
    <row r="20" spans="1:9">
      <c r="A20" s="1" t="s">
        <v>38</v>
      </c>
      <c r="B20" s="1" t="s">
        <v>42</v>
      </c>
      <c r="C20" s="1">
        <v>20574000000</v>
      </c>
      <c r="D20" s="1">
        <v>23653000000</v>
      </c>
      <c r="E20" s="1">
        <v>22301000000</v>
      </c>
      <c r="F20" s="1">
        <v>20794000000</v>
      </c>
      <c r="G20" s="1">
        <v>24307000000</v>
      </c>
      <c r="H20" s="1">
        <v>23028000000</v>
      </c>
      <c r="I20" s="1">
        <v>21170000000</v>
      </c>
    </row>
    <row r="21" spans="1:9">
      <c r="A21" s="1" t="s">
        <v>39</v>
      </c>
      <c r="B21" s="1" t="s">
        <v>43</v>
      </c>
      <c r="C21" s="1">
        <v>11485000000</v>
      </c>
      <c r="D21" s="1">
        <v>10199000000</v>
      </c>
      <c r="E21" s="1">
        <v>7857000000</v>
      </c>
      <c r="F21" s="1">
        <v>10065000000</v>
      </c>
      <c r="G21" s="1">
        <v>10313000000</v>
      </c>
      <c r="H21" s="1">
        <v>11691000000</v>
      </c>
      <c r="I21" s="1">
        <v>12183000000</v>
      </c>
    </row>
    <row r="22" spans="1:9">
      <c r="A22" s="1" t="s">
        <v>40</v>
      </c>
      <c r="B22" s="1" t="s">
        <v>44</v>
      </c>
      <c r="C22" s="1">
        <v>45085000000</v>
      </c>
      <c r="D22" s="1">
        <v>45836000000</v>
      </c>
      <c r="E22" s="1">
        <v>60478000000</v>
      </c>
      <c r="F22" s="1">
        <v>70899000000</v>
      </c>
      <c r="G22" s="1">
        <v>71676000000</v>
      </c>
      <c r="H22" s="1">
        <v>77910000000</v>
      </c>
      <c r="I22" s="1">
        <v>89155000000</v>
      </c>
    </row>
    <row r="25" spans="1:9">
      <c r="A25" s="2" t="s">
        <v>28</v>
      </c>
      <c r="B25" s="2" t="s">
        <v>71</v>
      </c>
      <c r="C25" s="2" t="s">
        <v>72</v>
      </c>
      <c r="D25" s="2" t="s">
        <v>73</v>
      </c>
      <c r="E25" s="2" t="s">
        <v>74</v>
      </c>
      <c r="F25" s="2" t="s">
        <v>75</v>
      </c>
      <c r="G25" s="2" t="s">
        <v>76</v>
      </c>
      <c r="H25" s="2" t="s">
        <v>77</v>
      </c>
      <c r="I25" s="2" t="s">
        <v>78</v>
      </c>
    </row>
    <row r="26" spans="1:9">
      <c r="A26" s="1" t="s">
        <v>46</v>
      </c>
      <c r="B26" s="1" t="s">
        <v>58</v>
      </c>
      <c r="C26" s="1">
        <v>0.1267074047447879</v>
      </c>
      <c r="D26" s="1">
        <v>0.3497113962696179</v>
      </c>
      <c r="E26" s="1">
        <v>0.7121372590552849</v>
      </c>
      <c r="F26" s="1">
        <v>0.6471890643049673</v>
      </c>
      <c r="G26" s="1">
        <v>0.6687726515819375</v>
      </c>
      <c r="H26" s="1">
        <v>1.19209128674344</v>
      </c>
      <c r="I26" s="1">
        <v>1.159345194424064</v>
      </c>
    </row>
    <row r="27" spans="1:9">
      <c r="A27" s="1" t="s">
        <v>47</v>
      </c>
      <c r="B27" s="1" t="s">
        <v>59</v>
      </c>
      <c r="C27" s="1">
        <v>0.1027996500437445</v>
      </c>
      <c r="D27" s="1">
        <v>0.3099395425527417</v>
      </c>
      <c r="E27" s="1">
        <v>0.6030222859961437</v>
      </c>
      <c r="F27" s="1">
        <v>0.6466288352409348</v>
      </c>
      <c r="G27" s="1">
        <v>0.5617723289587362</v>
      </c>
      <c r="H27" s="1">
        <v>0.9844537085287476</v>
      </c>
      <c r="I27" s="1">
        <v>1.194284364666982</v>
      </c>
    </row>
    <row r="28" spans="1:9">
      <c r="A28" s="1" t="s">
        <v>48</v>
      </c>
      <c r="B28" s="1" t="s">
        <v>60</v>
      </c>
      <c r="C28" s="1">
        <v>0.2778576563623293</v>
      </c>
      <c r="D28" s="1">
        <v>0.2892715737251347</v>
      </c>
      <c r="E28" s="1">
        <v>0.3983266257148909</v>
      </c>
      <c r="F28" s="1">
        <v>0.3865999229880632</v>
      </c>
      <c r="G28" s="1">
        <v>0.4186991869918699</v>
      </c>
      <c r="H28" s="1">
        <v>0.4580638376189725</v>
      </c>
      <c r="I28" s="1">
        <v>0.3572083639031548</v>
      </c>
    </row>
    <row r="29" spans="1:9">
      <c r="A29" s="1" t="s">
        <v>49</v>
      </c>
      <c r="B29" s="1" t="s">
        <v>61</v>
      </c>
      <c r="C29" s="1">
        <v>-146.2018348623853</v>
      </c>
      <c r="D29" s="1">
        <v>-91.609375</v>
      </c>
      <c r="E29" s="1">
        <v>-157.2234042553191</v>
      </c>
      <c r="F29" s="1">
        <v>84.51655629139073</v>
      </c>
      <c r="G29" s="1">
        <v>-366.4651162790698</v>
      </c>
      <c r="H29" s="1">
        <v>136.3523809523809</v>
      </c>
      <c r="I29" s="1">
        <v>30.13513513513514</v>
      </c>
    </row>
    <row r="30" spans="1:9">
      <c r="A30" s="1" t="s">
        <v>50</v>
      </c>
      <c r="B30" s="1" t="s">
        <v>62</v>
      </c>
      <c r="C30" s="1">
        <v>-188.7522935779816</v>
      </c>
      <c r="D30" s="1">
        <v>-123.1927083333333</v>
      </c>
      <c r="E30" s="1">
        <v>-237.2446808510638</v>
      </c>
      <c r="F30" s="1">
        <v>137.7086092715232</v>
      </c>
      <c r="G30" s="1">
        <v>-565.2790697674419</v>
      </c>
      <c r="H30" s="1">
        <v>219.3142857142857</v>
      </c>
      <c r="I30" s="1">
        <v>47.68018018018018</v>
      </c>
    </row>
    <row r="31" spans="1:9">
      <c r="A31" s="1" t="s">
        <v>51</v>
      </c>
      <c r="B31" s="1" t="s">
        <v>63</v>
      </c>
      <c r="C31" s="1">
        <v>0.04691138959742708</v>
      </c>
      <c r="D31" s="1">
        <v>0.1599397853215813</v>
      </c>
      <c r="E31" s="1">
        <v>0.2223618505902973</v>
      </c>
      <c r="F31" s="1">
        <v>0.1896500655862565</v>
      </c>
      <c r="G31" s="1">
        <v>0.1905100731067582</v>
      </c>
      <c r="H31" s="1">
        <v>0.2909767680657169</v>
      </c>
      <c r="I31" s="1">
        <v>0.2835847681004992</v>
      </c>
    </row>
    <row r="32" spans="1:9">
      <c r="A32" s="1" t="s">
        <v>52</v>
      </c>
      <c r="B32" s="1" t="s">
        <v>64</v>
      </c>
      <c r="C32" s="1">
        <v>35.34656759454364</v>
      </c>
      <c r="D32" s="1">
        <v>38.37376734444541</v>
      </c>
      <c r="E32" s="1">
        <v>24.43698535004464</v>
      </c>
      <c r="F32" s="1">
        <v>18.00025388228325</v>
      </c>
      <c r="G32" s="1">
        <v>21.98504380824823</v>
      </c>
      <c r="H32" s="1">
        <v>18.37633166474137</v>
      </c>
      <c r="I32" s="1">
        <v>15.00757108406707</v>
      </c>
    </row>
    <row r="33" spans="1:9">
      <c r="A33" s="1" t="s">
        <v>53</v>
      </c>
      <c r="B33" s="1" t="s">
        <v>65</v>
      </c>
      <c r="C33" s="1">
        <v>16102000000</v>
      </c>
      <c r="D33" s="1">
        <v>19006000000</v>
      </c>
      <c r="E33" s="1">
        <v>18527000000</v>
      </c>
      <c r="F33" s="1">
        <v>17652000000</v>
      </c>
      <c r="G33" s="1">
        <v>20253000000</v>
      </c>
      <c r="H33" s="1">
        <v>20131000000</v>
      </c>
      <c r="I33" s="1">
        <v>18106000000</v>
      </c>
    </row>
    <row r="34" spans="1:9">
      <c r="A34" s="1" t="s">
        <v>54</v>
      </c>
      <c r="B34" s="1" t="s">
        <v>66</v>
      </c>
      <c r="C34" s="1">
        <v>10895000000</v>
      </c>
      <c r="D34" s="1">
        <v>8242000000</v>
      </c>
      <c r="E34" s="1">
        <v>7500000000</v>
      </c>
      <c r="F34" s="1">
        <v>6941000000</v>
      </c>
      <c r="G34" s="1">
        <v>10148000000</v>
      </c>
      <c r="H34" s="1">
        <v>12805000000</v>
      </c>
      <c r="I34" s="1">
        <v>8481000000</v>
      </c>
    </row>
    <row r="35" spans="1:9">
      <c r="A35" s="1" t="s">
        <v>55</v>
      </c>
      <c r="B35" s="1" t="s">
        <v>67</v>
      </c>
      <c r="C35" s="1">
        <v>0.3055652477320307</v>
      </c>
      <c r="D35" s="1">
        <v>0.318884252820275</v>
      </c>
      <c r="E35" s="1">
        <v>0.3952748750567924</v>
      </c>
      <c r="F35" s="1">
        <v>0.4655925155925156</v>
      </c>
      <c r="G35" s="1">
        <v>0.3767088174982912</v>
      </c>
      <c r="H35" s="1">
        <v>0.3989492119089317</v>
      </c>
      <c r="I35" s="1">
        <v>0.4774137262504847</v>
      </c>
    </row>
    <row r="36" spans="1:9">
      <c r="A36" s="1" t="s">
        <v>56</v>
      </c>
      <c r="B36" s="1" t="s">
        <v>68</v>
      </c>
      <c r="C36" s="1">
        <v>0.2175506148304558</v>
      </c>
      <c r="D36" s="1">
        <v>0.2171419551720509</v>
      </c>
      <c r="E36" s="1">
        <v>0.2347924650510066</v>
      </c>
      <c r="F36" s="1">
        <v>0.2537389530931339</v>
      </c>
      <c r="G36" s="1">
        <v>0.2176961437811682</v>
      </c>
      <c r="H36" s="1">
        <v>0.2263176195916745</v>
      </c>
      <c r="I36" s="1">
        <v>0.2720092786921463</v>
      </c>
    </row>
    <row r="37" spans="1:9">
      <c r="A37" s="1" t="s">
        <v>57</v>
      </c>
      <c r="B37" s="1" t="s">
        <v>69</v>
      </c>
      <c r="C37" s="1">
        <v>0.3215236346948142</v>
      </c>
      <c r="D37" s="1">
        <v>0.5007279786459597</v>
      </c>
      <c r="E37" s="1">
        <v>0.58</v>
      </c>
      <c r="F37" s="1">
        <v>0.6452960668491572</v>
      </c>
      <c r="G37" s="1">
        <v>0.4344698462751281</v>
      </c>
      <c r="H37" s="1">
        <v>0.3557985162046076</v>
      </c>
      <c r="I37" s="1">
        <v>0.5807098219549581</v>
      </c>
    </row>
  </sheetData>
  <conditionalFormatting sqref="C19:J23">
    <cfRule type="cellIs" dxfId="0" priority="3" operator="between">
      <formula>-100</formula>
      <formula>100</formula>
    </cfRule>
    <cfRule type="cellIs" dxfId="1" priority="4" operator="notBetween">
      <formula>-100</formula>
      <formula>100</formula>
    </cfRule>
  </conditionalFormatting>
  <conditionalFormatting sqref="C26:J38">
    <cfRule type="cellIs" dxfId="0" priority="5" operator="between">
      <formula>-100</formula>
      <formula>100</formula>
    </cfRule>
    <cfRule type="cellIs" dxfId="1" priority="6" operator="notBetween">
      <formula>-100</formula>
      <formula>100</formula>
    </cfRule>
  </conditionalFormatting>
  <conditionalFormatting sqref="C2:J16">
    <cfRule type="cellIs" dxfId="0" priority="1" operator="between">
      <formula>-100</formula>
      <formula>100</formula>
    </cfRule>
    <cfRule type="cellIs" dxfId="1" priority="2" operator="notBetween">
      <formula>-100</formula>
      <formula>100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Fundamentals'!C37:J37</xm:f>
              <xm:sqref>J37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Fundamentals'!C36:J36</xm:f>
              <xm:sqref>J36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Fundamentals'!C35:J35</xm:f>
              <xm:sqref>J35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Fundamentals'!C34:J34</xm:f>
              <xm:sqref>J34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Fundamentals'!C33:J33</xm:f>
              <xm:sqref>J33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Fundamentals'!C32:J32</xm:f>
              <xm:sqref>J32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Fundamentals'!C31:J31</xm:f>
              <xm:sqref>J31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Fundamentals'!C30:J30</xm:f>
              <xm:sqref>J30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Fundamentals'!C29:J29</xm:f>
              <xm:sqref>J29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Fundamentals'!C28:J28</xm:f>
              <xm:sqref>J28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Fundamentals'!C27:J27</xm:f>
              <xm:sqref>J27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Fundamentals'!C26:J26</xm:f>
              <xm:sqref>J26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Fundamentals'!C22:J22</xm:f>
              <xm:sqref>J22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Fundamentals'!C21:J21</xm:f>
              <xm:sqref>J21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Fundamentals'!C20:J20</xm:f>
              <xm:sqref>J20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Fundamentals'!C19:J19</xm:f>
              <xm:sqref>J19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Fundamentals'!C15:J15</xm:f>
              <xm:sqref>J15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Fundamentals'!C14:J14</xm:f>
              <xm:sqref>J14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Fundamentals'!C13:J13</xm:f>
              <xm:sqref>J13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Fundamentals'!C12:J12</xm:f>
              <xm:sqref>J12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Fundamentals'!C11:J11</xm:f>
              <xm:sqref>J11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Fundamentals'!C10:J10</xm:f>
              <xm:sqref>J10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Fundamentals'!C9:J9</xm:f>
              <xm:sqref>J9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Fundamentals'!C8:J8</xm:f>
              <xm:sqref>J8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Fundamentals'!C7:J7</xm:f>
              <xm:sqref>J7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Fundamentals'!C6:J6</xm:f>
              <xm:sqref>J6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Fundamentals'!C5:J5</xm:f>
              <xm:sqref>J5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Fundamentals'!C4:J4</xm:f>
              <xm:sqref>J4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Fundamentals'!C3:J3</xm:f>
              <xm:sqref>J3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'INTC Fundamentals'!C2:J2</xm:f>
              <xm:sqref>J2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"/>
  <cols>
    <col min="1" max="2" width="40.7109375" style="1" customWidth="1"/>
    <col min="3" max="10" width="16.7109375" style="1" customWidth="1"/>
    <col min="10" max="10" width="20.7109375" customWidth="1"/>
  </cols>
  <sheetData>
    <row r="1" spans="1:9">
      <c r="A1" s="2" t="s">
        <v>28</v>
      </c>
      <c r="B1" s="2" t="s">
        <v>29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</row>
    <row r="2" spans="1:9">
      <c r="A2" s="1" t="s">
        <v>0</v>
      </c>
      <c r="B2" s="1" t="s">
        <v>14</v>
      </c>
      <c r="C2" s="1">
        <v>69943000000</v>
      </c>
      <c r="D2" s="1">
        <v>73723000000</v>
      </c>
      <c r="E2" s="1">
        <v>77849000000</v>
      </c>
      <c r="F2" s="1">
        <v>86833000000</v>
      </c>
      <c r="G2" s="1">
        <v>93580000000</v>
      </c>
      <c r="H2" s="1">
        <v>85320000000</v>
      </c>
      <c r="I2" s="1">
        <v>89950000000</v>
      </c>
    </row>
    <row r="3" spans="1:9">
      <c r="A3" s="1" t="s">
        <v>1</v>
      </c>
      <c r="B3" s="1" t="s">
        <v>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1" t="s">
        <v>2</v>
      </c>
      <c r="B4" s="1" t="s">
        <v>16</v>
      </c>
      <c r="C4" s="1">
        <v>4921000000</v>
      </c>
      <c r="D4" s="1">
        <v>5289000000</v>
      </c>
      <c r="E4" s="1">
        <v>5189000000</v>
      </c>
      <c r="F4" s="1">
        <v>5746000000</v>
      </c>
      <c r="G4" s="1">
        <v>6314000000</v>
      </c>
      <c r="H4" s="1">
        <v>2953000000</v>
      </c>
      <c r="I4" s="1">
        <v>1945000000</v>
      </c>
    </row>
    <row r="5" spans="1:9">
      <c r="A5" s="1" t="s">
        <v>3</v>
      </c>
      <c r="B5" s="1" t="s">
        <v>17</v>
      </c>
      <c r="C5" s="1">
        <v>2766000000</v>
      </c>
      <c r="D5" s="1">
        <v>2967000000</v>
      </c>
      <c r="E5" s="1">
        <v>3755000000</v>
      </c>
      <c r="F5" s="1">
        <v>5212000000</v>
      </c>
      <c r="G5" s="1">
        <v>5957000000</v>
      </c>
      <c r="H5" s="1">
        <v>6622000000</v>
      </c>
      <c r="I5" s="1">
        <v>8778000000</v>
      </c>
    </row>
    <row r="6" spans="1:9">
      <c r="A6" s="1" t="s">
        <v>4</v>
      </c>
      <c r="B6" s="1" t="s">
        <v>18</v>
      </c>
      <c r="C6" s="1">
        <v>28071000000</v>
      </c>
      <c r="D6" s="1">
        <v>22267000000</v>
      </c>
      <c r="E6" s="1">
        <v>27052000000</v>
      </c>
      <c r="F6" s="1">
        <v>27820000000</v>
      </c>
      <c r="G6" s="1">
        <v>18507000000</v>
      </c>
      <c r="H6" s="1">
        <v>19751000000</v>
      </c>
      <c r="I6" s="1">
        <v>23149000000</v>
      </c>
    </row>
    <row r="7" spans="1:9">
      <c r="A7" s="1" t="s">
        <v>5</v>
      </c>
      <c r="B7" s="1" t="s">
        <v>19</v>
      </c>
      <c r="C7" s="1">
        <v>23150000000</v>
      </c>
      <c r="D7" s="1">
        <v>16978000000</v>
      </c>
      <c r="E7" s="1">
        <v>21863000000</v>
      </c>
      <c r="F7" s="1">
        <v>22074000000</v>
      </c>
      <c r="G7" s="1">
        <v>12193000000</v>
      </c>
      <c r="H7" s="1">
        <v>16798000000</v>
      </c>
      <c r="I7" s="1">
        <v>21204000000</v>
      </c>
    </row>
    <row r="8" spans="1:9">
      <c r="A8" s="1" t="s">
        <v>6</v>
      </c>
      <c r="B8" s="1" t="s">
        <v>20</v>
      </c>
      <c r="C8" s="1">
        <v>26994000000</v>
      </c>
      <c r="D8" s="1">
        <v>31626000000</v>
      </c>
      <c r="E8" s="1">
        <v>28833000000</v>
      </c>
      <c r="F8" s="1">
        <v>32502000000</v>
      </c>
      <c r="G8" s="1">
        <v>29668000000</v>
      </c>
      <c r="H8" s="1">
        <v>33325000000</v>
      </c>
      <c r="I8" s="1">
        <v>39507000000</v>
      </c>
    </row>
    <row r="9" spans="1:9">
      <c r="A9" s="1" t="s">
        <v>7</v>
      </c>
      <c r="B9" s="1" t="s">
        <v>21</v>
      </c>
      <c r="C9" s="1">
        <v>-14616000000</v>
      </c>
      <c r="D9" s="1">
        <v>-24786000000</v>
      </c>
      <c r="E9" s="1">
        <v>-23811000000</v>
      </c>
      <c r="F9" s="1">
        <v>-18833000000</v>
      </c>
      <c r="G9" s="1">
        <v>-23001000000</v>
      </c>
      <c r="H9" s="1">
        <v>-23950000000</v>
      </c>
      <c r="I9" s="1">
        <v>-46781000000</v>
      </c>
    </row>
    <row r="10" spans="1:9">
      <c r="A10" s="1" t="s">
        <v>8</v>
      </c>
      <c r="B10" s="1" t="s">
        <v>22</v>
      </c>
      <c r="C10" s="1">
        <v>-2355000000</v>
      </c>
      <c r="D10" s="1">
        <v>-2305000000</v>
      </c>
      <c r="E10" s="1">
        <v>-4257000000</v>
      </c>
      <c r="F10" s="1">
        <v>-5485000000</v>
      </c>
      <c r="G10" s="1">
        <v>-5944000000</v>
      </c>
      <c r="H10" s="1">
        <v>-8343000000</v>
      </c>
      <c r="I10" s="1">
        <v>-8129000000</v>
      </c>
    </row>
    <row r="11" spans="1:9">
      <c r="A11" s="1" t="s">
        <v>9</v>
      </c>
      <c r="B11" s="1" t="s">
        <v>23</v>
      </c>
      <c r="C11" s="1">
        <v>5180000000</v>
      </c>
      <c r="D11" s="1">
        <v>6385000000</v>
      </c>
      <c r="E11" s="1">
        <v>7455000000</v>
      </c>
      <c r="F11" s="1">
        <v>8879000000</v>
      </c>
      <c r="G11" s="1">
        <v>9882000000</v>
      </c>
      <c r="H11" s="1">
        <v>11006000000</v>
      </c>
      <c r="I11" s="1">
        <v>11845000000</v>
      </c>
    </row>
    <row r="12" spans="1:9">
      <c r="A12" s="1" t="s">
        <v>10</v>
      </c>
      <c r="B12" s="1" t="s">
        <v>24</v>
      </c>
      <c r="C12" s="1">
        <v>11921000000</v>
      </c>
      <c r="D12" s="1">
        <v>11944000000</v>
      </c>
      <c r="E12" s="1">
        <v>15600000000</v>
      </c>
      <c r="F12" s="1">
        <v>22645000000</v>
      </c>
      <c r="G12" s="1">
        <v>35292000000</v>
      </c>
      <c r="H12" s="1">
        <v>53461000000</v>
      </c>
      <c r="I12" s="1">
        <v>86194000000</v>
      </c>
    </row>
    <row r="13" spans="1:9">
      <c r="A13" s="1" t="s">
        <v>11</v>
      </c>
      <c r="B13" s="1" t="s">
        <v>25</v>
      </c>
      <c r="C13" s="1">
        <v>51621000000</v>
      </c>
      <c r="D13" s="1">
        <v>54908000000</v>
      </c>
      <c r="E13" s="1">
        <v>63487000000</v>
      </c>
      <c r="F13" s="1">
        <v>82600000000</v>
      </c>
      <c r="G13" s="1">
        <v>94389000000</v>
      </c>
      <c r="H13" s="1">
        <v>121471000000</v>
      </c>
      <c r="I13" s="1">
        <v>168692000000</v>
      </c>
    </row>
    <row r="14" spans="1:9">
      <c r="A14" s="1" t="s">
        <v>12</v>
      </c>
      <c r="B14" s="1" t="s">
        <v>26</v>
      </c>
      <c r="C14" s="1">
        <v>57083000000</v>
      </c>
      <c r="D14" s="1">
        <v>66363000000</v>
      </c>
      <c r="E14" s="1">
        <v>78944000000</v>
      </c>
      <c r="F14" s="1">
        <v>89784000000</v>
      </c>
      <c r="G14" s="1">
        <v>80083000000</v>
      </c>
      <c r="H14" s="1">
        <v>71997000000</v>
      </c>
      <c r="I14" s="1">
        <v>72394000000</v>
      </c>
    </row>
    <row r="15" spans="1:9">
      <c r="A15" s="1" t="s">
        <v>13</v>
      </c>
      <c r="B15" s="1" t="s">
        <v>27</v>
      </c>
      <c r="C15" s="1">
        <v>8490000000</v>
      </c>
      <c r="D15" s="1">
        <v>8396000000</v>
      </c>
      <c r="E15" s="1">
        <v>8375000000</v>
      </c>
      <c r="F15" s="1">
        <v>8299000000</v>
      </c>
      <c r="G15" s="1">
        <v>8177000000</v>
      </c>
      <c r="H15" s="1">
        <v>7925000000</v>
      </c>
      <c r="I15" s="1">
        <v>7746000000</v>
      </c>
    </row>
    <row r="18" spans="1:9">
      <c r="A18" s="2" t="s">
        <v>28</v>
      </c>
      <c r="B18" s="2" t="s">
        <v>45</v>
      </c>
      <c r="C18" s="2" t="s">
        <v>79</v>
      </c>
      <c r="D18" s="2" t="s">
        <v>80</v>
      </c>
      <c r="E18" s="2" t="s">
        <v>81</v>
      </c>
      <c r="F18" s="2" t="s">
        <v>82</v>
      </c>
      <c r="G18" s="2" t="s">
        <v>83</v>
      </c>
      <c r="H18" s="2" t="s">
        <v>84</v>
      </c>
      <c r="I18" s="2" t="s">
        <v>85</v>
      </c>
    </row>
    <row r="19" spans="1:9">
      <c r="A19" s="1" t="s">
        <v>37</v>
      </c>
      <c r="B19" s="1" t="s">
        <v>41</v>
      </c>
      <c r="C19" s="1">
        <v>0.90431477</v>
      </c>
      <c r="D19" s="1">
        <v>0.8273887599999999</v>
      </c>
      <c r="E19" s="1">
        <v>0.80420298</v>
      </c>
      <c r="F19" s="1">
        <v>0.91998574</v>
      </c>
      <c r="G19" s="1">
        <v>1.17863966</v>
      </c>
      <c r="H19" s="1">
        <v>1.68716752</v>
      </c>
      <c r="I19" s="1">
        <v>2.33019311</v>
      </c>
    </row>
    <row r="20" spans="1:9">
      <c r="A20" s="1" t="s">
        <v>38</v>
      </c>
      <c r="B20" s="1" t="s">
        <v>42</v>
      </c>
      <c r="C20" s="1">
        <v>30837000000</v>
      </c>
      <c r="D20" s="1">
        <v>25234000000</v>
      </c>
      <c r="E20" s="1">
        <v>30807000000</v>
      </c>
      <c r="F20" s="1">
        <v>33032000000</v>
      </c>
      <c r="G20" s="1">
        <v>24464000000</v>
      </c>
      <c r="H20" s="1">
        <v>26373000000</v>
      </c>
      <c r="I20" s="1">
        <v>31927000000</v>
      </c>
    </row>
    <row r="21" spans="1:9">
      <c r="A21" s="1" t="s">
        <v>39</v>
      </c>
      <c r="B21" s="1" t="s">
        <v>43</v>
      </c>
      <c r="C21" s="1">
        <v>24639000000</v>
      </c>
      <c r="D21" s="1">
        <v>29321000000</v>
      </c>
      <c r="E21" s="1">
        <v>24576000000</v>
      </c>
      <c r="F21" s="1">
        <v>27017000000</v>
      </c>
      <c r="G21" s="1">
        <v>23724000000</v>
      </c>
      <c r="H21" s="1">
        <v>24982000000</v>
      </c>
      <c r="I21" s="1">
        <v>31378000000</v>
      </c>
    </row>
    <row r="22" spans="1:9">
      <c r="A22" s="1" t="s">
        <v>40</v>
      </c>
      <c r="B22" s="1" t="s">
        <v>44</v>
      </c>
      <c r="C22" s="1">
        <v>25754000000</v>
      </c>
      <c r="D22" s="1">
        <v>20865000000</v>
      </c>
      <c r="E22" s="1">
        <v>25854000000</v>
      </c>
      <c r="F22" s="1">
        <v>36587000000</v>
      </c>
      <c r="G22" s="1">
        <v>41817000000</v>
      </c>
      <c r="H22" s="1">
        <v>52727000000</v>
      </c>
      <c r="I22" s="1">
        <v>84544000000</v>
      </c>
    </row>
    <row r="25" spans="1:9">
      <c r="A25" s="2" t="s">
        <v>28</v>
      </c>
      <c r="B25" s="2" t="s">
        <v>71</v>
      </c>
      <c r="C25" s="2" t="s">
        <v>79</v>
      </c>
      <c r="D25" s="2" t="s">
        <v>80</v>
      </c>
      <c r="E25" s="2" t="s">
        <v>81</v>
      </c>
      <c r="F25" s="2" t="s">
        <v>82</v>
      </c>
      <c r="G25" s="2" t="s">
        <v>83</v>
      </c>
      <c r="H25" s="2" t="s">
        <v>84</v>
      </c>
      <c r="I25" s="2" t="s">
        <v>85</v>
      </c>
    </row>
    <row r="26" spans="1:9">
      <c r="A26" s="1" t="s">
        <v>46</v>
      </c>
      <c r="B26" s="1" t="s">
        <v>58</v>
      </c>
      <c r="C26" s="1">
        <v>0.4416166555530859</v>
      </c>
      <c r="D26" s="1">
        <v>0.3776639473850629</v>
      </c>
      <c r="E26" s="1">
        <v>0.5410467173030902</v>
      </c>
      <c r="F26" s="1">
        <v>0.6967263553012122</v>
      </c>
      <c r="G26" s="1">
        <v>1.189564513954429</v>
      </c>
      <c r="H26" s="1">
        <v>1.604231057764441</v>
      </c>
      <c r="I26" s="1">
        <v>2.181739944819905</v>
      </c>
    </row>
    <row r="27" spans="1:9">
      <c r="A27" s="1" t="s">
        <v>47</v>
      </c>
      <c r="B27" s="1" t="s">
        <v>59</v>
      </c>
      <c r="C27" s="1">
        <v>0.3865810552258651</v>
      </c>
      <c r="D27" s="1">
        <v>0.4733296346199572</v>
      </c>
      <c r="E27" s="1">
        <v>0.50637842048885</v>
      </c>
      <c r="F27" s="1">
        <v>0.6855473480261565</v>
      </c>
      <c r="G27" s="1">
        <v>1.442609548724657</v>
      </c>
      <c r="H27" s="1">
        <v>2.027111060554355</v>
      </c>
      <c r="I27" s="1">
        <v>2.699721239076644</v>
      </c>
    </row>
    <row r="28" spans="1:9">
      <c r="A28" s="1" t="s">
        <v>48</v>
      </c>
      <c r="B28" s="1" t="s">
        <v>60</v>
      </c>
      <c r="C28" s="1">
        <v>0.1024672149366526</v>
      </c>
      <c r="D28" s="1">
        <v>0.09381521532915955</v>
      </c>
      <c r="E28" s="1">
        <v>0.1302327194534041</v>
      </c>
      <c r="F28" s="1">
        <v>0.1603593625007692</v>
      </c>
      <c r="G28" s="1">
        <v>0.2007887285964676</v>
      </c>
      <c r="H28" s="1">
        <v>0.1987096774193548</v>
      </c>
      <c r="I28" s="1">
        <v>0.2221884729288481</v>
      </c>
    </row>
    <row r="29" spans="1:9">
      <c r="A29" s="1" t="s">
        <v>49</v>
      </c>
      <c r="B29" s="1" t="s">
        <v>61</v>
      </c>
      <c r="C29" s="1" t="s">
        <v>70</v>
      </c>
      <c r="D29" s="1" t="s">
        <v>70</v>
      </c>
      <c r="E29" s="1" t="s">
        <v>70</v>
      </c>
      <c r="F29" s="1" t="s">
        <v>70</v>
      </c>
      <c r="G29" s="1" t="s">
        <v>70</v>
      </c>
      <c r="H29" s="1" t="s">
        <v>70</v>
      </c>
      <c r="I29" s="1" t="s">
        <v>70</v>
      </c>
    </row>
    <row r="30" spans="1:9">
      <c r="A30" s="1" t="s">
        <v>50</v>
      </c>
      <c r="B30" s="1" t="s">
        <v>62</v>
      </c>
      <c r="C30" s="1" t="s">
        <v>70</v>
      </c>
      <c r="D30" s="1" t="s">
        <v>70</v>
      </c>
      <c r="E30" s="1" t="s">
        <v>70</v>
      </c>
      <c r="F30" s="1" t="s">
        <v>70</v>
      </c>
      <c r="G30" s="1" t="s">
        <v>70</v>
      </c>
      <c r="H30" s="1" t="s">
        <v>70</v>
      </c>
      <c r="I30" s="1" t="s">
        <v>70</v>
      </c>
    </row>
    <row r="31" spans="1:9">
      <c r="A31" s="1" t="s">
        <v>51</v>
      </c>
      <c r="B31" s="1" t="s">
        <v>63</v>
      </c>
      <c r="C31" s="1">
        <v>0.4628795526908441</v>
      </c>
      <c r="D31" s="1">
        <v>0.5724418883297387</v>
      </c>
      <c r="E31" s="1">
        <v>0.6033882571362265</v>
      </c>
      <c r="F31" s="1">
        <v>0.61893568753929</v>
      </c>
      <c r="G31" s="1">
        <v>0.8439629815625225</v>
      </c>
      <c r="H31" s="1">
        <v>1.013920761659112</v>
      </c>
      <c r="I31" s="1">
        <v>1.019516464799394</v>
      </c>
    </row>
    <row r="32" spans="1:9">
      <c r="A32" s="1" t="s">
        <v>52</v>
      </c>
      <c r="B32" s="1" t="s">
        <v>64</v>
      </c>
      <c r="C32" s="1">
        <v>108.996660712899</v>
      </c>
      <c r="D32" s="1">
        <v>106.7193865324706</v>
      </c>
      <c r="E32" s="1">
        <v>104.6337123849308</v>
      </c>
      <c r="F32" s="1">
        <v>76.03793697214857</v>
      </c>
      <c r="G32" s="1">
        <v>44.2571203099218</v>
      </c>
      <c r="H32" s="1">
        <v>37.45898685682857</v>
      </c>
      <c r="I32" s="1">
        <v>27.38100870552612</v>
      </c>
    </row>
    <row r="33" spans="1:9">
      <c r="A33" s="1" t="s">
        <v>53</v>
      </c>
      <c r="B33" s="1" t="s">
        <v>65</v>
      </c>
      <c r="C33" s="1">
        <v>25916000000</v>
      </c>
      <c r="D33" s="1">
        <v>19945000000</v>
      </c>
      <c r="E33" s="1">
        <v>25618000000</v>
      </c>
      <c r="F33" s="1">
        <v>27286000000</v>
      </c>
      <c r="G33" s="1">
        <v>18150000000</v>
      </c>
      <c r="H33" s="1">
        <v>23420000000</v>
      </c>
      <c r="I33" s="1">
        <v>29982000000</v>
      </c>
    </row>
    <row r="34" spans="1:9">
      <c r="A34" s="1" t="s">
        <v>54</v>
      </c>
      <c r="B34" s="1" t="s">
        <v>66</v>
      </c>
      <c r="C34" s="1">
        <v>23561000000</v>
      </c>
      <c r="D34" s="1">
        <v>17640000000</v>
      </c>
      <c r="E34" s="1">
        <v>21361000000</v>
      </c>
      <c r="F34" s="1">
        <v>21801000000</v>
      </c>
      <c r="G34" s="1">
        <v>12206000000</v>
      </c>
      <c r="H34" s="1">
        <v>15077000000</v>
      </c>
      <c r="I34" s="1">
        <v>21853000000</v>
      </c>
    </row>
    <row r="35" spans="1:9">
      <c r="A35" s="1" t="s">
        <v>55</v>
      </c>
      <c r="B35" s="1" t="s">
        <v>67</v>
      </c>
      <c r="C35" s="1">
        <v>0.2237580993520518</v>
      </c>
      <c r="D35" s="1">
        <v>0.376074920485334</v>
      </c>
      <c r="E35" s="1">
        <v>0.3409870557563006</v>
      </c>
      <c r="F35" s="1">
        <v>0.4022379269729093</v>
      </c>
      <c r="G35" s="1">
        <v>0.8104650209136389</v>
      </c>
      <c r="H35" s="1">
        <v>0.6551970472675318</v>
      </c>
      <c r="I35" s="1">
        <v>0.5586210149028485</v>
      </c>
    </row>
    <row r="36" spans="1:9">
      <c r="A36" s="1" t="s">
        <v>56</v>
      </c>
      <c r="B36" s="1" t="s">
        <v>68</v>
      </c>
      <c r="C36" s="1">
        <v>0.1998765241549622</v>
      </c>
      <c r="D36" s="1">
        <v>0.320130358485836</v>
      </c>
      <c r="E36" s="1">
        <v>0.2910063236786634</v>
      </c>
      <c r="F36" s="1">
        <v>0.3254049695814704</v>
      </c>
      <c r="G36" s="1">
        <v>0.5444628099173554</v>
      </c>
      <c r="H36" s="1">
        <v>0.4699402220324509</v>
      </c>
      <c r="I36" s="1">
        <v>0.3950703755586685</v>
      </c>
    </row>
    <row r="37" spans="1:9">
      <c r="A37" s="1" t="s">
        <v>57</v>
      </c>
      <c r="B37" s="1" t="s">
        <v>69</v>
      </c>
      <c r="C37" s="1">
        <v>0.219854844870761</v>
      </c>
      <c r="D37" s="1">
        <v>0.3619614512471656</v>
      </c>
      <c r="E37" s="1">
        <v>0.3490005149571649</v>
      </c>
      <c r="F37" s="1">
        <v>0.4072748956469887</v>
      </c>
      <c r="G37" s="1">
        <v>0.8096018351630345</v>
      </c>
      <c r="H37" s="1">
        <v>0.7299860714996352</v>
      </c>
      <c r="I37" s="1">
        <v>0.5420308424472613</v>
      </c>
    </row>
  </sheetData>
  <conditionalFormatting sqref="C19:J23">
    <cfRule type="cellIs" dxfId="0" priority="3" operator="between">
      <formula>-100</formula>
      <formula>100</formula>
    </cfRule>
    <cfRule type="cellIs" dxfId="1" priority="4" operator="notBetween">
      <formula>-100</formula>
      <formula>100</formula>
    </cfRule>
  </conditionalFormatting>
  <conditionalFormatting sqref="C26:J38">
    <cfRule type="cellIs" dxfId="0" priority="5" operator="between">
      <formula>-100</formula>
      <formula>100</formula>
    </cfRule>
    <cfRule type="cellIs" dxfId="1" priority="6" operator="notBetween">
      <formula>-100</formula>
      <formula>100</formula>
    </cfRule>
  </conditionalFormatting>
  <conditionalFormatting sqref="C2:J16">
    <cfRule type="cellIs" dxfId="0" priority="1" operator="between">
      <formula>-100</formula>
      <formula>100</formula>
    </cfRule>
    <cfRule type="cellIs" dxfId="1" priority="2" operator="notBetween">
      <formula>-100</formula>
      <formula>100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Fundamentals'!C37:J37</xm:f>
              <xm:sqref>J37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Fundamentals'!C36:J36</xm:f>
              <xm:sqref>J36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Fundamentals'!C35:J35</xm:f>
              <xm:sqref>J35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Fundamentals'!C34:J34</xm:f>
              <xm:sqref>J34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Fundamentals'!C33:J33</xm:f>
              <xm:sqref>J33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Fundamentals'!C32:J32</xm:f>
              <xm:sqref>J32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Fundamentals'!C31:J31</xm:f>
              <xm:sqref>J31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Fundamentals'!C30:J30</xm:f>
              <xm:sqref>J30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Fundamentals'!C29:J29</xm:f>
              <xm:sqref>J29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Fundamentals'!C28:J28</xm:f>
              <xm:sqref>J28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Fundamentals'!C27:J27</xm:f>
              <xm:sqref>J27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Fundamentals'!C26:J26</xm:f>
              <xm:sqref>J26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Fundamentals'!C22:J22</xm:f>
              <xm:sqref>J22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Fundamentals'!C21:J21</xm:f>
              <xm:sqref>J21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Fundamentals'!C20:J20</xm:f>
              <xm:sqref>J20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Fundamentals'!C19:J19</xm:f>
              <xm:sqref>J19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Fundamentals'!C15:J15</xm:f>
              <xm:sqref>J15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Fundamentals'!C14:J14</xm:f>
              <xm:sqref>J14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Fundamentals'!C13:J13</xm:f>
              <xm:sqref>J13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Fundamentals'!C12:J12</xm:f>
              <xm:sqref>J12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Fundamentals'!C11:J11</xm:f>
              <xm:sqref>J11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Fundamentals'!C10:J10</xm:f>
              <xm:sqref>J10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Fundamentals'!C9:J9</xm:f>
              <xm:sqref>J9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Fundamentals'!C8:J8</xm:f>
              <xm:sqref>J8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Fundamentals'!C7:J7</xm:f>
              <xm:sqref>J7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Fundamentals'!C6:J6</xm:f>
              <xm:sqref>J6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Fundamentals'!C5:J5</xm:f>
              <xm:sqref>J5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Fundamentals'!C4:J4</xm:f>
              <xm:sqref>J4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Fundamentals'!C3:J3</xm:f>
              <xm:sqref>J3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'MSFT Fundamentals'!C2:J2</xm:f>
              <xm:sqref>J2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 Fundamentals</vt:lpstr>
      <vt:lpstr>INTC Fundamentals</vt:lpstr>
      <vt:lpstr>MSFT Fundamentals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2017-08-22T11:34:47Z</dcterms:created>
  <dcterms:modified xsi:type="dcterms:W3CDTF">2017-08-22T11:34:47Z</dcterms:modified>
</cp:coreProperties>
</file>